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ivate\Audit Programs\2016-2017 Audit Program\Schedules\"/>
    </mc:Choice>
  </mc:AlternateContent>
  <bookViews>
    <workbookView xWindow="120" yWindow="108" windowWidth="9372" windowHeight="4956" tabRatio="645" activeTab="2"/>
  </bookViews>
  <sheets>
    <sheet name="Total Expenditures" sheetId="27" r:id="rId1"/>
    <sheet name="Expenditures by Line Item" sheetId="28" r:id="rId2"/>
    <sheet name="Cost Cate WKSH" sheetId="29" r:id="rId3"/>
  </sheets>
  <definedNames>
    <definedName name="_xlnm.Print_Area" localSheetId="2">'Cost Cate WKSH'!$A$1:$M$405</definedName>
    <definedName name="_xlnm.Print_Area" localSheetId="1">'Expenditures by Line Item'!$A$1:$E$384</definedName>
    <definedName name="_xlnm.Print_Area" localSheetId="0">'Total Expenditures'!$A$1:$E$42</definedName>
    <definedName name="_xlnm.Print_Titles" localSheetId="2">'Cost Cate WKSH'!$1:$5</definedName>
  </definedNames>
  <calcPr calcId="152511"/>
</workbook>
</file>

<file path=xl/calcChain.xml><?xml version="1.0" encoding="utf-8"?>
<calcChain xmlns="http://schemas.openxmlformats.org/spreadsheetml/2006/main">
  <c r="F20" i="29" l="1"/>
  <c r="G20" i="29"/>
  <c r="F21" i="29"/>
  <c r="G21" i="29"/>
  <c r="F22" i="29"/>
  <c r="G22" i="29"/>
  <c r="F23" i="29"/>
  <c r="F31" i="29" s="1"/>
  <c r="G23" i="29"/>
  <c r="M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E31" i="29"/>
  <c r="G31" i="29"/>
  <c r="H31" i="29"/>
  <c r="I31" i="29"/>
  <c r="J31" i="29"/>
  <c r="K31" i="29"/>
  <c r="L31" i="29"/>
  <c r="M31" i="29"/>
  <c r="F33" i="29"/>
  <c r="G33" i="29"/>
  <c r="F34" i="29"/>
  <c r="G34" i="29"/>
  <c r="G44" i="29" s="1"/>
  <c r="F35" i="29"/>
  <c r="G35" i="29"/>
  <c r="F36" i="29"/>
  <c r="G36" i="29"/>
  <c r="G37" i="29"/>
  <c r="M37" i="29"/>
  <c r="M44" i="29" s="1"/>
  <c r="F38" i="29"/>
  <c r="G38" i="29"/>
  <c r="F39" i="29"/>
  <c r="G39" i="29"/>
  <c r="F40" i="29"/>
  <c r="F44" i="29" s="1"/>
  <c r="G40" i="29"/>
  <c r="F41" i="29"/>
  <c r="G41" i="29"/>
  <c r="F42" i="29"/>
  <c r="G42" i="29"/>
  <c r="F43" i="29"/>
  <c r="G43" i="29"/>
  <c r="E44" i="29"/>
  <c r="H44" i="29"/>
  <c r="I44" i="29"/>
  <c r="J44" i="29"/>
  <c r="K44" i="29"/>
  <c r="L44" i="29"/>
  <c r="F46" i="29"/>
  <c r="G46" i="29"/>
  <c r="F47" i="29"/>
  <c r="G47" i="29"/>
  <c r="F48" i="29"/>
  <c r="G48" i="29"/>
  <c r="F49" i="29"/>
  <c r="G49" i="29"/>
  <c r="G50" i="29"/>
  <c r="M50" i="29"/>
  <c r="M57" i="29" s="1"/>
  <c r="F51" i="29"/>
  <c r="G51" i="29"/>
  <c r="F52" i="29"/>
  <c r="G52" i="29" s="1"/>
  <c r="F53" i="29"/>
  <c r="G53" i="29"/>
  <c r="F54" i="29"/>
  <c r="G54" i="29" s="1"/>
  <c r="F55" i="29"/>
  <c r="G55" i="29"/>
  <c r="F56" i="29"/>
  <c r="G56" i="29" s="1"/>
  <c r="E57" i="29"/>
  <c r="H57" i="29"/>
  <c r="I57" i="29"/>
  <c r="J57" i="29"/>
  <c r="K57" i="29"/>
  <c r="L57" i="29"/>
  <c r="F59" i="29"/>
  <c r="F70" i="29" s="1"/>
  <c r="G59" i="29"/>
  <c r="F60" i="29"/>
  <c r="G60" i="29"/>
  <c r="F61" i="29"/>
  <c r="G61" i="29"/>
  <c r="F62" i="29"/>
  <c r="G62" i="29"/>
  <c r="M63" i="29"/>
  <c r="M70" i="29"/>
  <c r="F64" i="29"/>
  <c r="G64" i="29"/>
  <c r="F65" i="29"/>
  <c r="G65" i="29"/>
  <c r="F66" i="29"/>
  <c r="G66" i="29"/>
  <c r="F67" i="29"/>
  <c r="G67" i="29"/>
  <c r="G70" i="29" s="1"/>
  <c r="F68" i="29"/>
  <c r="G68" i="29"/>
  <c r="F69" i="29"/>
  <c r="G69" i="29"/>
  <c r="E70" i="29"/>
  <c r="H70" i="29"/>
  <c r="I70" i="29"/>
  <c r="J70" i="29"/>
  <c r="K70" i="29"/>
  <c r="L70" i="29"/>
  <c r="F72" i="29"/>
  <c r="G72" i="29"/>
  <c r="F73" i="29"/>
  <c r="G73" i="29"/>
  <c r="G83" i="29" s="1"/>
  <c r="F74" i="29"/>
  <c r="F83" i="29" s="1"/>
  <c r="G74" i="29"/>
  <c r="F75" i="29"/>
  <c r="G75" i="29"/>
  <c r="M76" i="29"/>
  <c r="F77" i="29"/>
  <c r="G77" i="29"/>
  <c r="F78" i="29"/>
  <c r="G78" i="29"/>
  <c r="F79" i="29"/>
  <c r="G79" i="29"/>
  <c r="F80" i="29"/>
  <c r="G80" i="29"/>
  <c r="F81" i="29"/>
  <c r="G81" i="29"/>
  <c r="F82" i="29"/>
  <c r="G82" i="29"/>
  <c r="E83" i="29"/>
  <c r="H83" i="29"/>
  <c r="I83" i="29"/>
  <c r="J83" i="29"/>
  <c r="K83" i="29"/>
  <c r="L83" i="29"/>
  <c r="M83" i="29"/>
  <c r="F85" i="29"/>
  <c r="F96" i="29" s="1"/>
  <c r="G85" i="29"/>
  <c r="A86" i="29"/>
  <c r="F86" i="29"/>
  <c r="G86" i="29"/>
  <c r="A87" i="29"/>
  <c r="A88" i="29"/>
  <c r="A89" i="29" s="1"/>
  <c r="A90" i="29" s="1"/>
  <c r="A91" i="29" s="1"/>
  <c r="A92" i="29" s="1"/>
  <c r="A93" i="29" s="1"/>
  <c r="A94" i="29" s="1"/>
  <c r="A95" i="29" s="1"/>
  <c r="F87" i="29"/>
  <c r="G87" i="29"/>
  <c r="F88" i="29"/>
  <c r="G88" i="29"/>
  <c r="G96" i="29" s="1"/>
  <c r="M89" i="29"/>
  <c r="F90" i="29"/>
  <c r="G90" i="29"/>
  <c r="F91" i="29"/>
  <c r="G91" i="29"/>
  <c r="F92" i="29"/>
  <c r="G92" i="29"/>
  <c r="F93" i="29"/>
  <c r="G93" i="29"/>
  <c r="F94" i="29"/>
  <c r="G94" i="29"/>
  <c r="F95" i="29"/>
  <c r="G95" i="29"/>
  <c r="E96" i="29"/>
  <c r="H96" i="29"/>
  <c r="I96" i="29"/>
  <c r="J96" i="29"/>
  <c r="K96" i="29"/>
  <c r="L96" i="29"/>
  <c r="M96" i="29"/>
  <c r="F98" i="29"/>
  <c r="F109" i="29" s="1"/>
  <c r="G98" i="29"/>
  <c r="A99" i="29"/>
  <c r="F99" i="29"/>
  <c r="G99" i="29"/>
  <c r="A100" i="29"/>
  <c r="A101" i="29"/>
  <c r="A102" i="29" s="1"/>
  <c r="A103" i="29" s="1"/>
  <c r="A104" i="29" s="1"/>
  <c r="A105" i="29" s="1"/>
  <c r="A106" i="29" s="1"/>
  <c r="A107" i="29" s="1"/>
  <c r="A108" i="29" s="1"/>
  <c r="F100" i="29"/>
  <c r="G100" i="29"/>
  <c r="F101" i="29"/>
  <c r="G101" i="29"/>
  <c r="M102" i="29"/>
  <c r="F103" i="29"/>
  <c r="G103" i="29"/>
  <c r="G109" i="29" s="1"/>
  <c r="F104" i="29"/>
  <c r="G104" i="29"/>
  <c r="F105" i="29"/>
  <c r="G105" i="29"/>
  <c r="F106" i="29"/>
  <c r="G106" i="29"/>
  <c r="F107" i="29"/>
  <c r="G107" i="29"/>
  <c r="F108" i="29"/>
  <c r="G108" i="29"/>
  <c r="E109" i="29"/>
  <c r="H109" i="29"/>
  <c r="I109" i="29"/>
  <c r="J109" i="29"/>
  <c r="K109" i="29"/>
  <c r="L109" i="29"/>
  <c r="M109" i="29"/>
  <c r="F111" i="29"/>
  <c r="G111" i="29"/>
  <c r="F112" i="29"/>
  <c r="G112" i="29"/>
  <c r="F113" i="29"/>
  <c r="G113" i="29"/>
  <c r="F114" i="29"/>
  <c r="G114" i="29"/>
  <c r="M115" i="29"/>
  <c r="M122" i="29" s="1"/>
  <c r="F116" i="29"/>
  <c r="G116" i="29"/>
  <c r="F117" i="29"/>
  <c r="G117" i="29"/>
  <c r="F118" i="29"/>
  <c r="G118" i="29"/>
  <c r="F119" i="29"/>
  <c r="F122" i="29"/>
  <c r="G119" i="29"/>
  <c r="F120" i="29"/>
  <c r="G120" i="29"/>
  <c r="F121" i="29"/>
  <c r="G121" i="29"/>
  <c r="E122" i="29"/>
  <c r="G122" i="29"/>
  <c r="H122" i="29"/>
  <c r="I122" i="29"/>
  <c r="J122" i="29"/>
  <c r="K122" i="29"/>
  <c r="L122" i="29"/>
  <c r="F124" i="29"/>
  <c r="G124" i="29"/>
  <c r="G135" i="29" s="1"/>
  <c r="F125" i="29"/>
  <c r="G125" i="29"/>
  <c r="F126" i="29"/>
  <c r="G126" i="29"/>
  <c r="F127" i="29"/>
  <c r="G127" i="29"/>
  <c r="M128" i="29"/>
  <c r="M135" i="29" s="1"/>
  <c r="F129" i="29"/>
  <c r="G129" i="29"/>
  <c r="F130" i="29"/>
  <c r="G130" i="29"/>
  <c r="F131" i="29"/>
  <c r="G131" i="29"/>
  <c r="F132" i="29"/>
  <c r="F135" i="29" s="1"/>
  <c r="G132" i="29"/>
  <c r="F133" i="29"/>
  <c r="G133" i="29"/>
  <c r="F134" i="29"/>
  <c r="G134" i="29"/>
  <c r="E135" i="29"/>
  <c r="H135" i="29"/>
  <c r="I135" i="29"/>
  <c r="J135" i="29"/>
  <c r="K135" i="29"/>
  <c r="L135" i="29"/>
  <c r="F137" i="29"/>
  <c r="F148" i="29" s="1"/>
  <c r="G137" i="29"/>
  <c r="F138" i="29"/>
  <c r="G138" i="29"/>
  <c r="F139" i="29"/>
  <c r="G139" i="29"/>
  <c r="F140" i="29"/>
  <c r="G140" i="29"/>
  <c r="M141" i="29"/>
  <c r="M148" i="29"/>
  <c r="F142" i="29"/>
  <c r="G142" i="29"/>
  <c r="F143" i="29"/>
  <c r="G143" i="29"/>
  <c r="F144" i="29"/>
  <c r="G144" i="29"/>
  <c r="F145" i="29"/>
  <c r="G145" i="29"/>
  <c r="G148" i="29" s="1"/>
  <c r="F146" i="29"/>
  <c r="G146" i="29"/>
  <c r="F147" i="29"/>
  <c r="G147" i="29"/>
  <c r="E148" i="29"/>
  <c r="H148" i="29"/>
  <c r="I148" i="29"/>
  <c r="J148" i="29"/>
  <c r="K148" i="29"/>
  <c r="L148" i="29"/>
  <c r="F150" i="29"/>
  <c r="G150" i="29"/>
  <c r="F151" i="29"/>
  <c r="G151" i="29"/>
  <c r="G161" i="29" s="1"/>
  <c r="F152" i="29"/>
  <c r="F161" i="29" s="1"/>
  <c r="G152" i="29"/>
  <c r="F153" i="29"/>
  <c r="G153" i="29"/>
  <c r="M154" i="29"/>
  <c r="F155" i="29"/>
  <c r="G155" i="29"/>
  <c r="F156" i="29"/>
  <c r="G156" i="29"/>
  <c r="F157" i="29"/>
  <c r="G157" i="29"/>
  <c r="F158" i="29"/>
  <c r="G158" i="29"/>
  <c r="F159" i="29"/>
  <c r="G159" i="29"/>
  <c r="F160" i="29"/>
  <c r="G160" i="29"/>
  <c r="E161" i="29"/>
  <c r="H161" i="29"/>
  <c r="I161" i="29"/>
  <c r="J161" i="29"/>
  <c r="K161" i="29"/>
  <c r="L161" i="29"/>
  <c r="M161" i="29"/>
  <c r="A228" i="29"/>
  <c r="A229" i="29" s="1"/>
  <c r="A230" i="29" s="1"/>
  <c r="A231" i="29" s="1"/>
  <c r="A232" i="29" s="1"/>
  <c r="A233" i="29" s="1"/>
  <c r="A234" i="29" s="1"/>
  <c r="A235" i="29" s="1"/>
  <c r="A236" i="29" s="1"/>
  <c r="A241" i="29"/>
  <c r="A242" i="29"/>
  <c r="A243" i="29"/>
  <c r="A244" i="29"/>
  <c r="A245" i="29" s="1"/>
  <c r="A246" i="29" s="1"/>
  <c r="A247" i="29" s="1"/>
  <c r="A248" i="29" s="1"/>
  <c r="A249" i="29" s="1"/>
  <c r="A250" i="29" s="1"/>
  <c r="A253" i="29" s="1"/>
  <c r="A254" i="29" s="1"/>
  <c r="A255" i="29" s="1"/>
  <c r="A256" i="29" s="1"/>
  <c r="A257" i="29" s="1"/>
  <c r="A258" i="29" s="1"/>
  <c r="A259" i="29" s="1"/>
  <c r="A260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50" i="29" s="1"/>
  <c r="A351" i="29" s="1"/>
  <c r="A352" i="29" s="1"/>
  <c r="A353" i="29" s="1"/>
  <c r="A354" i="29" s="1"/>
  <c r="A357" i="29" s="1"/>
  <c r="A358" i="29" s="1"/>
  <c r="A359" i="29" s="1"/>
  <c r="A360" i="29" s="1"/>
  <c r="A361" i="29" s="1"/>
  <c r="A362" i="29" s="1"/>
  <c r="A364" i="29" s="1"/>
  <c r="A365" i="29" s="1"/>
  <c r="A370" i="29" s="1"/>
  <c r="A376" i="29"/>
  <c r="A377" i="29" s="1"/>
  <c r="A378" i="29" s="1"/>
  <c r="A379" i="29" s="1"/>
  <c r="A380" i="29" s="1"/>
  <c r="A381" i="29" s="1"/>
  <c r="A382" i="29" s="1"/>
  <c r="A383" i="29" s="1"/>
  <c r="A385" i="29" s="1"/>
  <c r="A386" i="29" s="1"/>
  <c r="A389" i="29" s="1"/>
  <c r="A390" i="29" s="1"/>
  <c r="A391" i="29" s="1"/>
  <c r="A392" i="29" s="1"/>
  <c r="A393" i="29" s="1"/>
  <c r="A394" i="29" s="1"/>
  <c r="A395" i="29" s="1"/>
  <c r="A400" i="29"/>
  <c r="G57" i="29" l="1"/>
  <c r="F57" i="29"/>
</calcChain>
</file>

<file path=xl/sharedStrings.xml><?xml version="1.0" encoding="utf-8"?>
<sst xmlns="http://schemas.openxmlformats.org/spreadsheetml/2006/main" count="1331" uniqueCount="613">
  <si>
    <t xml:space="preserve">FOR THE FISCAL YEAR ENDED JUNE 30, 20    </t>
  </si>
  <si>
    <t>TOTAL</t>
  </si>
  <si>
    <t>STATEMENT OF TOTAL EXPENDITURES</t>
  </si>
  <si>
    <t>EXPENDITURES</t>
  </si>
  <si>
    <t>STATEMENT OF EXPENDITURES BY LINE ITEM</t>
  </si>
  <si>
    <t>Salaries of Secretarial and Clerical Assistants</t>
  </si>
  <si>
    <t>Textbooks</t>
  </si>
  <si>
    <t>Art</t>
  </si>
  <si>
    <t>Director</t>
  </si>
  <si>
    <t>Salaries</t>
  </si>
  <si>
    <t>Assistant Director</t>
  </si>
  <si>
    <t>Administrative Secretary</t>
  </si>
  <si>
    <t>Clerical</t>
  </si>
  <si>
    <t>Business Manager</t>
  </si>
  <si>
    <t>Bookkeeper</t>
  </si>
  <si>
    <t>Accountant</t>
  </si>
  <si>
    <t>Administrative Assistant</t>
  </si>
  <si>
    <t>Learning Consultants</t>
  </si>
  <si>
    <t>Occupational Therapists</t>
  </si>
  <si>
    <t>Physical Therapists</t>
  </si>
  <si>
    <t>Secretarial</t>
  </si>
  <si>
    <t>Physician</t>
  </si>
  <si>
    <t>English</t>
  </si>
  <si>
    <t>Reading</t>
  </si>
  <si>
    <t>Science</t>
  </si>
  <si>
    <t>Social Studies</t>
  </si>
  <si>
    <t>Aides</t>
  </si>
  <si>
    <t>Assistants</t>
  </si>
  <si>
    <t>Registered Nurse</t>
  </si>
  <si>
    <t>SCHOOL</t>
  </si>
  <si>
    <t>YEAR</t>
  </si>
  <si>
    <t>GRAND TOTAL</t>
  </si>
  <si>
    <t>PROFIT</t>
  </si>
  <si>
    <t>FOR THE FISCAL YEAR ENDED JUNE 30, 20</t>
  </si>
  <si>
    <t xml:space="preserve">Special Education Instruction </t>
  </si>
  <si>
    <t>Salaries of Teachers</t>
  </si>
  <si>
    <t>11-200-100-101</t>
  </si>
  <si>
    <t>Substitute Teachers</t>
  </si>
  <si>
    <t>Teachers of the Handicapped</t>
  </si>
  <si>
    <t>Salaries of Other Professional Staff</t>
  </si>
  <si>
    <t>11-200-100-104</t>
  </si>
  <si>
    <t>Language - Spanish</t>
  </si>
  <si>
    <t>Music</t>
  </si>
  <si>
    <t>Physical Education</t>
  </si>
  <si>
    <t>Other Salaries for Instruction</t>
  </si>
  <si>
    <t>11-200-100-106</t>
  </si>
  <si>
    <t>Instructional Aides</t>
  </si>
  <si>
    <t>Instructional Staff Assistants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</si>
  <si>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</si>
  <si>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</si>
  <si>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</si>
  <si>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</si>
  <si>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</si>
  <si>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</si>
  <si>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</si>
  <si>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</si>
  <si>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</si>
  <si>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</si>
  <si>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</si>
  <si>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</si>
  <si>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11-200-100-640</t>
  </si>
  <si>
    <t>Other Objects</t>
  </si>
  <si>
    <t>11-200-100-800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</si>
  <si>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</si>
  <si>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</si>
  <si>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</si>
  <si>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</si>
  <si>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</si>
  <si>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</si>
  <si>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</si>
  <si>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</si>
  <si>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</si>
  <si>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</si>
  <si>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</si>
  <si>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</si>
  <si>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11-401-100-100</t>
  </si>
  <si>
    <t>11-401-100-205</t>
  </si>
  <si>
    <t>11-401-100-232</t>
  </si>
  <si>
    <t>Purchased Services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</si>
  <si>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</si>
  <si>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</si>
  <si>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</si>
  <si>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</si>
  <si>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</si>
  <si>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</si>
  <si>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</si>
  <si>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</si>
  <si>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</si>
  <si>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</si>
  <si>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</si>
  <si>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t>Undistributed Expenditures</t>
  </si>
  <si>
    <t xml:space="preserve">Attend. &amp; Social Work Services (except Social Worker salary &amp; fringe benefits) </t>
  </si>
  <si>
    <t>11-000-211-100</t>
  </si>
  <si>
    <t>Attendance Officers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</si>
  <si>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</si>
  <si>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</si>
  <si>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</si>
  <si>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</si>
  <si>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</si>
  <si>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</si>
  <si>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</si>
  <si>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</si>
  <si>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>11-000-211.1-100</t>
  </si>
  <si>
    <t>11-000-211.1-205</t>
  </si>
  <si>
    <t>11-000-211.1-232</t>
  </si>
  <si>
    <t>Health Services (except School Nurse salary &amp; fringe benefits)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</si>
  <si>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</si>
  <si>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</si>
  <si>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</si>
  <si>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</si>
  <si>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</si>
  <si>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</si>
  <si>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</si>
  <si>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Health Services - School Nurse's Salary &amp; Fringe Benefits only</t>
  </si>
  <si>
    <t>11-000-213.1-100</t>
  </si>
  <si>
    <t>11-000-213.1-205</t>
  </si>
  <si>
    <t>11-000-213.1-232</t>
  </si>
  <si>
    <t>Other Support Services Students-Related Services</t>
  </si>
  <si>
    <t>11-000-216-100</t>
  </si>
  <si>
    <t>School Psychologists</t>
  </si>
  <si>
    <t>11-000-216-205</t>
  </si>
  <si>
    <t>11-000-216-232</t>
  </si>
  <si>
    <t>11-000-216-320</t>
  </si>
  <si>
    <t>11-000-216-600</t>
  </si>
  <si>
    <t>11-000-216-800</t>
  </si>
  <si>
    <t>Other Support Service Students-Regular</t>
  </si>
  <si>
    <t>11-000-218-104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</si>
  <si>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</si>
  <si>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</si>
  <si>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</si>
  <si>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</si>
  <si>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</si>
  <si>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</si>
  <si>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Professional and Technical Services</t>
  </si>
  <si>
    <t>11-000-218-390</t>
  </si>
  <si>
    <t>11-000-218-500</t>
  </si>
  <si>
    <t>11-000-218-600</t>
  </si>
  <si>
    <t>11-000-218-800</t>
  </si>
  <si>
    <t>11-000-218-894</t>
  </si>
  <si>
    <t xml:space="preserve">Improvement of Instructional Services </t>
  </si>
  <si>
    <t>Salaries  of Supervisor of Instruction</t>
  </si>
  <si>
    <t>11-000-221-102</t>
  </si>
  <si>
    <t>11-000-221-104</t>
  </si>
  <si>
    <t>11-000-221-105</t>
  </si>
  <si>
    <t>11-000-221-110</t>
  </si>
  <si>
    <t>11-000-221-205</t>
  </si>
  <si>
    <t>11-000-221-232</t>
  </si>
  <si>
    <t>11-000-221-320</t>
  </si>
  <si>
    <t>11-000-221-390</t>
  </si>
  <si>
    <t>11-000-221-500</t>
  </si>
  <si>
    <t>11-000-221-600</t>
  </si>
  <si>
    <t>11-000-221-800</t>
  </si>
  <si>
    <t>Edu. Media Services/School Library (except Librarian's salary &amp; fringe benefits)</t>
  </si>
  <si>
    <t>11-000-222-100</t>
  </si>
  <si>
    <t>Education Media Specialist</t>
  </si>
  <si>
    <t>11-000-222-101</t>
  </si>
  <si>
    <t>11-000-222-205</t>
  </si>
  <si>
    <t>11-000-222-232</t>
  </si>
  <si>
    <t>11-000-222-300</t>
  </si>
  <si>
    <t>11-000-222-500</t>
  </si>
  <si>
    <t>11-000-222-600</t>
  </si>
  <si>
    <t>11-000-222-800</t>
  </si>
  <si>
    <t>School Librarians  Salary and Fringe Benefits (only)</t>
  </si>
  <si>
    <t>11-000-222.1-101</t>
  </si>
  <si>
    <t>11-000-222.1-205</t>
  </si>
  <si>
    <t>11-000-222.1-232</t>
  </si>
  <si>
    <t>Instructional Staff Training Services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</si>
  <si>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</si>
  <si>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</si>
  <si>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</si>
  <si>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</si>
  <si>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</si>
  <si>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</si>
  <si>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</si>
  <si>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</si>
  <si>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</si>
  <si>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</si>
  <si>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</si>
  <si>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</si>
  <si>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</si>
  <si>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</si>
  <si>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Support Services - General Administration</t>
  </si>
  <si>
    <t>11-000-230-100</t>
  </si>
  <si>
    <t>Assistant Superintendent</t>
  </si>
  <si>
    <t>Executive Director</t>
  </si>
  <si>
    <t>Superintendent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</si>
  <si>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</si>
  <si>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</si>
  <si>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</si>
  <si>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</si>
  <si>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</si>
  <si>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</si>
  <si>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</si>
  <si>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</si>
  <si>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</si>
  <si>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</si>
  <si>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</si>
  <si>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</si>
  <si>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</si>
  <si>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</si>
  <si>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</si>
  <si>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</si>
  <si>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</si>
  <si>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Miscellaneous Expenditures  - Advertising (Restricted)</t>
  </si>
  <si>
    <t>11-000-230-891</t>
  </si>
  <si>
    <t>Miscellaneous Expenditures - Entertainment</t>
  </si>
  <si>
    <t>11-000-230-892</t>
  </si>
  <si>
    <t>Miscellaneous Expenditures - Real Estate</t>
  </si>
  <si>
    <t>11-000-230-893</t>
  </si>
  <si>
    <t>Support Services - School Administration</t>
  </si>
  <si>
    <t>Salaries of Principals/Assistant Principals</t>
  </si>
  <si>
    <t>11-000-240-103</t>
  </si>
  <si>
    <t>Assistant Principal</t>
  </si>
  <si>
    <t>Principal</t>
  </si>
  <si>
    <t>Vice Principal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</si>
  <si>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</si>
  <si>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</si>
  <si>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</si>
  <si>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</si>
  <si>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</si>
  <si>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</si>
  <si>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</si>
  <si>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</si>
  <si>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</si>
  <si>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 xml:space="preserve">Other Operation &amp; Maintenance of Plant 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</si>
  <si>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</si>
  <si>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</si>
  <si>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</si>
  <si>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</si>
  <si>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</si>
  <si>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</si>
  <si>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Other than Lease Purchase Agreement</t>
  </si>
  <si>
    <t>11-000-262-441</t>
  </si>
  <si>
    <t>Other Purchased Property Services</t>
  </si>
  <si>
    <t>11-000-262-490</t>
  </si>
  <si>
    <t>Insurance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</si>
  <si>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</si>
  <si>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</si>
  <si>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</si>
  <si>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</si>
  <si>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</si>
  <si>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</si>
  <si>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</si>
  <si>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Student Transportation Services</t>
  </si>
  <si>
    <t>11-000-270-109</t>
  </si>
  <si>
    <t>11-000-270-205</t>
  </si>
  <si>
    <t>11-000-270-232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</si>
  <si>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</si>
  <si>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</si>
  <si>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</si>
  <si>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</si>
  <si>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</si>
  <si>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</si>
  <si>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</si>
  <si>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11-000-270-593</t>
  </si>
  <si>
    <t>11-000-270-600</t>
  </si>
  <si>
    <t>11-000-270-890</t>
  </si>
  <si>
    <t>Business &amp; Other Support Services</t>
  </si>
  <si>
    <t>11-000-290-100</t>
  </si>
  <si>
    <t>School Business Administrator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</si>
  <si>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</si>
  <si>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</si>
  <si>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</si>
  <si>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</si>
  <si>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</si>
  <si>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</si>
  <si>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</si>
  <si>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</si>
  <si>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</si>
  <si>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Business &amp; Other Support Services (Con't)</t>
  </si>
  <si>
    <t>Interest for Lease Purchase Agreements</t>
  </si>
  <si>
    <t>11-000-290-832</t>
  </si>
  <si>
    <t>11-000-290-890</t>
  </si>
  <si>
    <t xml:space="preserve">Food Services </t>
  </si>
  <si>
    <t>11-000-310-100</t>
  </si>
  <si>
    <t>11-000-310-205</t>
  </si>
  <si>
    <t>11-000-310-232</t>
  </si>
  <si>
    <t>11-000-310-600</t>
  </si>
  <si>
    <t>11-000-310-890</t>
  </si>
  <si>
    <t>CAPITAL OUTLAY</t>
  </si>
  <si>
    <t>Special Education - Instruction</t>
  </si>
  <si>
    <t xml:space="preserve">Special Education </t>
  </si>
  <si>
    <t>12-200-100-740</t>
  </si>
  <si>
    <t>Vocational Programs: Special Programs</t>
  </si>
  <si>
    <t>12-320-100-740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</si>
  <si>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</si>
  <si>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</si>
  <si>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</si>
  <si>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</si>
  <si>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Services - Instructional Staff</t>
  </si>
  <si>
    <t>12-000-220-740</t>
  </si>
  <si>
    <t>Undistributed Expenditures - General Administration</t>
  </si>
  <si>
    <t>12-000-230-740</t>
  </si>
  <si>
    <t>Undistributed Expenditures - School Administration</t>
  </si>
  <si>
    <t>12-000-240-740</t>
  </si>
  <si>
    <t>Undist. Expend.- Operation &amp; Maintenance of Plant Services</t>
  </si>
  <si>
    <t>12-000-262-740</t>
  </si>
  <si>
    <t>12-000-270-740</t>
  </si>
  <si>
    <t>Undist.Expend.-Business/Other Support Services</t>
  </si>
  <si>
    <t>12-000-290-740</t>
  </si>
  <si>
    <t>Undistributed Expenditures - Non-Instructional Services</t>
  </si>
  <si>
    <t>12-000-300-740</t>
  </si>
  <si>
    <t>12-000-400-740</t>
  </si>
  <si>
    <t>TOTAL CAPITAL OUTLAY</t>
  </si>
  <si>
    <t>DEBT SERVICE</t>
  </si>
  <si>
    <t>Interest on Mortgage</t>
  </si>
  <si>
    <t>40-701-510-830</t>
  </si>
  <si>
    <t>40-701-510-911</t>
  </si>
  <si>
    <t>TOTAL DEBT SERVICE</t>
  </si>
  <si>
    <t>Line 
#</t>
  </si>
  <si>
    <t>Account Title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</si>
  <si>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</si>
  <si>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</si>
  <si>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</si>
  <si>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</si>
  <si>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</si>
  <si>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</si>
  <si>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</si>
  <si>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</si>
  <si>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</si>
  <si>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</si>
  <si>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Account
Number</t>
  </si>
  <si>
    <t>Total 
Cost</t>
  </si>
  <si>
    <t>COST CATEGORIES</t>
  </si>
  <si>
    <t>Cost 
Category 
Totals</t>
  </si>
  <si>
    <t>Classroom 
Instruction</t>
  </si>
  <si>
    <t>Admin.</t>
  </si>
  <si>
    <t>Support 
Services</t>
  </si>
  <si>
    <t>Operations &amp; 
Maintenance 
of Plant</t>
  </si>
  <si>
    <t>Food 
Services</t>
  </si>
  <si>
    <r>
      <t xml:space="preserve">Extra
</t>
    </r>
    <r>
      <rPr>
        <b/>
        <sz val="11"/>
        <rFont val="Times New Roman"/>
        <family val="1"/>
      </rPr>
      <t>Curricular</t>
    </r>
  </si>
  <si>
    <t>Costs Outside</t>
  </si>
  <si>
    <t>Cost Category</t>
  </si>
  <si>
    <t>Calculation</t>
  </si>
  <si>
    <r>
      <t xml:space="preserve">(1) Special Education - Instruction - Used for private schools charging </t>
    </r>
    <r>
      <rPr>
        <b/>
        <u/>
        <sz val="11"/>
        <color indexed="9"/>
        <rFont val="Times New Roman"/>
        <family val="1"/>
      </rPr>
      <t>one</t>
    </r>
    <r>
      <rPr>
        <b/>
        <sz val="11"/>
        <color indexed="9"/>
        <rFont val="Times New Roman"/>
        <family val="1"/>
      </rPr>
      <t xml:space="preserve"> rate per school</t>
    </r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</si>
  <si>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</si>
  <si>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</si>
  <si>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</si>
  <si>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</si>
  <si>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</si>
  <si>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</si>
  <si>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</si>
  <si>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</si>
  <si>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</si>
  <si>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</si>
  <si>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</si>
  <si>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</si>
  <si>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</si>
  <si>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</si>
  <si>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</si>
  <si>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</si>
  <si>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</si>
  <si>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</si>
  <si>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</si>
  <si>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</si>
  <si>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</si>
  <si>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</si>
  <si>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</si>
  <si>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</si>
  <si>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r>
      <t xml:space="preserve">(2) Learning and/or Lang. Disabil.: ONLY used for private schools </t>
    </r>
    <r>
      <rPr>
        <b/>
        <u/>
        <sz val="11"/>
        <color indexed="9"/>
        <rFont val="Times New Roman"/>
        <family val="1"/>
      </rPr>
      <t xml:space="preserve">charging separate </t>
    </r>
    <r>
      <rPr>
        <b/>
        <sz val="11"/>
        <color indexed="9"/>
        <rFont val="Times New Roman"/>
        <family val="1"/>
      </rPr>
      <t>rates by program type</t>
    </r>
  </si>
  <si>
    <t>11-204-100-101</t>
  </si>
  <si>
    <t>11-204-100-104</t>
  </si>
  <si>
    <t>11-204-100-106</t>
  </si>
  <si>
    <t>Page No. N P- 16
Date Issued:  6/2003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</si>
  <si>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</si>
  <si>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</si>
  <si>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</si>
  <si>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</si>
  <si>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</si>
  <si>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</si>
  <si>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</si>
  <si>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</si>
  <si>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</si>
  <si>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</si>
  <si>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</si>
  <si>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</si>
  <si>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</si>
  <si>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</si>
  <si>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</si>
  <si>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</si>
  <si>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</si>
  <si>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</si>
  <si>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</si>
  <si>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</si>
  <si>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</si>
  <si>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</si>
  <si>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</si>
  <si>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</si>
  <si>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</si>
  <si>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</si>
  <si>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</si>
  <si>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</si>
  <si>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</si>
  <si>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</si>
  <si>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</si>
  <si>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</si>
  <si>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</si>
  <si>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</si>
  <si>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</si>
  <si>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</si>
  <si>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</si>
  <si>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</si>
  <si>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</si>
  <si>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</si>
  <si>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</si>
  <si>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</si>
  <si>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</si>
  <si>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Page No.  NP- 17
Date Issued:  6/2003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</si>
  <si>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</si>
  <si>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</si>
  <si>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</si>
  <si>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</si>
  <si>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</si>
  <si>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</si>
  <si>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</si>
  <si>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</si>
  <si>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</si>
  <si>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</si>
  <si>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</si>
  <si>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</si>
  <si>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</si>
  <si>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</si>
  <si>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</si>
  <si>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</si>
  <si>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</si>
  <si>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</si>
  <si>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</si>
  <si>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</si>
  <si>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</si>
  <si>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</si>
  <si>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</si>
  <si>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</si>
  <si>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</si>
  <si>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</si>
  <si>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</si>
  <si>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</si>
  <si>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</si>
  <si>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</si>
  <si>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</si>
  <si>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</si>
  <si>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</si>
  <si>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</si>
  <si>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</si>
  <si>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</si>
  <si>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</si>
  <si>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</si>
  <si>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</si>
  <si>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</si>
  <si>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</si>
  <si>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</si>
  <si>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</si>
  <si>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</si>
  <si>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</si>
  <si>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</si>
  <si>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</si>
  <si>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</si>
  <si>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</si>
  <si>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Page No.  NP- 18
Date Issued:  6/2003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</si>
  <si>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</si>
  <si>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</si>
  <si>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</si>
  <si>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</si>
  <si>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</si>
  <si>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</si>
  <si>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</si>
  <si>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</si>
  <si>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</si>
  <si>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</si>
  <si>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</si>
  <si>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</si>
  <si>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</si>
  <si>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</si>
  <si>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Purchased Services (300-500 series)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</si>
  <si>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</si>
  <si>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</si>
  <si>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</si>
  <si>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</si>
  <si>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</si>
  <si>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</si>
  <si>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Page No.  NP- 19
Date Issued:  6/2003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</si>
  <si>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</si>
  <si>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</si>
  <si>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</si>
  <si>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</si>
  <si>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</si>
  <si>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</si>
  <si>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Other Purchased Prof. and Tech. Services</t>
  </si>
  <si>
    <t>Misc. Expend. - Meeting/Other</t>
  </si>
  <si>
    <t xml:space="preserve">(11) Undist. Expend. - Improvement of Inst. Serv. </t>
  </si>
  <si>
    <t>Salaries of Secr and Clerical Assist.</t>
  </si>
  <si>
    <t>Purchased Prof- Educational Services</t>
  </si>
  <si>
    <t>Other Purch Prof. and Tech. Services</t>
  </si>
  <si>
    <t>Other Purch Services (400-500)</t>
  </si>
  <si>
    <t>(12) Undist. Expend. - Edu. Media Serv./Sch. Library (except Librarian Salaries and Fringes)</t>
  </si>
  <si>
    <t>(12a) Undist. Expend. - School Librarian (Salaries and Fringes - only)</t>
  </si>
  <si>
    <t>(13) Undist. Expend. - Instructional Staff Training Serv.</t>
  </si>
  <si>
    <t>(14) Undist. Expend. - Support Serv. - Gen. Admin.</t>
  </si>
  <si>
    <t>Other Purch Serv (400-500)</t>
  </si>
  <si>
    <t>Advertising Expenditures (Restricted)</t>
  </si>
  <si>
    <t>Misc. Expend. - Entertainment</t>
  </si>
  <si>
    <t>Misc. Expend. - Real Estate Taxes</t>
  </si>
  <si>
    <t>(15) Undist. Expend. - Support Serv. - School Admin.</t>
  </si>
  <si>
    <t xml:space="preserve">(16) Undist. Expend. - Oth. Oper. &amp; Maint. of Plant </t>
  </si>
  <si>
    <t>Rental of Land &amp; Bldg. Oth. than Lease Pur Agrmt</t>
  </si>
  <si>
    <t>(17) Undist. Expend. - Student Transportation Serv.</t>
  </si>
  <si>
    <t>Sal. for Pupil Trans(Other than Bet. Home &amp; Sch)</t>
  </si>
  <si>
    <t>Other Purchased Prof. and Technical Serv.</t>
  </si>
  <si>
    <t>Misc. Purchased Services - Transportation</t>
  </si>
  <si>
    <t>(18) Undist. Expend. - Bus. &amp; Other Support Serv.</t>
  </si>
  <si>
    <t xml:space="preserve">(19) Undistributed Expenditures - Food Services </t>
  </si>
  <si>
    <t>(20) UNALLOCATED BENEFITS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</si>
  <si>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</si>
  <si>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</si>
  <si>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</si>
  <si>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</si>
  <si>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</si>
  <si>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</si>
  <si>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</si>
  <si>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</si>
  <si>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</si>
  <si>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</si>
  <si>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</si>
  <si>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Tuition Reimbursement</t>
  </si>
  <si>
    <t>11-000-291-280</t>
  </si>
  <si>
    <t>Other Employee Benefits</t>
  </si>
  <si>
    <t>11-000-291-290</t>
  </si>
  <si>
    <t>(21) CAPITAL OUTLAY</t>
  </si>
  <si>
    <t>EQUIPMENT, FURNITURE and CAPITAL ASSETS</t>
  </si>
  <si>
    <t>(21) Special Education - Instruction: Total Program</t>
  </si>
  <si>
    <t>(21) Vocational Programs:</t>
  </si>
  <si>
    <t>(21) Undistributed:</t>
  </si>
  <si>
    <t>Undist. Expend.-Support Serv. - Inst. Staff</t>
  </si>
  <si>
    <t>Undistributed Expenditures - General Admin.</t>
  </si>
  <si>
    <t>Undistributed Expenditures - School Admin.</t>
  </si>
  <si>
    <t>Undist. Expend.- Operation &amp; Maint. of Plant Serv</t>
  </si>
  <si>
    <t>Undist.Expend.-Business/Other Support Serv.</t>
  </si>
  <si>
    <t>Undistributed Expenditures - Non-Inst. Serv.</t>
  </si>
  <si>
    <t>(22) DEBT SERVICE FUNDS</t>
  </si>
  <si>
    <t>Debt Service</t>
  </si>
  <si>
    <t>Depreciation of Buildings</t>
  </si>
  <si>
    <t>COST PERCENTAGES</t>
  </si>
  <si>
    <t>CURRENT EXPENSES</t>
  </si>
  <si>
    <t>Social Worker Salaries &amp; Fringe Benefits (only)</t>
  </si>
  <si>
    <t xml:space="preserve">SUBTOTAL </t>
  </si>
  <si>
    <t>SUBTOTAL</t>
  </si>
  <si>
    <t>Counselors (Guidance)</t>
  </si>
  <si>
    <t>TOTAL CURRENT EXPENSES</t>
  </si>
  <si>
    <t>11-000-290-895</t>
  </si>
  <si>
    <t>Miscellaneous Expenditures - Corporation Taxes on Tuition</t>
  </si>
  <si>
    <t>Misc. Expend - Corporation Taxes on Tuition</t>
  </si>
  <si>
    <t>11-000-291-271</t>
  </si>
  <si>
    <t>Health Benefits for Retired Staff</t>
  </si>
  <si>
    <t>Occupational Therapist</t>
  </si>
  <si>
    <t>Physical Therapist</t>
  </si>
  <si>
    <t>Family Life Education</t>
  </si>
  <si>
    <t>Health Occupation</t>
  </si>
  <si>
    <t xml:space="preserve">Associate Education Media Specialist </t>
  </si>
  <si>
    <t>Undist. Expend. - Student Transportation</t>
  </si>
  <si>
    <t>Supervisor of Instruction</t>
  </si>
  <si>
    <t>Speech Language Specialist</t>
  </si>
  <si>
    <t>School Psychologist</t>
  </si>
  <si>
    <t>School-Spon. Cocurricular Activities - Instructional</t>
  </si>
  <si>
    <t>Vocational Programs</t>
  </si>
  <si>
    <t>Undistributed</t>
  </si>
  <si>
    <t xml:space="preserve"> Facilities Acquisition and Construction Service</t>
  </si>
  <si>
    <t>CAPITAL OUTLAY (con't)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</si>
  <si>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</si>
  <si>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</si>
  <si>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</si>
  <si>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</si>
  <si>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</si>
  <si>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</si>
  <si>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</si>
  <si>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</si>
  <si>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</si>
  <si>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</si>
  <si>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 xml:space="preserve">(21) Facilities Acquisition and Construction Serv. </t>
  </si>
  <si>
    <t>Miscellaneous Expenditures - Bad Debt</t>
  </si>
  <si>
    <t xml:space="preserve">Misc. Expend. - Bad Debts </t>
  </si>
  <si>
    <t>11-000-230-896</t>
  </si>
  <si>
    <t>ABC SCHOOL FOR STUDENTS WITH DISABILITIES</t>
  </si>
  <si>
    <t>ABC PRIVATE SCHOOL FOR STUDENTS WITH DISABILITIES</t>
  </si>
  <si>
    <t>Teachers of Students with Disabilities</t>
  </si>
  <si>
    <t>Vocational Programs Special Programs</t>
  </si>
  <si>
    <r>
      <t>Salaries</t>
    </r>
    <r>
      <rPr>
        <b/>
        <sz val="12"/>
        <rFont val="Times New Roman"/>
        <family val="1"/>
      </rPr>
      <t xml:space="preserve"> (Please itemize by position and refer to pages N-1&amp;2)</t>
    </r>
  </si>
  <si>
    <t>(Please itemize by position and indicate number of staff in each position)</t>
  </si>
  <si>
    <t xml:space="preserve">  (Please itemize by position and indicate number of staff in each position)</t>
  </si>
  <si>
    <t xml:space="preserve">Other Salaries for Instruction </t>
  </si>
  <si>
    <t>Salaries of Other Professional Staff (Please itemize by position by salary)</t>
  </si>
  <si>
    <t>Purchased Professional - Educational Services (Please itemize by position by salary)</t>
  </si>
  <si>
    <t>Salaries of Teachers (Please itemize by position by salary)</t>
  </si>
  <si>
    <t>Salaries (Please itemize by position by salary)</t>
  </si>
  <si>
    <t>Salaries - Social Workers (Please itemize by position by salary)</t>
  </si>
  <si>
    <t>Salaries - School Nurse (Please itemize by position by salary)</t>
  </si>
  <si>
    <t>Salaries of Secretarial &amp; Clerical Asst.  (Please itemize by position by salary)</t>
  </si>
  <si>
    <t>Other Salaries (Please itemize by position by salary)</t>
  </si>
  <si>
    <t>Salaries  of Supervisor of Instruction (Please itemize by position by salary)</t>
  </si>
  <si>
    <t>Salaries of Secretarial &amp; Clerical Asst. (Please itemize by position by salary)</t>
  </si>
  <si>
    <t>Salaries - School Librarians  (Please itemize by position by salary)</t>
  </si>
  <si>
    <t>Salaries of Supervisors of Instruction (Please itemize by position by salary)</t>
  </si>
  <si>
    <t>Salaries of Principals/Assistant Principals (Please itemize by position by salary)</t>
  </si>
  <si>
    <t>Salary for Pupil Transportation(Other than Bet. Home &amp; Sch) (Please itemize by position by salary)</t>
  </si>
  <si>
    <t>Miscellaneous Expenditures - Meetings/Other</t>
  </si>
  <si>
    <t>Miscellaneous Purchased Services - Transportation</t>
  </si>
  <si>
    <t>Undistributed Expenditures - Facilities Acquisition</t>
  </si>
  <si>
    <t>Page No.  P- 11
Date Issued:   4/2017</t>
  </si>
  <si>
    <t>Page No. P- 12
Date Issued:    4/2017</t>
  </si>
  <si>
    <t>Page No.  P- 13
Date Issued:    4/2017</t>
  </si>
  <si>
    <t>Page No.  P- 14
Date Issued:    4/2017</t>
  </si>
  <si>
    <t>Page No.  P- 15
Date Issued:    4/2017</t>
  </si>
  <si>
    <t>Page No.  P- 16
Date Issued:   4/2017</t>
  </si>
  <si>
    <t>Page No.  P- 18
Date Issued:  4/2017</t>
  </si>
  <si>
    <t>Page No.  P- 17
Date Issued:    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</si>
</sst>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"/>
    </font>
    <font>
      <sz val="10"/>
      <name val="times"/>
    </font>
    <font>
      <b/>
      <sz val="10"/>
      <name val="times"/>
    </font>
    <font>
      <b/>
      <sz val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sz val="8"/>
      <name val="Arial"/>
      <family val="2"/>
    </font>
    <font>
      <b/>
      <sz val="12"/>
      <color indexed="9"/>
      <name val="Times New Roman"/>
      <family val="1"/>
    </font>
    <font>
      <u/>
      <sz val="11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164" fontId="4" fillId="0" borderId="0" xfId="2" applyNumberFormat="1" applyFont="1" applyAlignment="1">
      <alignment horizontal="right"/>
    </xf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right" vertical="top"/>
    </xf>
    <xf numFmtId="164" fontId="5" fillId="0" borderId="0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/>
    <xf numFmtId="0" fontId="7" fillId="0" borderId="0" xfId="0" applyFont="1" applyFill="1" applyBorder="1" applyAlignment="1">
      <alignment horizontal="left" vertical="top" wrapText="1"/>
    </xf>
    <xf numFmtId="3" fontId="7" fillId="0" borderId="0" xfId="1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left" vertical="top" wrapText="1" indent="1"/>
    </xf>
    <xf numFmtId="3" fontId="7" fillId="0" borderId="0" xfId="0" applyNumberFormat="1" applyFont="1" applyFill="1" applyBorder="1"/>
    <xf numFmtId="44" fontId="7" fillId="0" borderId="0" xfId="2" applyFont="1" applyFill="1" applyBorder="1"/>
    <xf numFmtId="164" fontId="7" fillId="0" borderId="2" xfId="1" applyNumberFormat="1" applyFont="1" applyFill="1" applyBorder="1" applyAlignment="1">
      <alignment horizontal="right" vertical="top" wrapText="1"/>
    </xf>
    <xf numFmtId="164" fontId="7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3" fontId="7" fillId="0" borderId="3" xfId="1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/>
    <xf numFmtId="164" fontId="7" fillId="0" borderId="3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5" fontId="10" fillId="0" borderId="3" xfId="1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49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2" fillId="0" borderId="0" xfId="0" applyNumberFormat="1" applyFont="1"/>
    <xf numFmtId="3" fontId="11" fillId="0" borderId="0" xfId="0" applyNumberFormat="1" applyFont="1" applyBorder="1" applyAlignment="1">
      <alignment horizontal="center" vertical="top"/>
    </xf>
    <xf numFmtId="3" fontId="11" fillId="0" borderId="9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13" xfId="0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14" fillId="2" borderId="15" xfId="0" applyNumberFormat="1" applyFont="1" applyFill="1" applyBorder="1" applyAlignment="1">
      <alignment horizontal="center"/>
    </xf>
    <xf numFmtId="1" fontId="12" fillId="0" borderId="16" xfId="0" applyNumberFormat="1" applyFont="1" applyBorder="1" applyAlignment="1">
      <alignment horizontal="center" vertical="top"/>
    </xf>
    <xf numFmtId="1" fontId="11" fillId="0" borderId="17" xfId="0" applyNumberFormat="1" applyFont="1" applyBorder="1"/>
    <xf numFmtId="1" fontId="12" fillId="0" borderId="18" xfId="0" applyNumberFormat="1" applyFont="1" applyBorder="1" applyAlignment="1">
      <alignment horizontal="left" vertical="top" wrapText="1"/>
    </xf>
    <xf numFmtId="1" fontId="12" fillId="0" borderId="19" xfId="0" applyNumberFormat="1" applyFont="1" applyBorder="1" applyAlignment="1">
      <alignment horizontal="center" vertical="top"/>
    </xf>
    <xf numFmtId="3" fontId="11" fillId="0" borderId="20" xfId="0" applyNumberFormat="1" applyFont="1" applyBorder="1" applyAlignment="1">
      <alignment horizontal="center" vertical="top"/>
    </xf>
    <xf numFmtId="3" fontId="11" fillId="0" borderId="21" xfId="0" applyNumberFormat="1" applyFont="1" applyBorder="1" applyAlignment="1">
      <alignment horizontal="center" vertical="top"/>
    </xf>
    <xf numFmtId="3" fontId="11" fillId="0" borderId="17" xfId="0" applyNumberFormat="1" applyFont="1" applyBorder="1" applyAlignment="1">
      <alignment horizontal="center" vertical="top"/>
    </xf>
    <xf numFmtId="3" fontId="11" fillId="0" borderId="18" xfId="0" applyNumberFormat="1" applyFont="1" applyBorder="1" applyAlignment="1">
      <alignment horizontal="center" vertical="top"/>
    </xf>
    <xf numFmtId="1" fontId="11" fillId="0" borderId="17" xfId="0" applyNumberFormat="1" applyFont="1" applyFill="1" applyBorder="1"/>
    <xf numFmtId="1" fontId="12" fillId="0" borderId="18" xfId="0" applyNumberFormat="1" applyFont="1" applyFill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center" vertical="top" wrapText="1"/>
    </xf>
    <xf numFmtId="1" fontId="14" fillId="2" borderId="16" xfId="0" applyNumberFormat="1" applyFont="1" applyFill="1" applyBorder="1" applyAlignment="1">
      <alignment horizontal="left"/>
    </xf>
    <xf numFmtId="1" fontId="14" fillId="2" borderId="17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/>
    </xf>
    <xf numFmtId="3" fontId="14" fillId="2" borderId="20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top"/>
    </xf>
    <xf numFmtId="1" fontId="12" fillId="0" borderId="19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 wrapText="1"/>
    </xf>
    <xf numFmtId="0" fontId="11" fillId="2" borderId="17" xfId="0" applyFont="1" applyFill="1" applyBorder="1"/>
    <xf numFmtId="1" fontId="12" fillId="2" borderId="18" xfId="0" applyNumberFormat="1" applyFont="1" applyFill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top" wrapText="1"/>
    </xf>
    <xf numFmtId="3" fontId="11" fillId="0" borderId="17" xfId="0" applyNumberFormat="1" applyFont="1" applyFill="1" applyBorder="1" applyAlignment="1">
      <alignment horizontal="center" vertical="top"/>
    </xf>
    <xf numFmtId="3" fontId="11" fillId="0" borderId="18" xfId="0" applyNumberFormat="1" applyFont="1" applyFill="1" applyBorder="1" applyAlignment="1">
      <alignment horizontal="center" vertical="top"/>
    </xf>
    <xf numFmtId="3" fontId="11" fillId="0" borderId="20" xfId="0" applyNumberFormat="1" applyFont="1" applyFill="1" applyBorder="1" applyAlignment="1">
      <alignment horizontal="center" vertical="top"/>
    </xf>
    <xf numFmtId="0" fontId="12" fillId="0" borderId="16" xfId="0" applyFont="1" applyBorder="1"/>
    <xf numFmtId="1" fontId="12" fillId="0" borderId="17" xfId="0" applyNumberFormat="1" applyFont="1" applyBorder="1" applyAlignment="1">
      <alignment horizontal="center" vertical="top"/>
    </xf>
    <xf numFmtId="1" fontId="12" fillId="0" borderId="18" xfId="0" applyNumberFormat="1" applyFont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165" fontId="12" fillId="0" borderId="17" xfId="0" applyNumberFormat="1" applyFont="1" applyFill="1" applyBorder="1" applyAlignment="1">
      <alignment horizontal="center" vertical="top"/>
    </xf>
    <xf numFmtId="3" fontId="12" fillId="0" borderId="0" xfId="0" applyNumberFormat="1" applyFont="1" applyFill="1"/>
    <xf numFmtId="1" fontId="12" fillId="0" borderId="22" xfId="0" applyNumberFormat="1" applyFont="1" applyBorder="1" applyAlignment="1">
      <alignment horizontal="center" vertical="top"/>
    </xf>
    <xf numFmtId="1" fontId="11" fillId="0" borderId="23" xfId="0" applyNumberFormat="1" applyFont="1" applyBorder="1"/>
    <xf numFmtId="1" fontId="12" fillId="0" borderId="24" xfId="0" applyNumberFormat="1" applyFont="1" applyBorder="1" applyAlignment="1">
      <alignment horizontal="center" vertical="top" wrapText="1"/>
    </xf>
    <xf numFmtId="1" fontId="12" fillId="0" borderId="25" xfId="0" applyNumberFormat="1" applyFont="1" applyBorder="1" applyAlignment="1">
      <alignment horizontal="center" vertical="top"/>
    </xf>
    <xf numFmtId="3" fontId="11" fillId="0" borderId="26" xfId="0" applyNumberFormat="1" applyFont="1" applyBorder="1" applyAlignment="1">
      <alignment horizontal="center" vertical="top"/>
    </xf>
    <xf numFmtId="3" fontId="11" fillId="0" borderId="27" xfId="0" applyNumberFormat="1" applyFont="1" applyBorder="1" applyAlignment="1">
      <alignment horizontal="center" vertical="top"/>
    </xf>
    <xf numFmtId="3" fontId="11" fillId="0" borderId="23" xfId="0" applyNumberFormat="1" applyFont="1" applyBorder="1" applyAlignment="1">
      <alignment horizontal="center" vertical="top"/>
    </xf>
    <xf numFmtId="3" fontId="11" fillId="0" borderId="24" xfId="0" applyNumberFormat="1" applyFont="1" applyBorder="1" applyAlignment="1">
      <alignment horizontal="center" vertical="top"/>
    </xf>
    <xf numFmtId="3" fontId="12" fillId="0" borderId="1" xfId="0" applyNumberFormat="1" applyFont="1" applyBorder="1"/>
    <xf numFmtId="1" fontId="14" fillId="2" borderId="28" xfId="0" applyNumberFormat="1" applyFont="1" applyFill="1" applyBorder="1" applyAlignment="1">
      <alignment horizontal="left"/>
    </xf>
    <xf numFmtId="1" fontId="14" fillId="2" borderId="14" xfId="0" applyNumberFormat="1" applyFont="1" applyFill="1" applyBorder="1" applyAlignment="1">
      <alignment horizontal="center"/>
    </xf>
    <xf numFmtId="1" fontId="14" fillId="2" borderId="15" xfId="0" applyNumberFormat="1" applyFont="1" applyFill="1" applyBorder="1" applyAlignment="1">
      <alignment horizontal="center"/>
    </xf>
    <xf numFmtId="1" fontId="14" fillId="2" borderId="29" xfId="0" applyNumberFormat="1" applyFont="1" applyFill="1" applyBorder="1" applyAlignment="1">
      <alignment horizontal="center"/>
    </xf>
    <xf numFmtId="3" fontId="14" fillId="2" borderId="30" xfId="0" applyNumberFormat="1" applyFont="1" applyFill="1" applyBorder="1" applyAlignment="1">
      <alignment horizontal="center"/>
    </xf>
    <xf numFmtId="49" fontId="12" fillId="0" borderId="16" xfId="0" applyNumberFormat="1" applyFont="1" applyBorder="1" applyAlignment="1">
      <alignment horizontal="center" vertical="top"/>
    </xf>
    <xf numFmtId="3" fontId="2" fillId="2" borderId="20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 vertical="top"/>
    </xf>
    <xf numFmtId="3" fontId="11" fillId="2" borderId="20" xfId="0" applyNumberFormat="1" applyFont="1" applyFill="1" applyBorder="1" applyAlignment="1">
      <alignment horizontal="center" vertical="top"/>
    </xf>
    <xf numFmtId="165" fontId="12" fillId="0" borderId="16" xfId="0" applyNumberFormat="1" applyFont="1" applyBorder="1" applyAlignment="1">
      <alignment horizontal="center" vertical="top"/>
    </xf>
    <xf numFmtId="0" fontId="12" fillId="0" borderId="18" xfId="0" applyFont="1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" fontId="12" fillId="0" borderId="17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21" xfId="0" applyNumberFormat="1" applyFont="1" applyFill="1" applyBorder="1" applyAlignment="1">
      <alignment horizontal="center" vertical="top" wrapText="1"/>
    </xf>
    <xf numFmtId="3" fontId="14" fillId="2" borderId="17" xfId="0" applyNumberFormat="1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3" fontId="11" fillId="0" borderId="20" xfId="2" applyNumberFormat="1" applyFont="1" applyBorder="1" applyAlignment="1">
      <alignment horizontal="center" vertical="top"/>
    </xf>
    <xf numFmtId="3" fontId="11" fillId="0" borderId="21" xfId="2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/>
    </xf>
    <xf numFmtId="1" fontId="14" fillId="2" borderId="17" xfId="0" applyNumberFormat="1" applyFont="1" applyFill="1" applyBorder="1" applyAlignment="1">
      <alignment horizontal="left"/>
    </xf>
    <xf numFmtId="1" fontId="14" fillId="2" borderId="18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0" fontId="11" fillId="0" borderId="17" xfId="0" applyFont="1" applyBorder="1"/>
    <xf numFmtId="1" fontId="12" fillId="0" borderId="20" xfId="0" applyNumberFormat="1" applyFont="1" applyBorder="1" applyAlignment="1">
      <alignment horizontal="center" vertical="top"/>
    </xf>
    <xf numFmtId="1" fontId="12" fillId="0" borderId="22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/>
    <xf numFmtId="1" fontId="12" fillId="0" borderId="24" xfId="0" applyNumberFormat="1" applyFont="1" applyFill="1" applyBorder="1" applyAlignment="1">
      <alignment horizontal="left" vertical="top" wrapText="1"/>
    </xf>
    <xf numFmtId="1" fontId="12" fillId="0" borderId="26" xfId="0" applyNumberFormat="1" applyFont="1" applyFill="1" applyBorder="1" applyAlignment="1">
      <alignment horizontal="center" vertical="top"/>
    </xf>
    <xf numFmtId="0" fontId="12" fillId="0" borderId="31" xfId="0" applyFont="1" applyBorder="1"/>
    <xf numFmtId="0" fontId="12" fillId="0" borderId="32" xfId="0" applyFont="1" applyBorder="1"/>
    <xf numFmtId="1" fontId="12" fillId="0" borderId="32" xfId="0" applyNumberFormat="1" applyFont="1" applyFill="1" applyBorder="1" applyAlignment="1">
      <alignment horizontal="center" vertical="top" wrapText="1"/>
    </xf>
    <xf numFmtId="0" fontId="12" fillId="0" borderId="33" xfId="0" applyFont="1" applyBorder="1"/>
    <xf numFmtId="3" fontId="11" fillId="0" borderId="33" xfId="0" applyNumberFormat="1" applyFont="1" applyBorder="1" applyAlignment="1">
      <alignment horizontal="center" vertical="top"/>
    </xf>
    <xf numFmtId="3" fontId="11" fillId="0" borderId="32" xfId="0" applyNumberFormat="1" applyFont="1" applyBorder="1" applyAlignment="1">
      <alignment horizontal="center" vertical="top"/>
    </xf>
    <xf numFmtId="0" fontId="12" fillId="0" borderId="5" xfId="0" applyFont="1" applyBorder="1"/>
    <xf numFmtId="0" fontId="12" fillId="0" borderId="34" xfId="0" applyFont="1" applyBorder="1"/>
    <xf numFmtId="3" fontId="12" fillId="0" borderId="33" xfId="0" applyNumberFormat="1" applyFont="1" applyBorder="1"/>
    <xf numFmtId="3" fontId="11" fillId="0" borderId="35" xfId="0" applyNumberFormat="1" applyFont="1" applyBorder="1" applyAlignment="1">
      <alignment horizontal="center" vertical="top"/>
    </xf>
    <xf numFmtId="3" fontId="11" fillId="0" borderId="36" xfId="0" applyNumberFormat="1" applyFont="1" applyBorder="1" applyAlignment="1">
      <alignment horizontal="center" vertical="top"/>
    </xf>
    <xf numFmtId="3" fontId="11" fillId="0" borderId="37" xfId="0" applyNumberFormat="1" applyFont="1" applyBorder="1" applyAlignment="1">
      <alignment horizontal="center" vertical="top"/>
    </xf>
    <xf numFmtId="164" fontId="11" fillId="0" borderId="38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vertical="top"/>
    </xf>
    <xf numFmtId="164" fontId="11" fillId="0" borderId="39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left" vertical="top"/>
    </xf>
    <xf numFmtId="3" fontId="11" fillId="0" borderId="9" xfId="0" applyNumberFormat="1" applyFont="1" applyBorder="1" applyAlignment="1">
      <alignment horizontal="center" vertical="top"/>
    </xf>
    <xf numFmtId="3" fontId="11" fillId="0" borderId="40" xfId="0" applyNumberFormat="1" applyFont="1" applyBorder="1" applyAlignment="1">
      <alignment horizontal="center" vertical="top"/>
    </xf>
    <xf numFmtId="3" fontId="11" fillId="0" borderId="41" xfId="0" applyNumberFormat="1" applyFont="1" applyBorder="1" applyAlignment="1">
      <alignment horizontal="center" vertical="top"/>
    </xf>
    <xf numFmtId="3" fontId="11" fillId="0" borderId="42" xfId="0" applyNumberFormat="1" applyFont="1" applyBorder="1" applyAlignment="1">
      <alignment horizontal="center" vertical="top"/>
    </xf>
    <xf numFmtId="3" fontId="11" fillId="0" borderId="43" xfId="0" applyNumberFormat="1" applyFont="1" applyBorder="1" applyAlignment="1">
      <alignment horizontal="center" vertical="top"/>
    </xf>
    <xf numFmtId="3" fontId="12" fillId="0" borderId="0" xfId="3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0" fontId="11" fillId="0" borderId="38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9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3" fontId="12" fillId="0" borderId="42" xfId="0" applyNumberFormat="1" applyFont="1" applyBorder="1" applyAlignment="1">
      <alignment horizontal="left" vertical="top"/>
    </xf>
    <xf numFmtId="3" fontId="11" fillId="0" borderId="44" xfId="0" applyNumberFormat="1" applyFont="1" applyBorder="1" applyAlignment="1">
      <alignment horizontal="center" vertical="top"/>
    </xf>
    <xf numFmtId="0" fontId="11" fillId="0" borderId="45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46" xfId="0" applyFont="1" applyBorder="1" applyAlignment="1">
      <alignment vertical="top"/>
    </xf>
    <xf numFmtId="3" fontId="11" fillId="0" borderId="10" xfId="0" applyNumberFormat="1" applyFont="1" applyBorder="1" applyAlignment="1">
      <alignment horizontal="center" vertical="top"/>
    </xf>
    <xf numFmtId="9" fontId="11" fillId="0" borderId="47" xfId="3" applyNumberFormat="1" applyFont="1" applyBorder="1" applyAlignment="1">
      <alignment horizontal="center" vertical="top"/>
    </xf>
    <xf numFmtId="10" fontId="11" fillId="0" borderId="48" xfId="3" applyNumberFormat="1" applyFont="1" applyBorder="1" applyAlignment="1">
      <alignment horizontal="center" vertical="top"/>
    </xf>
    <xf numFmtId="10" fontId="11" fillId="0" borderId="49" xfId="3" applyNumberFormat="1" applyFont="1" applyBorder="1" applyAlignment="1">
      <alignment horizontal="center" vertical="top"/>
    </xf>
    <xf numFmtId="3" fontId="11" fillId="0" borderId="50" xfId="0" applyNumberFormat="1" applyFont="1" applyBorder="1" applyAlignment="1">
      <alignment horizontal="center" vertical="top"/>
    </xf>
    <xf numFmtId="164" fontId="5" fillId="0" borderId="3" xfId="2" applyNumberFormat="1" applyFont="1" applyBorder="1" applyAlignment="1">
      <alignment horizontal="right"/>
    </xf>
    <xf numFmtId="0" fontId="5" fillId="0" borderId="0" xfId="0" applyFont="1" applyBorder="1"/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1" fontId="5" fillId="0" borderId="0" xfId="0" applyNumberFormat="1" applyFont="1"/>
    <xf numFmtId="164" fontId="4" fillId="0" borderId="51" xfId="2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2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" fontId="4" fillId="3" borderId="0" xfId="0" applyNumberFormat="1" applyFont="1" applyFill="1" applyAlignment="1">
      <alignment horizontal="left" indent="2"/>
    </xf>
    <xf numFmtId="0" fontId="4" fillId="3" borderId="0" xfId="0" applyFont="1" applyFill="1"/>
    <xf numFmtId="164" fontId="4" fillId="3" borderId="51" xfId="2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top" wrapText="1"/>
    </xf>
    <xf numFmtId="1" fontId="7" fillId="0" borderId="19" xfId="0" applyNumberFormat="1" applyFont="1" applyFill="1" applyBorder="1" applyAlignment="1">
      <alignment horizontal="center" vertical="top"/>
    </xf>
    <xf numFmtId="1" fontId="10" fillId="0" borderId="2" xfId="0" applyNumberFormat="1" applyFont="1" applyFill="1" applyBorder="1"/>
    <xf numFmtId="1" fontId="7" fillId="0" borderId="20" xfId="0" applyNumberFormat="1" applyFont="1" applyFill="1" applyBorder="1" applyAlignment="1">
      <alignment horizontal="left" vertical="top" wrapText="1"/>
    </xf>
    <xf numFmtId="1" fontId="7" fillId="0" borderId="52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11" fillId="0" borderId="0" xfId="0" applyNumberFormat="1" applyFont="1" applyFill="1" applyBorder="1"/>
    <xf numFmtId="0" fontId="2" fillId="0" borderId="53" xfId="0" applyFont="1" applyFill="1" applyBorder="1" applyAlignment="1">
      <alignment horizontal="center" vertical="top"/>
    </xf>
    <xf numFmtId="3" fontId="14" fillId="2" borderId="3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/>
    <xf numFmtId="0" fontId="12" fillId="0" borderId="0" xfId="0" applyFont="1"/>
    <xf numFmtId="3" fontId="12" fillId="0" borderId="0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left" vertical="top" wrapText="1"/>
    </xf>
    <xf numFmtId="3" fontId="18" fillId="0" borderId="0" xfId="0" applyNumberFormat="1" applyFont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3" fontId="18" fillId="0" borderId="0" xfId="0" applyNumberFormat="1" applyFont="1" applyBorder="1" applyAlignment="1">
      <alignment horizontal="left" vertical="top" wrapText="1"/>
    </xf>
    <xf numFmtId="3" fontId="18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3" fontId="12" fillId="0" borderId="0" xfId="0" applyNumberFormat="1" applyFont="1" applyFill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left" vertical="top"/>
    </xf>
    <xf numFmtId="0" fontId="12" fillId="0" borderId="1" xfId="0" applyFont="1" applyBorder="1"/>
    <xf numFmtId="3" fontId="12" fillId="0" borderId="0" xfId="0" applyNumberFormat="1" applyFont="1" applyFill="1" applyBorder="1"/>
    <xf numFmtId="3" fontId="12" fillId="0" borderId="0" xfId="0" applyNumberFormat="1" applyFont="1" applyBorder="1" applyAlignment="1"/>
    <xf numFmtId="3" fontId="12" fillId="0" borderId="0" xfId="0" applyNumberFormat="1" applyFont="1" applyAlignment="1">
      <alignment vertical="top" wrapText="1"/>
    </xf>
    <xf numFmtId="0" fontId="11" fillId="0" borderId="0" xfId="0" applyFont="1" applyBorder="1"/>
    <xf numFmtId="0" fontId="11" fillId="0" borderId="0" xfId="0" applyFont="1" applyFill="1" applyBorder="1"/>
    <xf numFmtId="164" fontId="12" fillId="0" borderId="0" xfId="0" applyNumberFormat="1" applyFon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7" fillId="0" borderId="0" xfId="0" applyFont="1" applyFill="1" applyAlignment="1">
      <alignment horizontal="left" vertical="top" wrapText="1" indent="1"/>
    </xf>
    <xf numFmtId="1" fontId="7" fillId="0" borderId="0" xfId="0" applyNumberFormat="1" applyFont="1" applyFill="1" applyAlignment="1">
      <alignment horizontal="left" vertical="top" wrapText="1"/>
    </xf>
    <xf numFmtId="164" fontId="7" fillId="0" borderId="0" xfId="1" applyNumberFormat="1" applyFont="1" applyFill="1" applyBorder="1" applyAlignment="1">
      <alignment horizontal="right" vertical="top"/>
    </xf>
    <xf numFmtId="3" fontId="9" fillId="0" borderId="0" xfId="1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vertical="top" wrapText="1"/>
    </xf>
    <xf numFmtId="1" fontId="19" fillId="0" borderId="0" xfId="0" applyNumberFormat="1" applyFont="1" applyFill="1" applyBorder="1" applyAlignment="1">
      <alignment horizontal="center" vertical="top"/>
    </xf>
    <xf numFmtId="3" fontId="19" fillId="0" borderId="0" xfId="1" applyNumberFormat="1" applyFont="1" applyFill="1" applyBorder="1" applyAlignment="1">
      <alignment horizontal="right" vertical="top" wrapText="1"/>
    </xf>
    <xf numFmtId="1" fontId="19" fillId="0" borderId="0" xfId="0" applyNumberFormat="1" applyFont="1" applyFill="1" applyBorder="1" applyAlignment="1"/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horizontal="left" indent="2" shrinkToFit="1"/>
    </xf>
    <xf numFmtId="0" fontId="4" fillId="0" borderId="0" xfId="0" applyFont="1" applyAlignment="1">
      <alignment horizontal="left" indent="2" shrinkToFit="1"/>
    </xf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2" fillId="0" borderId="0" xfId="1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 indent="2"/>
    </xf>
    <xf numFmtId="1" fontId="7" fillId="0" borderId="0" xfId="0" applyNumberFormat="1" applyFont="1" applyFill="1" applyBorder="1" applyAlignment="1">
      <alignment horizontal="left" vertical="top" wrapText="1" indent="1"/>
    </xf>
    <xf numFmtId="0" fontId="7" fillId="0" borderId="0" xfId="0" applyFont="1" applyFill="1" applyAlignment="1">
      <alignment horizontal="left" vertical="top" wrapText="1" indent="1"/>
    </xf>
    <xf numFmtId="1" fontId="10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Alignment="1">
      <alignment horizontal="left" vertical="top" wrapText="1" indent="1"/>
    </xf>
    <xf numFmtId="1" fontId="7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Fill="1" applyAlignment="1">
      <alignment horizontal="left" vertical="top" indent="1" shrinkToFit="1"/>
    </xf>
    <xf numFmtId="1" fontId="9" fillId="0" borderId="0" xfId="0" applyNumberFormat="1" applyFont="1" applyFill="1" applyBorder="1" applyAlignment="1">
      <alignment horizontal="left" vertical="top"/>
    </xf>
    <xf numFmtId="1" fontId="19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vertical="top"/>
    </xf>
    <xf numFmtId="1" fontId="14" fillId="2" borderId="16" xfId="0" applyNumberFormat="1" applyFont="1" applyFill="1" applyBorder="1" applyAlignment="1">
      <alignment horizontal="left" vertical="top" wrapText="1"/>
    </xf>
    <xf numFmtId="1" fontId="14" fillId="2" borderId="17" xfId="0" applyNumberFormat="1" applyFont="1" applyFill="1" applyBorder="1" applyAlignment="1">
      <alignment horizontal="left" vertical="top" wrapText="1"/>
    </xf>
    <xf numFmtId="1" fontId="14" fillId="2" borderId="18" xfId="0" applyNumberFormat="1" applyFont="1" applyFill="1" applyBorder="1" applyAlignment="1">
      <alignment horizontal="left" vertical="top" wrapText="1"/>
    </xf>
    <xf numFmtId="1" fontId="14" fillId="2" borderId="19" xfId="0" applyNumberFormat="1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left" vertical="top" wrapText="1"/>
    </xf>
    <xf numFmtId="1" fontId="14" fillId="2" borderId="52" xfId="0" applyNumberFormat="1" applyFont="1" applyFill="1" applyBorder="1" applyAlignment="1">
      <alignment horizontal="left" vertical="top" wrapText="1"/>
    </xf>
    <xf numFmtId="1" fontId="17" fillId="2" borderId="19" xfId="0" applyNumberFormat="1" applyFont="1" applyFill="1" applyBorder="1" applyAlignment="1">
      <alignment horizontal="left"/>
    </xf>
    <xf numFmtId="1" fontId="17" fillId="2" borderId="2" xfId="0" applyNumberFormat="1" applyFont="1" applyFill="1" applyBorder="1" applyAlignment="1">
      <alignment horizontal="left"/>
    </xf>
    <xf numFmtId="1" fontId="17" fillId="2" borderId="52" xfId="0" applyNumberFormat="1" applyFont="1" applyFill="1" applyBorder="1" applyAlignment="1">
      <alignment horizontal="left"/>
    </xf>
    <xf numFmtId="1" fontId="14" fillId="2" borderId="19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52" xfId="0" applyNumberFormat="1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34" xfId="0" applyNumberFormat="1" applyFont="1" applyFill="1" applyBorder="1" applyAlignment="1">
      <alignment horizontal="center" vertical="center"/>
    </xf>
    <xf numFmtId="1" fontId="11" fillId="0" borderId="38" xfId="0" applyNumberFormat="1" applyFont="1" applyFill="1" applyBorder="1" applyAlignment="1">
      <alignment horizontal="center" vertical="center"/>
    </xf>
    <xf numFmtId="1" fontId="11" fillId="0" borderId="39" xfId="0" applyNumberFormat="1" applyFont="1" applyFill="1" applyBorder="1" applyAlignment="1">
      <alignment horizontal="center" vertical="center"/>
    </xf>
    <xf numFmtId="1" fontId="11" fillId="0" borderId="45" xfId="0" applyNumberFormat="1" applyFont="1" applyFill="1" applyBorder="1" applyAlignment="1">
      <alignment horizontal="center" vertical="center"/>
    </xf>
    <xf numFmtId="1" fontId="11" fillId="0" borderId="46" xfId="0" applyNumberFormat="1" applyFont="1" applyFill="1" applyBorder="1" applyAlignment="1">
      <alignment horizontal="center" vertical="center"/>
    </xf>
    <xf numFmtId="1" fontId="11" fillId="0" borderId="33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/>
    </xf>
    <xf numFmtId="3" fontId="11" fillId="0" borderId="45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54" xfId="0" applyNumberFormat="1" applyFont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2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54" xfId="0" applyNumberFormat="1" applyFont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 wrapText="1"/>
    </xf>
    <xf numFmtId="3" fontId="13" fillId="0" borderId="44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Layout" zoomScaleNormal="100" zoomScaleSheetLayoutView="100" workbookViewId="0">
      <selection activeCell="C9" sqref="C9"/>
    </sheetView>
  </sheetViews>
  <sheetFormatPr defaultColWidth="9.109375" defaultRowHeight="15.75" customHeight="1" x14ac:dyDescent="0.25"/>
  <cols>
    <col min="1" max="1" width="9.109375" style="1"/>
    <col min="2" max="2" width="5.44140625" style="1" customWidth="1"/>
    <col min="3" max="3" width="31.44140625" style="1" customWidth="1"/>
    <col min="4" max="4" width="29.44140625" style="1" customWidth="1"/>
    <col min="5" max="5" width="14" style="5" customWidth="1"/>
    <col min="6" max="6" width="7.44140625" style="1" customWidth="1"/>
    <col min="7" max="7" width="10" style="1" customWidth="1"/>
    <col min="8" max="8" width="2.33203125" style="1" customWidth="1"/>
    <col min="9" max="16384" width="9.109375" style="1"/>
  </cols>
  <sheetData>
    <row r="1" spans="1:5" ht="15.75" customHeight="1" x14ac:dyDescent="0.25">
      <c r="A1" s="238" t="s">
        <v>580</v>
      </c>
      <c r="B1" s="238"/>
      <c r="C1" s="238"/>
      <c r="D1" s="238"/>
      <c r="E1" s="238"/>
    </row>
    <row r="2" spans="1:5" ht="15.75" customHeight="1" x14ac:dyDescent="0.25">
      <c r="A2" s="238" t="s">
        <v>2</v>
      </c>
      <c r="B2" s="238"/>
      <c r="C2" s="238"/>
      <c r="D2" s="238"/>
      <c r="E2" s="238"/>
    </row>
    <row r="3" spans="1:5" ht="15.75" customHeight="1" x14ac:dyDescent="0.25">
      <c r="A3" s="238" t="s">
        <v>0</v>
      </c>
      <c r="B3" s="238"/>
      <c r="C3" s="238"/>
      <c r="D3" s="238"/>
      <c r="E3" s="238"/>
    </row>
    <row r="5" spans="1:5" ht="15.75" customHeight="1" x14ac:dyDescent="0.25">
      <c r="E5" s="8" t="s">
        <v>1</v>
      </c>
    </row>
    <row r="6" spans="1:5" ht="15.75" customHeight="1" x14ac:dyDescent="0.25">
      <c r="E6" s="8" t="s">
        <v>29</v>
      </c>
    </row>
    <row r="7" spans="1:5" ht="15.75" customHeight="1" thickBot="1" x14ac:dyDescent="0.3">
      <c r="A7" s="3"/>
      <c r="B7" s="4" t="s">
        <v>3</v>
      </c>
      <c r="C7" s="4"/>
      <c r="D7" s="4"/>
      <c r="E7" s="9" t="s">
        <v>30</v>
      </c>
    </row>
    <row r="8" spans="1:5" ht="15.75" customHeight="1" x14ac:dyDescent="0.25">
      <c r="A8" s="174" t="s">
        <v>541</v>
      </c>
      <c r="B8" s="174"/>
      <c r="C8" s="174"/>
      <c r="D8" s="174"/>
      <c r="E8" s="8"/>
    </row>
    <row r="9" spans="1:5" ht="17.25" customHeight="1" x14ac:dyDescent="0.25">
      <c r="A9" s="175" t="s">
        <v>34</v>
      </c>
      <c r="B9" s="176"/>
      <c r="C9" s="176"/>
      <c r="D9" s="176"/>
    </row>
    <row r="10" spans="1:5" ht="17.25" customHeight="1" x14ac:dyDescent="0.25">
      <c r="A10" s="236" t="s">
        <v>63</v>
      </c>
      <c r="B10" s="236"/>
      <c r="C10" s="236"/>
      <c r="D10" s="176"/>
    </row>
    <row r="11" spans="1:5" ht="17.25" customHeight="1" x14ac:dyDescent="0.25">
      <c r="A11" s="175" t="s">
        <v>561</v>
      </c>
      <c r="B11" s="176"/>
      <c r="C11" s="176"/>
      <c r="D11" s="176"/>
    </row>
    <row r="12" spans="1:5" ht="17.25" customHeight="1" x14ac:dyDescent="0.25">
      <c r="A12" s="236" t="s">
        <v>83</v>
      </c>
      <c r="B12" s="236"/>
      <c r="C12" s="236"/>
      <c r="D12" s="176"/>
    </row>
    <row r="13" spans="1:5" ht="17.25" customHeight="1" x14ac:dyDescent="0.25">
      <c r="A13" s="234" t="s">
        <v>91</v>
      </c>
      <c r="B13" s="234"/>
      <c r="C13" s="234"/>
      <c r="D13" s="234"/>
    </row>
    <row r="14" spans="1:5" ht="17.25" customHeight="1" x14ac:dyDescent="0.25">
      <c r="A14" s="236" t="s">
        <v>542</v>
      </c>
      <c r="B14" s="236"/>
      <c r="C14" s="236"/>
      <c r="D14" s="176"/>
    </row>
    <row r="15" spans="1:5" ht="17.25" customHeight="1" x14ac:dyDescent="0.25">
      <c r="A15" s="234" t="s">
        <v>105</v>
      </c>
      <c r="B15" s="235"/>
      <c r="C15" s="235"/>
      <c r="D15" s="235"/>
    </row>
    <row r="16" spans="1:5" ht="17.25" customHeight="1" x14ac:dyDescent="0.25">
      <c r="A16" s="175" t="s">
        <v>113</v>
      </c>
      <c r="B16" s="176"/>
      <c r="C16" s="176"/>
      <c r="D16" s="176"/>
    </row>
    <row r="17" spans="1:5" ht="17.25" customHeight="1" x14ac:dyDescent="0.25">
      <c r="A17" s="175" t="s">
        <v>117</v>
      </c>
      <c r="B17" s="176"/>
      <c r="C17" s="176"/>
      <c r="D17" s="176"/>
    </row>
    <row r="18" spans="1:5" ht="17.25" customHeight="1" x14ac:dyDescent="0.25">
      <c r="A18" s="175" t="s">
        <v>125</v>
      </c>
      <c r="B18" s="176"/>
      <c r="C18" s="176"/>
      <c r="D18" s="176"/>
    </row>
    <row r="19" spans="1:5" ht="17.25" customHeight="1" x14ac:dyDescent="0.25">
      <c r="A19" s="175" t="s">
        <v>139</v>
      </c>
      <c r="B19" s="176"/>
      <c r="C19" s="176"/>
      <c r="D19" s="176"/>
    </row>
    <row r="20" spans="1:5" ht="17.25" customHeight="1" x14ac:dyDescent="0.25">
      <c r="A20" s="236" t="s">
        <v>152</v>
      </c>
      <c r="B20" s="236"/>
      <c r="C20" s="236"/>
      <c r="D20" s="236"/>
    </row>
    <row r="21" spans="1:5" ht="17.25" customHeight="1" x14ac:dyDescent="0.25">
      <c r="A21" s="175" t="s">
        <v>162</v>
      </c>
      <c r="B21" s="176"/>
      <c r="C21" s="176"/>
      <c r="D21" s="176"/>
    </row>
    <row r="22" spans="1:5" ht="17.25" customHeight="1" x14ac:dyDescent="0.25">
      <c r="A22" s="175" t="s">
        <v>166</v>
      </c>
      <c r="B22" s="176"/>
      <c r="C22" s="176"/>
      <c r="D22" s="176"/>
    </row>
    <row r="23" spans="1:5" ht="17.25" customHeight="1" x14ac:dyDescent="0.25">
      <c r="A23" s="175" t="s">
        <v>181</v>
      </c>
      <c r="B23" s="176"/>
      <c r="C23" s="176"/>
      <c r="D23" s="176"/>
    </row>
    <row r="24" spans="1:5" ht="17.25" customHeight="1" x14ac:dyDescent="0.25">
      <c r="A24" s="175" t="s">
        <v>209</v>
      </c>
      <c r="B24" s="176"/>
      <c r="C24" s="176"/>
      <c r="D24" s="176"/>
    </row>
    <row r="25" spans="1:5" ht="17.25" customHeight="1" x14ac:dyDescent="0.25">
      <c r="A25" s="175" t="s">
        <v>224</v>
      </c>
      <c r="B25" s="176"/>
      <c r="C25" s="176"/>
      <c r="D25" s="176"/>
    </row>
    <row r="26" spans="1:5" ht="17.25" customHeight="1" x14ac:dyDescent="0.25">
      <c r="A26" s="175" t="s">
        <v>243</v>
      </c>
      <c r="B26" s="176"/>
      <c r="C26" s="176"/>
      <c r="D26" s="176"/>
    </row>
    <row r="27" spans="1:5" ht="17.25" customHeight="1" x14ac:dyDescent="0.25">
      <c r="A27" s="175" t="s">
        <v>257</v>
      </c>
      <c r="B27" s="176"/>
      <c r="C27" s="176"/>
      <c r="D27" s="176"/>
    </row>
    <row r="28" spans="1:5" ht="17.25" customHeight="1" x14ac:dyDescent="0.25">
      <c r="A28" s="175" t="s">
        <v>273</v>
      </c>
      <c r="B28" s="176"/>
      <c r="C28" s="176"/>
      <c r="D28" s="176"/>
      <c r="E28" s="178"/>
    </row>
    <row r="29" spans="1:5" ht="17.25" customHeight="1" x14ac:dyDescent="0.25">
      <c r="A29" s="175"/>
      <c r="B29" s="176"/>
      <c r="C29" s="237" t="s">
        <v>543</v>
      </c>
      <c r="D29" s="237"/>
      <c r="E29" s="180"/>
    </row>
    <row r="30" spans="1:5" ht="17.25" customHeight="1" x14ac:dyDescent="0.25">
      <c r="A30" s="175"/>
      <c r="B30" s="176"/>
      <c r="C30" s="176"/>
      <c r="D30" s="176"/>
    </row>
    <row r="31" spans="1:5" ht="17.25" customHeight="1" x14ac:dyDescent="0.25">
      <c r="A31" s="177" t="s">
        <v>279</v>
      </c>
    </row>
    <row r="32" spans="1:5" ht="17.25" customHeight="1" x14ac:dyDescent="0.25">
      <c r="A32" s="236" t="s">
        <v>280</v>
      </c>
      <c r="B32" s="236"/>
      <c r="C32" s="236"/>
    </row>
    <row r="33" spans="1:6" ht="17.25" customHeight="1" x14ac:dyDescent="0.25">
      <c r="A33" s="236" t="s">
        <v>562</v>
      </c>
      <c r="B33" s="236"/>
      <c r="C33" s="236"/>
    </row>
    <row r="34" spans="1:6" ht="17.25" customHeight="1" x14ac:dyDescent="0.25">
      <c r="A34" s="236" t="s">
        <v>563</v>
      </c>
      <c r="B34" s="236"/>
      <c r="C34" s="236"/>
      <c r="E34" s="181"/>
    </row>
    <row r="35" spans="1:6" s="183" customFormat="1" ht="17.25" customHeight="1" x14ac:dyDescent="0.25">
      <c r="A35" s="182" t="s">
        <v>564</v>
      </c>
      <c r="B35" s="182"/>
      <c r="C35" s="182"/>
      <c r="E35" s="184"/>
    </row>
    <row r="36" spans="1:6" ht="17.25" customHeight="1" x14ac:dyDescent="0.25">
      <c r="A36" s="175"/>
      <c r="B36" s="175"/>
      <c r="C36" s="237" t="s">
        <v>543</v>
      </c>
      <c r="D36" s="237"/>
      <c r="E36" s="180"/>
    </row>
    <row r="37" spans="1:6" ht="17.25" customHeight="1" x14ac:dyDescent="0.25">
      <c r="B37" s="175"/>
      <c r="C37" s="175"/>
    </row>
    <row r="38" spans="1:6" ht="17.25" customHeight="1" x14ac:dyDescent="0.25">
      <c r="A38" s="199" t="s">
        <v>304</v>
      </c>
      <c r="E38" s="181"/>
    </row>
    <row r="39" spans="1:6" ht="15.75" customHeight="1" x14ac:dyDescent="0.25">
      <c r="D39" s="179" t="s">
        <v>544</v>
      </c>
      <c r="E39" s="180"/>
    </row>
    <row r="41" spans="1:6" ht="15.75" customHeight="1" thickBot="1" x14ac:dyDescent="0.3">
      <c r="C41" s="233" t="s">
        <v>31</v>
      </c>
      <c r="D41" s="233"/>
      <c r="E41" s="173"/>
      <c r="F41" s="2"/>
    </row>
    <row r="42" spans="1:6" ht="15.75" customHeight="1" thickTop="1" x14ac:dyDescent="0.25"/>
  </sheetData>
  <mergeCells count="15">
    <mergeCell ref="A1:E1"/>
    <mergeCell ref="A2:E2"/>
    <mergeCell ref="A32:C32"/>
    <mergeCell ref="A3:E3"/>
    <mergeCell ref="A10:C10"/>
    <mergeCell ref="A12:C12"/>
    <mergeCell ref="A14:C14"/>
    <mergeCell ref="C41:D41"/>
    <mergeCell ref="A13:D13"/>
    <mergeCell ref="A15:D15"/>
    <mergeCell ref="A20:D20"/>
    <mergeCell ref="A33:C33"/>
    <mergeCell ref="A34:C34"/>
    <mergeCell ref="C29:D29"/>
    <mergeCell ref="C36:D36"/>
  </mergeCells>
  <phoneticPr fontId="0" type="noConversion"/>
  <printOptions horizontalCentered="1"/>
  <pageMargins left="0.25" right="0.25" top="0.44" bottom="0.42" header="0.17" footer="0.23"/>
  <pageSetup firstPageNumber="10" orientation="portrait" useFirstPageNumber="1" horizontalDpi="4294967292" r:id="rId1"/>
  <headerFooter alignWithMargins="0">
    <oddHeader>&amp;L&amp;"times,Bold"&amp;8PROFIT&amp;R&amp;"times,Bold"&amp;8Page No.   P - &amp;P
Date Issued: 6/2017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1"/>
  <sheetViews>
    <sheetView view="pageLayout" topLeftCell="A313" zoomScaleNormal="115" zoomScaleSheetLayoutView="75" workbookViewId="0">
      <selection activeCell="A327" sqref="A327:C327"/>
    </sheetView>
  </sheetViews>
  <sheetFormatPr defaultColWidth="9.109375" defaultRowHeight="15" customHeight="1" x14ac:dyDescent="0.3"/>
  <cols>
    <col min="1" max="1" width="5.6640625" style="13" customWidth="1"/>
    <col min="2" max="2" width="1.88671875" style="11" customWidth="1"/>
    <col min="3" max="3" width="65.88671875" style="12" customWidth="1"/>
    <col min="4" max="4" width="19.88671875" style="13" bestFit="1" customWidth="1"/>
    <col min="5" max="5" width="23" style="17" customWidth="1"/>
    <col min="6" max="6" width="9.33203125" style="6" bestFit="1" customWidth="1"/>
    <col min="7" max="8" width="9.109375" style="6"/>
    <col min="9" max="9" width="9.88671875" style="6" bestFit="1" customWidth="1"/>
    <col min="10" max="16384" width="9.109375" style="6"/>
  </cols>
  <sheetData>
    <row r="1" spans="1:7" ht="15" customHeight="1" x14ac:dyDescent="0.3">
      <c r="A1" s="10" t="s">
        <v>32</v>
      </c>
      <c r="E1" s="239" t="s">
        <v>605</v>
      </c>
    </row>
    <row r="2" spans="1:7" ht="15" customHeight="1" x14ac:dyDescent="0.3">
      <c r="E2" s="239"/>
    </row>
    <row r="3" spans="1:7" ht="15" customHeight="1" x14ac:dyDescent="0.3">
      <c r="A3" s="240" t="s">
        <v>581</v>
      </c>
      <c r="B3" s="240"/>
      <c r="C3" s="240"/>
      <c r="D3" s="240"/>
      <c r="E3" s="240"/>
    </row>
    <row r="4" spans="1:7" ht="15" customHeight="1" x14ac:dyDescent="0.3">
      <c r="A4" s="240" t="s">
        <v>4</v>
      </c>
      <c r="B4" s="240"/>
      <c r="C4" s="240"/>
      <c r="D4" s="240"/>
      <c r="E4" s="240"/>
    </row>
    <row r="5" spans="1:7" ht="15" customHeight="1" x14ac:dyDescent="0.3">
      <c r="A5" s="240" t="s">
        <v>33</v>
      </c>
      <c r="B5" s="240"/>
      <c r="C5" s="240"/>
      <c r="D5" s="240"/>
      <c r="E5" s="240"/>
    </row>
    <row r="6" spans="1:7" ht="15" customHeight="1" x14ac:dyDescent="0.3">
      <c r="B6" s="13"/>
      <c r="C6" s="13"/>
      <c r="E6" s="7"/>
    </row>
    <row r="7" spans="1:7" ht="15" customHeight="1" x14ac:dyDescent="0.3">
      <c r="A7" s="254" t="s">
        <v>541</v>
      </c>
      <c r="B7" s="254"/>
      <c r="C7" s="254"/>
      <c r="D7" s="14"/>
      <c r="E7" s="226" t="s">
        <v>1</v>
      </c>
    </row>
    <row r="8" spans="1:7" ht="15" customHeight="1" x14ac:dyDescent="0.3">
      <c r="A8" s="15" t="s">
        <v>34</v>
      </c>
      <c r="B8" s="6"/>
      <c r="C8" s="16"/>
    </row>
    <row r="9" spans="1:7" s="228" customFormat="1" ht="15" customHeight="1" x14ac:dyDescent="0.25">
      <c r="A9" s="227" t="s">
        <v>585</v>
      </c>
      <c r="C9" s="229"/>
      <c r="D9" s="230"/>
      <c r="E9" s="231"/>
    </row>
    <row r="10" spans="1:7" ht="15" customHeight="1" x14ac:dyDescent="0.3">
      <c r="A10" s="242" t="s">
        <v>35</v>
      </c>
      <c r="B10" s="242"/>
      <c r="C10" s="242"/>
      <c r="D10" s="13" t="s">
        <v>36</v>
      </c>
    </row>
    <row r="11" spans="1:7" ht="15" customHeight="1" x14ac:dyDescent="0.3">
      <c r="C11" s="12" t="s">
        <v>37</v>
      </c>
      <c r="G11" s="19"/>
    </row>
    <row r="12" spans="1:7" ht="15" customHeight="1" x14ac:dyDescent="0.3">
      <c r="C12" s="12" t="s">
        <v>582</v>
      </c>
      <c r="G12" s="19"/>
    </row>
    <row r="13" spans="1:7" ht="15" customHeight="1" x14ac:dyDescent="0.3">
      <c r="C13" s="12" t="s">
        <v>38</v>
      </c>
      <c r="F13" s="19"/>
    </row>
    <row r="14" spans="1:7" ht="15" customHeight="1" x14ac:dyDescent="0.3">
      <c r="A14" s="250" t="s">
        <v>588</v>
      </c>
      <c r="B14" s="251"/>
      <c r="C14" s="251"/>
      <c r="D14" s="13" t="s">
        <v>40</v>
      </c>
    </row>
    <row r="15" spans="1:7" ht="15" customHeight="1" x14ac:dyDescent="0.3">
      <c r="C15" s="12" t="s">
        <v>7</v>
      </c>
    </row>
    <row r="16" spans="1:7" ht="15" customHeight="1" x14ac:dyDescent="0.3">
      <c r="C16" s="12" t="s">
        <v>22</v>
      </c>
    </row>
    <row r="17" spans="1:9" ht="15" customHeight="1" x14ac:dyDescent="0.3">
      <c r="C17" s="12" t="s">
        <v>41</v>
      </c>
    </row>
    <row r="18" spans="1:9" ht="15" customHeight="1" x14ac:dyDescent="0.3">
      <c r="C18" s="12" t="s">
        <v>42</v>
      </c>
      <c r="I18" s="19"/>
    </row>
    <row r="19" spans="1:9" ht="15" customHeight="1" x14ac:dyDescent="0.3">
      <c r="C19" s="12" t="s">
        <v>43</v>
      </c>
      <c r="I19" s="19"/>
    </row>
    <row r="20" spans="1:9" ht="15" customHeight="1" x14ac:dyDescent="0.3">
      <c r="C20" s="12" t="s">
        <v>23</v>
      </c>
      <c r="H20" s="19"/>
      <c r="I20" s="19"/>
    </row>
    <row r="21" spans="1:9" ht="15" customHeight="1" x14ac:dyDescent="0.3">
      <c r="C21" s="12" t="s">
        <v>24</v>
      </c>
      <c r="I21" s="19"/>
    </row>
    <row r="22" spans="1:9" ht="15" customHeight="1" x14ac:dyDescent="0.3">
      <c r="C22" s="12" t="s">
        <v>25</v>
      </c>
    </row>
    <row r="23" spans="1:9" ht="15" customHeight="1" x14ac:dyDescent="0.3">
      <c r="A23" s="250" t="s">
        <v>587</v>
      </c>
      <c r="B23" s="251"/>
      <c r="C23" s="251"/>
      <c r="D23" s="13" t="s">
        <v>45</v>
      </c>
      <c r="I23" s="20"/>
    </row>
    <row r="24" spans="1:9" ht="15" customHeight="1" x14ac:dyDescent="0.3">
      <c r="A24" s="253" t="s">
        <v>586</v>
      </c>
      <c r="B24" s="253"/>
      <c r="C24" s="253"/>
      <c r="I24" s="20"/>
    </row>
    <row r="25" spans="1:9" ht="15" customHeight="1" x14ac:dyDescent="0.3">
      <c r="C25" s="12" t="s">
        <v>46</v>
      </c>
      <c r="F25" s="19"/>
    </row>
    <row r="26" spans="1:9" ht="15" customHeight="1" x14ac:dyDescent="0.3">
      <c r="C26" s="12" t="s">
        <v>47</v>
      </c>
    </row>
    <row r="27" spans="1:9" ht="15" customHeight="1" x14ac:dyDescent="0.3">
      <c r="A27" s="242" t="s">
        <v>48</v>
      </c>
      <c r="B27" s="242"/>
      <c r="C27" s="242"/>
      <c r="D27" s="13" t="s">
        <v>49</v>
      </c>
      <c r="F27" s="19"/>
      <c r="G27" s="19"/>
    </row>
    <row r="28" spans="1:9" ht="15" customHeight="1" x14ac:dyDescent="0.3">
      <c r="A28" s="242" t="s">
        <v>50</v>
      </c>
      <c r="B28" s="242"/>
      <c r="C28" s="242"/>
      <c r="D28" s="13" t="s">
        <v>51</v>
      </c>
    </row>
    <row r="29" spans="1:9" ht="15" customHeight="1" x14ac:dyDescent="0.3">
      <c r="A29" s="242" t="s">
        <v>589</v>
      </c>
      <c r="B29" s="242"/>
      <c r="C29" s="242"/>
      <c r="D29" s="13" t="s">
        <v>53</v>
      </c>
    </row>
    <row r="30" spans="1:9" ht="15" customHeight="1" x14ac:dyDescent="0.3">
      <c r="A30" s="18"/>
      <c r="B30" s="18"/>
      <c r="C30" s="12" t="s">
        <v>552</v>
      </c>
    </row>
    <row r="31" spans="1:9" ht="15" customHeight="1" x14ac:dyDescent="0.3">
      <c r="A31" s="18"/>
      <c r="B31" s="18"/>
      <c r="C31" s="12" t="s">
        <v>553</v>
      </c>
    </row>
    <row r="32" spans="1:9" ht="15" customHeight="1" x14ac:dyDescent="0.3">
      <c r="A32" s="242" t="s">
        <v>54</v>
      </c>
      <c r="B32" s="242"/>
      <c r="C32" s="242"/>
      <c r="D32" s="13" t="s">
        <v>55</v>
      </c>
    </row>
    <row r="33" spans="1:6" ht="15" customHeight="1" x14ac:dyDescent="0.3">
      <c r="A33" s="242" t="s">
        <v>56</v>
      </c>
      <c r="B33" s="242"/>
      <c r="C33" s="242"/>
      <c r="D33" s="13" t="s">
        <v>57</v>
      </c>
    </row>
    <row r="34" spans="1:6" ht="15" customHeight="1" x14ac:dyDescent="0.3">
      <c r="A34" s="242" t="s">
        <v>58</v>
      </c>
      <c r="B34" s="242"/>
      <c r="C34" s="242"/>
      <c r="D34" s="13" t="s">
        <v>59</v>
      </c>
    </row>
    <row r="35" spans="1:6" ht="15" customHeight="1" x14ac:dyDescent="0.3">
      <c r="A35" s="242" t="s">
        <v>6</v>
      </c>
      <c r="B35" s="242"/>
      <c r="C35" s="242"/>
      <c r="D35" s="13" t="s">
        <v>60</v>
      </c>
    </row>
    <row r="36" spans="1:6" ht="15" customHeight="1" x14ac:dyDescent="0.3">
      <c r="A36" s="242" t="s">
        <v>61</v>
      </c>
      <c r="B36" s="242"/>
      <c r="C36" s="242"/>
      <c r="D36" s="13" t="s">
        <v>62</v>
      </c>
    </row>
    <row r="37" spans="1:6" ht="15" customHeight="1" x14ac:dyDescent="0.3">
      <c r="C37" s="12" t="s">
        <v>1</v>
      </c>
      <c r="E37" s="21"/>
      <c r="F37" s="22"/>
    </row>
    <row r="38" spans="1:6" ht="15" customHeight="1" x14ac:dyDescent="0.3">
      <c r="F38" s="19"/>
    </row>
    <row r="39" spans="1:6" ht="15" customHeight="1" x14ac:dyDescent="0.3">
      <c r="A39" s="15" t="s">
        <v>63</v>
      </c>
      <c r="B39" s="6"/>
    </row>
    <row r="40" spans="1:6" ht="15" customHeight="1" x14ac:dyDescent="0.3">
      <c r="A40" s="242" t="s">
        <v>590</v>
      </c>
      <c r="B40" s="243"/>
      <c r="C40" s="243"/>
      <c r="D40" s="13" t="s">
        <v>64</v>
      </c>
      <c r="F40" s="19"/>
    </row>
    <row r="41" spans="1:6" ht="15" customHeight="1" x14ac:dyDescent="0.3">
      <c r="A41" s="250" t="s">
        <v>587</v>
      </c>
      <c r="B41" s="251"/>
      <c r="C41" s="251"/>
      <c r="D41" s="13" t="s">
        <v>65</v>
      </c>
    </row>
    <row r="42" spans="1:6" ht="15" customHeight="1" x14ac:dyDescent="0.3">
      <c r="A42" s="253" t="s">
        <v>586</v>
      </c>
      <c r="B42" s="253"/>
      <c r="C42" s="253"/>
      <c r="D42" s="232"/>
      <c r="E42" s="232"/>
    </row>
    <row r="43" spans="1:6" ht="15" customHeight="1" x14ac:dyDescent="0.3">
      <c r="C43" s="12" t="s">
        <v>46</v>
      </c>
      <c r="F43" s="19"/>
    </row>
    <row r="44" spans="1:6" ht="15" customHeight="1" x14ac:dyDescent="0.3">
      <c r="C44" s="12" t="s">
        <v>47</v>
      </c>
    </row>
    <row r="45" spans="1:6" ht="15" customHeight="1" x14ac:dyDescent="0.3">
      <c r="A45" s="242" t="s">
        <v>48</v>
      </c>
      <c r="B45" s="242"/>
      <c r="C45" s="242"/>
      <c r="D45" s="13" t="s">
        <v>66</v>
      </c>
      <c r="F45" s="19"/>
    </row>
    <row r="46" spans="1:6" ht="15" customHeight="1" x14ac:dyDescent="0.3">
      <c r="A46" s="242" t="s">
        <v>50</v>
      </c>
      <c r="B46" s="242"/>
      <c r="C46" s="242"/>
      <c r="D46" s="13" t="s">
        <v>67</v>
      </c>
    </row>
    <row r="47" spans="1:6" ht="15" customHeight="1" x14ac:dyDescent="0.3">
      <c r="A47" s="242" t="s">
        <v>68</v>
      </c>
      <c r="B47" s="242"/>
      <c r="C47" s="242"/>
      <c r="D47" s="13" t="s">
        <v>69</v>
      </c>
    </row>
    <row r="48" spans="1:6" ht="15" customHeight="1" x14ac:dyDescent="0.3">
      <c r="A48" s="242" t="s">
        <v>54</v>
      </c>
      <c r="B48" s="242"/>
      <c r="C48" s="242"/>
      <c r="D48" s="13" t="s">
        <v>70</v>
      </c>
    </row>
    <row r="49" spans="1:5" ht="15" customHeight="1" x14ac:dyDescent="0.3">
      <c r="A49" s="242" t="s">
        <v>56</v>
      </c>
      <c r="B49" s="242"/>
      <c r="C49" s="242"/>
      <c r="D49" s="13" t="s">
        <v>71</v>
      </c>
    </row>
    <row r="50" spans="1:5" ht="15" customHeight="1" x14ac:dyDescent="0.3">
      <c r="A50" s="242" t="s">
        <v>58</v>
      </c>
      <c r="B50" s="242"/>
      <c r="C50" s="242"/>
      <c r="D50" s="13" t="s">
        <v>72</v>
      </c>
    </row>
    <row r="51" spans="1:5" ht="15" customHeight="1" x14ac:dyDescent="0.3">
      <c r="A51" s="242" t="s">
        <v>6</v>
      </c>
      <c r="B51" s="242"/>
      <c r="C51" s="242"/>
      <c r="D51" s="13" t="s">
        <v>73</v>
      </c>
    </row>
    <row r="52" spans="1:5" ht="15" customHeight="1" x14ac:dyDescent="0.3">
      <c r="A52" s="242" t="s">
        <v>61</v>
      </c>
      <c r="B52" s="242"/>
      <c r="C52" s="242"/>
      <c r="D52" s="13" t="s">
        <v>74</v>
      </c>
    </row>
    <row r="53" spans="1:5" ht="15" customHeight="1" x14ac:dyDescent="0.3">
      <c r="C53" s="12" t="s">
        <v>1</v>
      </c>
      <c r="E53" s="21"/>
    </row>
    <row r="54" spans="1:5" ht="15" customHeight="1" x14ac:dyDescent="0.3">
      <c r="A54" s="10" t="s">
        <v>32</v>
      </c>
      <c r="E54" s="239" t="s">
        <v>606</v>
      </c>
    </row>
    <row r="55" spans="1:5" ht="15" customHeight="1" x14ac:dyDescent="0.3">
      <c r="E55" s="239"/>
    </row>
    <row r="56" spans="1:5" ht="15" customHeight="1" x14ac:dyDescent="0.3">
      <c r="A56" s="240" t="s">
        <v>581</v>
      </c>
      <c r="B56" s="240"/>
      <c r="C56" s="240"/>
      <c r="D56" s="240"/>
      <c r="E56" s="240"/>
    </row>
    <row r="57" spans="1:5" ht="15" customHeight="1" x14ac:dyDescent="0.3">
      <c r="A57" s="240" t="s">
        <v>4</v>
      </c>
      <c r="B57" s="240"/>
      <c r="C57" s="240"/>
      <c r="D57" s="240"/>
      <c r="E57" s="240"/>
    </row>
    <row r="58" spans="1:5" ht="15" customHeight="1" x14ac:dyDescent="0.3">
      <c r="A58" s="240" t="s">
        <v>33</v>
      </c>
      <c r="B58" s="240"/>
      <c r="C58" s="240"/>
      <c r="D58" s="240"/>
      <c r="E58" s="240"/>
    </row>
    <row r="59" spans="1:5" ht="15" customHeight="1" x14ac:dyDescent="0.3">
      <c r="E59" s="23"/>
    </row>
    <row r="60" spans="1:5" ht="15" customHeight="1" x14ac:dyDescent="0.3">
      <c r="A60" s="15" t="s">
        <v>561</v>
      </c>
      <c r="B60" s="6"/>
    </row>
    <row r="61" spans="1:5" ht="15" customHeight="1" x14ac:dyDescent="0.3">
      <c r="A61" s="242" t="s">
        <v>591</v>
      </c>
      <c r="B61" s="243"/>
      <c r="C61" s="243"/>
      <c r="D61" s="13" t="s">
        <v>75</v>
      </c>
    </row>
    <row r="62" spans="1:5" ht="15" customHeight="1" x14ac:dyDescent="0.3">
      <c r="A62" s="242" t="s">
        <v>48</v>
      </c>
      <c r="B62" s="242"/>
      <c r="C62" s="242"/>
      <c r="D62" s="13" t="s">
        <v>76</v>
      </c>
    </row>
    <row r="63" spans="1:5" ht="15" customHeight="1" x14ac:dyDescent="0.3">
      <c r="A63" s="242" t="s">
        <v>50</v>
      </c>
      <c r="B63" s="242"/>
      <c r="C63" s="242"/>
      <c r="D63" s="13" t="s">
        <v>77</v>
      </c>
    </row>
    <row r="64" spans="1:5" ht="15" customHeight="1" x14ac:dyDescent="0.3">
      <c r="A64" s="242" t="s">
        <v>78</v>
      </c>
      <c r="B64" s="242"/>
      <c r="C64" s="242"/>
      <c r="D64" s="13" t="s">
        <v>79</v>
      </c>
    </row>
    <row r="65" spans="1:5" ht="15" customHeight="1" x14ac:dyDescent="0.3">
      <c r="A65" s="242" t="s">
        <v>80</v>
      </c>
      <c r="B65" s="242"/>
      <c r="C65" s="242"/>
      <c r="D65" s="13" t="s">
        <v>81</v>
      </c>
    </row>
    <row r="66" spans="1:5" ht="15" customHeight="1" x14ac:dyDescent="0.3">
      <c r="A66" s="242" t="s">
        <v>61</v>
      </c>
      <c r="B66" s="242"/>
      <c r="C66" s="242"/>
      <c r="D66" s="13" t="s">
        <v>82</v>
      </c>
    </row>
    <row r="67" spans="1:5" ht="15" customHeight="1" x14ac:dyDescent="0.3">
      <c r="C67" s="12" t="s">
        <v>1</v>
      </c>
      <c r="E67" s="21"/>
    </row>
    <row r="69" spans="1:5" ht="15" customHeight="1" x14ac:dyDescent="0.3">
      <c r="A69" s="15" t="s">
        <v>83</v>
      </c>
      <c r="B69" s="6"/>
    </row>
    <row r="70" spans="1:5" ht="15" customHeight="1" x14ac:dyDescent="0.3">
      <c r="A70" s="242" t="s">
        <v>591</v>
      </c>
      <c r="B70" s="243"/>
      <c r="C70" s="243"/>
      <c r="D70" s="13" t="s">
        <v>84</v>
      </c>
    </row>
    <row r="71" spans="1:5" ht="15" customHeight="1" x14ac:dyDescent="0.3">
      <c r="A71" s="242" t="s">
        <v>48</v>
      </c>
      <c r="B71" s="242"/>
      <c r="C71" s="242"/>
      <c r="D71" s="13" t="s">
        <v>85</v>
      </c>
    </row>
    <row r="72" spans="1:5" ht="15" customHeight="1" x14ac:dyDescent="0.3">
      <c r="A72" s="242" t="s">
        <v>50</v>
      </c>
      <c r="B72" s="242"/>
      <c r="C72" s="242"/>
      <c r="D72" s="13" t="s">
        <v>86</v>
      </c>
    </row>
    <row r="73" spans="1:5" ht="15" customHeight="1" x14ac:dyDescent="0.3">
      <c r="A73" s="242" t="s">
        <v>78</v>
      </c>
      <c r="B73" s="242"/>
      <c r="C73" s="242"/>
      <c r="D73" s="13" t="s">
        <v>87</v>
      </c>
    </row>
    <row r="74" spans="1:5" ht="15" customHeight="1" x14ac:dyDescent="0.3">
      <c r="A74" s="242" t="s">
        <v>80</v>
      </c>
      <c r="B74" s="242"/>
      <c r="C74" s="242"/>
      <c r="D74" s="13" t="s">
        <v>88</v>
      </c>
    </row>
    <row r="75" spans="1:5" ht="15" customHeight="1" x14ac:dyDescent="0.3">
      <c r="A75" s="242" t="s">
        <v>61</v>
      </c>
      <c r="B75" s="242"/>
      <c r="C75" s="242"/>
      <c r="D75" s="13" t="s">
        <v>89</v>
      </c>
    </row>
    <row r="76" spans="1:5" ht="15" customHeight="1" x14ac:dyDescent="0.3">
      <c r="C76" s="12" t="s">
        <v>1</v>
      </c>
      <c r="E76" s="21"/>
    </row>
    <row r="78" spans="1:5" ht="15" customHeight="1" x14ac:dyDescent="0.3">
      <c r="A78" s="252" t="s">
        <v>90</v>
      </c>
      <c r="B78" s="252"/>
      <c r="C78" s="252"/>
    </row>
    <row r="79" spans="1:5" ht="15" customHeight="1" x14ac:dyDescent="0.3">
      <c r="A79" s="15" t="s">
        <v>91</v>
      </c>
      <c r="B79" s="6"/>
    </row>
    <row r="80" spans="1:5" ht="15" customHeight="1" x14ac:dyDescent="0.3">
      <c r="A80" s="242" t="s">
        <v>591</v>
      </c>
      <c r="B80" s="243"/>
      <c r="C80" s="243"/>
      <c r="D80" s="13" t="s">
        <v>92</v>
      </c>
    </row>
    <row r="81" spans="1:5" ht="15" customHeight="1" x14ac:dyDescent="0.3">
      <c r="C81" s="12" t="s">
        <v>26</v>
      </c>
    </row>
    <row r="82" spans="1:5" ht="15" customHeight="1" x14ac:dyDescent="0.3">
      <c r="C82" s="12" t="s">
        <v>27</v>
      </c>
    </row>
    <row r="83" spans="1:5" ht="15" customHeight="1" x14ac:dyDescent="0.3">
      <c r="C83" s="12" t="s">
        <v>93</v>
      </c>
    </row>
    <row r="84" spans="1:5" ht="15" customHeight="1" x14ac:dyDescent="0.3">
      <c r="C84" s="12" t="s">
        <v>12</v>
      </c>
    </row>
    <row r="85" spans="1:5" ht="15" customHeight="1" x14ac:dyDescent="0.3">
      <c r="C85" s="12" t="s">
        <v>20</v>
      </c>
    </row>
    <row r="86" spans="1:5" ht="15" customHeight="1" x14ac:dyDescent="0.3">
      <c r="A86" s="242" t="s">
        <v>48</v>
      </c>
      <c r="B86" s="242"/>
      <c r="C86" s="242"/>
      <c r="D86" s="13" t="s">
        <v>94</v>
      </c>
    </row>
    <row r="87" spans="1:5" ht="15" customHeight="1" x14ac:dyDescent="0.3">
      <c r="A87" s="242" t="s">
        <v>50</v>
      </c>
      <c r="B87" s="242"/>
      <c r="C87" s="242"/>
      <c r="D87" s="13" t="s">
        <v>95</v>
      </c>
    </row>
    <row r="88" spans="1:5" ht="15" customHeight="1" x14ac:dyDescent="0.3">
      <c r="A88" s="242" t="s">
        <v>96</v>
      </c>
      <c r="B88" s="242"/>
      <c r="C88" s="242"/>
      <c r="D88" s="13" t="s">
        <v>97</v>
      </c>
    </row>
    <row r="89" spans="1:5" ht="15" customHeight="1" x14ac:dyDescent="0.3">
      <c r="A89" s="242" t="s">
        <v>98</v>
      </c>
      <c r="B89" s="242"/>
      <c r="C89" s="242"/>
      <c r="D89" s="13" t="s">
        <v>99</v>
      </c>
    </row>
    <row r="90" spans="1:5" ht="15" customHeight="1" x14ac:dyDescent="0.3">
      <c r="A90" s="242" t="s">
        <v>80</v>
      </c>
      <c r="B90" s="242"/>
      <c r="C90" s="242"/>
      <c r="D90" s="13" t="s">
        <v>100</v>
      </c>
    </row>
    <row r="91" spans="1:5" ht="15" customHeight="1" x14ac:dyDescent="0.3">
      <c r="A91" s="242" t="s">
        <v>61</v>
      </c>
      <c r="B91" s="242"/>
      <c r="C91" s="242"/>
      <c r="D91" s="13" t="s">
        <v>101</v>
      </c>
    </row>
    <row r="92" spans="1:5" ht="15" customHeight="1" x14ac:dyDescent="0.3">
      <c r="B92" s="13"/>
      <c r="C92" s="224" t="s">
        <v>1</v>
      </c>
      <c r="E92" s="24"/>
    </row>
    <row r="93" spans="1:5" ht="15" customHeight="1" x14ac:dyDescent="0.3">
      <c r="B93" s="13"/>
      <c r="C93" s="224"/>
      <c r="E93" s="25"/>
    </row>
    <row r="94" spans="1:5" ht="15" customHeight="1" x14ac:dyDescent="0.3">
      <c r="A94" s="15" t="s">
        <v>542</v>
      </c>
      <c r="B94" s="13"/>
      <c r="C94" s="224"/>
      <c r="E94" s="25"/>
    </row>
    <row r="95" spans="1:5" ht="15" customHeight="1" x14ac:dyDescent="0.3">
      <c r="A95" s="242" t="s">
        <v>592</v>
      </c>
      <c r="B95" s="243"/>
      <c r="C95" s="243"/>
      <c r="D95" s="13" t="s">
        <v>102</v>
      </c>
      <c r="E95" s="25"/>
    </row>
    <row r="96" spans="1:5" ht="15" customHeight="1" x14ac:dyDescent="0.3">
      <c r="A96" s="242" t="s">
        <v>48</v>
      </c>
      <c r="B96" s="242"/>
      <c r="C96" s="242"/>
      <c r="D96" s="13" t="s">
        <v>103</v>
      </c>
      <c r="E96" s="25"/>
    </row>
    <row r="97" spans="1:6" ht="15" customHeight="1" x14ac:dyDescent="0.3">
      <c r="A97" s="242" t="s">
        <v>50</v>
      </c>
      <c r="B97" s="242"/>
      <c r="C97" s="242"/>
      <c r="D97" s="13" t="s">
        <v>104</v>
      </c>
      <c r="E97" s="25"/>
    </row>
    <row r="98" spans="1:6" ht="15" customHeight="1" x14ac:dyDescent="0.3">
      <c r="B98" s="13"/>
      <c r="C98" s="224" t="s">
        <v>1</v>
      </c>
      <c r="E98" s="24"/>
    </row>
    <row r="99" spans="1:6" ht="15" customHeight="1" x14ac:dyDescent="0.3">
      <c r="A99" s="10" t="s">
        <v>32</v>
      </c>
      <c r="E99" s="239" t="s">
        <v>607</v>
      </c>
    </row>
    <row r="100" spans="1:6" ht="15" customHeight="1" x14ac:dyDescent="0.3">
      <c r="E100" s="239"/>
    </row>
    <row r="101" spans="1:6" ht="15" customHeight="1" x14ac:dyDescent="0.3">
      <c r="A101" s="240" t="s">
        <v>581</v>
      </c>
      <c r="B101" s="240"/>
      <c r="C101" s="240"/>
      <c r="D101" s="240"/>
      <c r="E101" s="240"/>
    </row>
    <row r="102" spans="1:6" ht="15" customHeight="1" x14ac:dyDescent="0.3">
      <c r="A102" s="240" t="s">
        <v>4</v>
      </c>
      <c r="B102" s="240"/>
      <c r="C102" s="240"/>
      <c r="D102" s="240"/>
      <c r="E102" s="240"/>
    </row>
    <row r="103" spans="1:6" ht="15" customHeight="1" x14ac:dyDescent="0.3">
      <c r="A103" s="240" t="s">
        <v>33</v>
      </c>
      <c r="B103" s="240"/>
      <c r="C103" s="240"/>
      <c r="D103" s="240"/>
      <c r="E103" s="240"/>
    </row>
    <row r="104" spans="1:6" ht="15" customHeight="1" x14ac:dyDescent="0.3">
      <c r="B104" s="13"/>
      <c r="C104" s="13"/>
      <c r="E104" s="7"/>
    </row>
    <row r="105" spans="1:6" ht="15" customHeight="1" x14ac:dyDescent="0.3">
      <c r="A105" s="15" t="s">
        <v>105</v>
      </c>
      <c r="B105" s="6"/>
    </row>
    <row r="106" spans="1:6" ht="15" customHeight="1" x14ac:dyDescent="0.3">
      <c r="A106" s="242" t="s">
        <v>591</v>
      </c>
      <c r="B106" s="243"/>
      <c r="C106" s="243"/>
      <c r="D106" s="13" t="s">
        <v>106</v>
      </c>
    </row>
    <row r="107" spans="1:6" ht="15" customHeight="1" x14ac:dyDescent="0.3">
      <c r="C107" s="12" t="s">
        <v>21</v>
      </c>
    </row>
    <row r="108" spans="1:6" ht="15" customHeight="1" x14ac:dyDescent="0.3">
      <c r="C108" s="12" t="s">
        <v>28</v>
      </c>
    </row>
    <row r="109" spans="1:6" ht="15" customHeight="1" x14ac:dyDescent="0.3">
      <c r="A109" s="242" t="s">
        <v>48</v>
      </c>
      <c r="B109" s="242"/>
      <c r="C109" s="242"/>
      <c r="D109" s="13" t="s">
        <v>107</v>
      </c>
    </row>
    <row r="110" spans="1:6" ht="15" customHeight="1" x14ac:dyDescent="0.3">
      <c r="A110" s="242" t="s">
        <v>50</v>
      </c>
      <c r="B110" s="242"/>
      <c r="C110" s="242"/>
      <c r="D110" s="13" t="s">
        <v>108</v>
      </c>
    </row>
    <row r="111" spans="1:6" ht="15" customHeight="1" x14ac:dyDescent="0.3">
      <c r="A111" s="242" t="s">
        <v>96</v>
      </c>
      <c r="B111" s="242"/>
      <c r="C111" s="242"/>
      <c r="D111" s="13" t="s">
        <v>109</v>
      </c>
      <c r="F111" s="19"/>
    </row>
    <row r="112" spans="1:6" ht="15" customHeight="1" x14ac:dyDescent="0.3">
      <c r="A112" s="242" t="s">
        <v>98</v>
      </c>
      <c r="B112" s="242"/>
      <c r="C112" s="242"/>
      <c r="D112" s="13" t="s">
        <v>110</v>
      </c>
      <c r="F112" s="19"/>
    </row>
    <row r="113" spans="1:5" ht="15" customHeight="1" x14ac:dyDescent="0.3">
      <c r="A113" s="242" t="s">
        <v>80</v>
      </c>
      <c r="B113" s="242"/>
      <c r="C113" s="242"/>
      <c r="D113" s="13" t="s">
        <v>111</v>
      </c>
    </row>
    <row r="114" spans="1:5" ht="15" customHeight="1" x14ac:dyDescent="0.3">
      <c r="A114" s="242" t="s">
        <v>61</v>
      </c>
      <c r="B114" s="242"/>
      <c r="C114" s="242"/>
      <c r="D114" s="13" t="s">
        <v>112</v>
      </c>
    </row>
    <row r="115" spans="1:5" ht="15" customHeight="1" x14ac:dyDescent="0.3">
      <c r="B115" s="13"/>
      <c r="C115" s="224" t="s">
        <v>1</v>
      </c>
      <c r="E115" s="24"/>
    </row>
    <row r="116" spans="1:5" ht="15" customHeight="1" x14ac:dyDescent="0.3">
      <c r="B116" s="13"/>
      <c r="C116" s="13"/>
      <c r="E116" s="25"/>
    </row>
    <row r="117" spans="1:5" ht="15" customHeight="1" x14ac:dyDescent="0.3">
      <c r="A117" s="15" t="s">
        <v>113</v>
      </c>
      <c r="B117" s="13"/>
      <c r="C117" s="13"/>
      <c r="E117" s="25"/>
    </row>
    <row r="118" spans="1:5" ht="15" customHeight="1" x14ac:dyDescent="0.3">
      <c r="A118" s="242" t="s">
        <v>593</v>
      </c>
      <c r="B118" s="243"/>
      <c r="C118" s="243"/>
      <c r="D118" s="13" t="s">
        <v>114</v>
      </c>
      <c r="E118" s="25"/>
    </row>
    <row r="119" spans="1:5" ht="15" customHeight="1" x14ac:dyDescent="0.3">
      <c r="A119" s="242" t="s">
        <v>48</v>
      </c>
      <c r="B119" s="242"/>
      <c r="C119" s="242"/>
      <c r="D119" s="13" t="s">
        <v>115</v>
      </c>
      <c r="E119" s="25"/>
    </row>
    <row r="120" spans="1:5" ht="15" customHeight="1" x14ac:dyDescent="0.3">
      <c r="A120" s="242" t="s">
        <v>50</v>
      </c>
      <c r="B120" s="242"/>
      <c r="C120" s="242"/>
      <c r="D120" s="13" t="s">
        <v>116</v>
      </c>
      <c r="E120" s="25"/>
    </row>
    <row r="121" spans="1:5" ht="15" customHeight="1" x14ac:dyDescent="0.3">
      <c r="B121" s="13"/>
      <c r="C121" s="26" t="s">
        <v>1</v>
      </c>
      <c r="E121" s="24"/>
    </row>
    <row r="122" spans="1:5" ht="15" customHeight="1" x14ac:dyDescent="0.3">
      <c r="B122" s="13"/>
      <c r="C122" s="26"/>
      <c r="E122" s="25"/>
    </row>
    <row r="123" spans="1:5" ht="15" customHeight="1" x14ac:dyDescent="0.3">
      <c r="A123" s="15" t="s">
        <v>117</v>
      </c>
      <c r="B123" s="6"/>
    </row>
    <row r="124" spans="1:5" ht="15" customHeight="1" x14ac:dyDescent="0.3">
      <c r="A124" s="242" t="s">
        <v>591</v>
      </c>
      <c r="B124" s="243"/>
      <c r="C124" s="243"/>
      <c r="D124" s="13" t="s">
        <v>118</v>
      </c>
    </row>
    <row r="125" spans="1:5" ht="15" customHeight="1" x14ac:dyDescent="0.3">
      <c r="C125" s="12" t="s">
        <v>545</v>
      </c>
    </row>
    <row r="126" spans="1:5" ht="15" customHeight="1" x14ac:dyDescent="0.3">
      <c r="C126" s="12" t="s">
        <v>17</v>
      </c>
    </row>
    <row r="127" spans="1:5" ht="15" customHeight="1" x14ac:dyDescent="0.3">
      <c r="C127" s="12" t="s">
        <v>18</v>
      </c>
    </row>
    <row r="128" spans="1:5" ht="15" customHeight="1" x14ac:dyDescent="0.3">
      <c r="C128" s="12" t="s">
        <v>19</v>
      </c>
    </row>
    <row r="129" spans="1:6" ht="15" customHeight="1" x14ac:dyDescent="0.3">
      <c r="C129" s="12" t="s">
        <v>119</v>
      </c>
    </row>
    <row r="130" spans="1:6" ht="15" customHeight="1" x14ac:dyDescent="0.3">
      <c r="C130" s="12" t="s">
        <v>559</v>
      </c>
    </row>
    <row r="131" spans="1:6" ht="15" customHeight="1" x14ac:dyDescent="0.3">
      <c r="A131" s="242" t="s">
        <v>48</v>
      </c>
      <c r="B131" s="242"/>
      <c r="C131" s="242"/>
      <c r="D131" s="13" t="s">
        <v>120</v>
      </c>
      <c r="F131" s="19"/>
    </row>
    <row r="132" spans="1:6" ht="15" customHeight="1" x14ac:dyDescent="0.3">
      <c r="A132" s="242" t="s">
        <v>50</v>
      </c>
      <c r="B132" s="242"/>
      <c r="C132" s="242"/>
      <c r="D132" s="13" t="s">
        <v>121</v>
      </c>
      <c r="F132" s="19"/>
    </row>
    <row r="133" spans="1:6" ht="15" customHeight="1" x14ac:dyDescent="0.3">
      <c r="A133" s="242" t="s">
        <v>52</v>
      </c>
      <c r="B133" s="242"/>
      <c r="C133" s="242"/>
      <c r="D133" s="13" t="s">
        <v>122</v>
      </c>
    </row>
    <row r="134" spans="1:6" ht="15" customHeight="1" x14ac:dyDescent="0.3">
      <c r="A134" s="18"/>
      <c r="B134" s="18"/>
      <c r="C134" s="12" t="s">
        <v>18</v>
      </c>
    </row>
    <row r="135" spans="1:6" ht="15" customHeight="1" x14ac:dyDescent="0.3">
      <c r="A135" s="18"/>
      <c r="B135" s="18"/>
      <c r="C135" s="12" t="s">
        <v>19</v>
      </c>
    </row>
    <row r="136" spans="1:6" ht="15" customHeight="1" x14ac:dyDescent="0.3">
      <c r="A136" s="18"/>
      <c r="B136" s="18"/>
      <c r="C136" s="12" t="s">
        <v>560</v>
      </c>
    </row>
    <row r="137" spans="1:6" ht="15" customHeight="1" x14ac:dyDescent="0.3">
      <c r="A137" s="242" t="s">
        <v>80</v>
      </c>
      <c r="B137" s="242"/>
      <c r="C137" s="242"/>
      <c r="D137" s="13" t="s">
        <v>123</v>
      </c>
    </row>
    <row r="138" spans="1:6" ht="15" customHeight="1" x14ac:dyDescent="0.3">
      <c r="A138" s="242" t="s">
        <v>61</v>
      </c>
      <c r="B138" s="242"/>
      <c r="C138" s="242"/>
      <c r="D138" s="13" t="s">
        <v>124</v>
      </c>
    </row>
    <row r="139" spans="1:6" ht="15" customHeight="1" x14ac:dyDescent="0.3">
      <c r="B139" s="13"/>
      <c r="C139" s="224" t="s">
        <v>1</v>
      </c>
      <c r="E139" s="24"/>
    </row>
    <row r="140" spans="1:6" ht="15" customHeight="1" x14ac:dyDescent="0.3">
      <c r="B140" s="13"/>
      <c r="C140" s="13"/>
      <c r="E140" s="25"/>
    </row>
    <row r="141" spans="1:6" ht="15" customHeight="1" x14ac:dyDescent="0.3">
      <c r="A141" s="15" t="s">
        <v>125</v>
      </c>
      <c r="B141" s="6"/>
    </row>
    <row r="142" spans="1:6" ht="15" customHeight="1" x14ac:dyDescent="0.3">
      <c r="A142" s="250" t="s">
        <v>588</v>
      </c>
      <c r="B142" s="251"/>
      <c r="C142" s="251"/>
      <c r="D142" s="13" t="s">
        <v>126</v>
      </c>
      <c r="E142" s="6"/>
    </row>
    <row r="143" spans="1:6" ht="15" customHeight="1" x14ac:dyDescent="0.3">
      <c r="A143" s="18"/>
      <c r="B143" s="223"/>
      <c r="C143" s="223" t="s">
        <v>554</v>
      </c>
    </row>
    <row r="144" spans="1:6" ht="15" customHeight="1" x14ac:dyDescent="0.3">
      <c r="A144" s="250" t="s">
        <v>594</v>
      </c>
      <c r="B144" s="251"/>
      <c r="C144" s="251"/>
      <c r="D144" s="13" t="s">
        <v>127</v>
      </c>
    </row>
    <row r="145" spans="1:5" ht="15" customHeight="1" x14ac:dyDescent="0.3">
      <c r="A145" s="242" t="s">
        <v>595</v>
      </c>
      <c r="B145" s="243"/>
      <c r="C145" s="243"/>
      <c r="D145" s="13" t="s">
        <v>129</v>
      </c>
      <c r="E145" s="6"/>
    </row>
    <row r="146" spans="1:5" ht="15" customHeight="1" x14ac:dyDescent="0.3">
      <c r="A146" s="18"/>
      <c r="B146" s="223"/>
      <c r="C146" s="223" t="s">
        <v>555</v>
      </c>
    </row>
    <row r="147" spans="1:5" ht="15" customHeight="1" x14ac:dyDescent="0.3">
      <c r="A147" s="249" t="s">
        <v>48</v>
      </c>
      <c r="B147" s="249"/>
      <c r="C147" s="249"/>
      <c r="D147" s="13" t="s">
        <v>130</v>
      </c>
    </row>
    <row r="148" spans="1:5" ht="15" customHeight="1" x14ac:dyDescent="0.3">
      <c r="A148" s="249" t="s">
        <v>50</v>
      </c>
      <c r="B148" s="249"/>
      <c r="C148" s="249"/>
      <c r="D148" s="13" t="s">
        <v>131</v>
      </c>
    </row>
    <row r="149" spans="1:5" ht="15" customHeight="1" x14ac:dyDescent="0.3">
      <c r="A149" s="242" t="s">
        <v>52</v>
      </c>
      <c r="B149" s="242"/>
      <c r="C149" s="242"/>
      <c r="D149" s="13" t="s">
        <v>132</v>
      </c>
    </row>
    <row r="150" spans="1:5" ht="15" customHeight="1" x14ac:dyDescent="0.3">
      <c r="A150" s="242" t="s">
        <v>133</v>
      </c>
      <c r="B150" s="242"/>
      <c r="C150" s="242"/>
      <c r="D150" s="13" t="s">
        <v>134</v>
      </c>
    </row>
    <row r="151" spans="1:5" ht="15" customHeight="1" x14ac:dyDescent="0.3">
      <c r="A151" s="242" t="s">
        <v>98</v>
      </c>
      <c r="B151" s="242"/>
      <c r="C151" s="242"/>
      <c r="D151" s="13" t="s">
        <v>135</v>
      </c>
    </row>
    <row r="152" spans="1:5" ht="15" customHeight="1" x14ac:dyDescent="0.3">
      <c r="A152" s="242" t="s">
        <v>80</v>
      </c>
      <c r="B152" s="242"/>
      <c r="C152" s="242"/>
      <c r="D152" s="13" t="s">
        <v>136</v>
      </c>
    </row>
    <row r="153" spans="1:5" ht="15" customHeight="1" x14ac:dyDescent="0.3">
      <c r="A153" s="242" t="s">
        <v>61</v>
      </c>
      <c r="B153" s="242"/>
      <c r="C153" s="242"/>
      <c r="D153" s="13" t="s">
        <v>137</v>
      </c>
    </row>
    <row r="154" spans="1:5" ht="15" customHeight="1" x14ac:dyDescent="0.3">
      <c r="A154" s="242" t="s">
        <v>602</v>
      </c>
      <c r="B154" s="242"/>
      <c r="C154" s="242"/>
      <c r="D154" s="13" t="s">
        <v>138</v>
      </c>
    </row>
    <row r="155" spans="1:5" ht="15" customHeight="1" x14ac:dyDescent="0.3">
      <c r="B155" s="13"/>
      <c r="C155" s="224" t="s">
        <v>1</v>
      </c>
      <c r="E155" s="24"/>
    </row>
    <row r="156" spans="1:5" ht="15" customHeight="1" x14ac:dyDescent="0.3">
      <c r="A156" s="10" t="s">
        <v>32</v>
      </c>
      <c r="E156" s="239" t="s">
        <v>608</v>
      </c>
    </row>
    <row r="157" spans="1:5" ht="15" customHeight="1" x14ac:dyDescent="0.3">
      <c r="E157" s="239"/>
    </row>
    <row r="158" spans="1:5" ht="15" customHeight="1" x14ac:dyDescent="0.3">
      <c r="A158" s="240" t="s">
        <v>581</v>
      </c>
      <c r="B158" s="240"/>
      <c r="C158" s="240"/>
      <c r="D158" s="240"/>
      <c r="E158" s="240"/>
    </row>
    <row r="159" spans="1:5" ht="15" customHeight="1" x14ac:dyDescent="0.3">
      <c r="A159" s="240" t="s">
        <v>4</v>
      </c>
      <c r="B159" s="240"/>
      <c r="C159" s="240"/>
      <c r="D159" s="240"/>
      <c r="E159" s="240"/>
    </row>
    <row r="160" spans="1:5" ht="15" customHeight="1" x14ac:dyDescent="0.3">
      <c r="A160" s="240" t="s">
        <v>33</v>
      </c>
      <c r="B160" s="240"/>
      <c r="C160" s="240"/>
      <c r="D160" s="240"/>
      <c r="E160" s="240"/>
    </row>
    <row r="161" spans="1:6" ht="15" customHeight="1" x14ac:dyDescent="0.3">
      <c r="B161" s="13"/>
      <c r="C161" s="13"/>
      <c r="E161" s="7"/>
    </row>
    <row r="162" spans="1:6" ht="15" customHeight="1" x14ac:dyDescent="0.3">
      <c r="A162" s="15" t="s">
        <v>139</v>
      </c>
      <c r="B162" s="6"/>
    </row>
    <row r="163" spans="1:6" ht="15" customHeight="1" x14ac:dyDescent="0.3">
      <c r="A163" s="250" t="s">
        <v>596</v>
      </c>
      <c r="B163" s="251"/>
      <c r="C163" s="251"/>
      <c r="D163" s="13" t="s">
        <v>141</v>
      </c>
    </row>
    <row r="164" spans="1:6" ht="15" customHeight="1" x14ac:dyDescent="0.3">
      <c r="A164" s="18"/>
      <c r="B164" s="223"/>
      <c r="C164" s="223" t="s">
        <v>558</v>
      </c>
    </row>
    <row r="165" spans="1:6" ht="15" customHeight="1" x14ac:dyDescent="0.3">
      <c r="A165" s="18"/>
      <c r="B165" s="223"/>
      <c r="C165" s="223" t="s">
        <v>558</v>
      </c>
    </row>
    <row r="166" spans="1:6" ht="15" customHeight="1" x14ac:dyDescent="0.3">
      <c r="A166" s="250" t="s">
        <v>588</v>
      </c>
      <c r="B166" s="251"/>
      <c r="C166" s="251"/>
      <c r="D166" s="13" t="s">
        <v>142</v>
      </c>
    </row>
    <row r="167" spans="1:6" ht="15" customHeight="1" x14ac:dyDescent="0.3">
      <c r="A167" s="250" t="s">
        <v>597</v>
      </c>
      <c r="B167" s="251"/>
      <c r="C167" s="251"/>
      <c r="D167" s="13" t="s">
        <v>143</v>
      </c>
    </row>
    <row r="168" spans="1:6" ht="15" customHeight="1" x14ac:dyDescent="0.3">
      <c r="A168" s="242" t="s">
        <v>595</v>
      </c>
      <c r="B168" s="243"/>
      <c r="C168" s="243"/>
      <c r="D168" s="13" t="s">
        <v>144</v>
      </c>
    </row>
    <row r="169" spans="1:6" ht="15" customHeight="1" x14ac:dyDescent="0.3">
      <c r="A169" s="249" t="s">
        <v>48</v>
      </c>
      <c r="B169" s="249"/>
      <c r="C169" s="249"/>
      <c r="D169" s="13" t="s">
        <v>145</v>
      </c>
    </row>
    <row r="170" spans="1:6" ht="15" customHeight="1" x14ac:dyDescent="0.3">
      <c r="A170" s="249" t="s">
        <v>50</v>
      </c>
      <c r="B170" s="249"/>
      <c r="C170" s="249"/>
      <c r="D170" s="13" t="s">
        <v>146</v>
      </c>
    </row>
    <row r="171" spans="1:6" ht="15" customHeight="1" x14ac:dyDescent="0.3">
      <c r="A171" s="242" t="s">
        <v>52</v>
      </c>
      <c r="B171" s="242"/>
      <c r="C171" s="242"/>
      <c r="D171" s="13" t="s">
        <v>147</v>
      </c>
    </row>
    <row r="172" spans="1:6" ht="15" customHeight="1" x14ac:dyDescent="0.3">
      <c r="A172" s="242" t="s">
        <v>133</v>
      </c>
      <c r="B172" s="242"/>
      <c r="C172" s="242"/>
      <c r="D172" s="13" t="s">
        <v>148</v>
      </c>
    </row>
    <row r="173" spans="1:6" ht="15" customHeight="1" x14ac:dyDescent="0.3">
      <c r="A173" s="242" t="s">
        <v>98</v>
      </c>
      <c r="B173" s="242"/>
      <c r="C173" s="242"/>
      <c r="D173" s="13" t="s">
        <v>149</v>
      </c>
    </row>
    <row r="174" spans="1:6" ht="15" customHeight="1" x14ac:dyDescent="0.3">
      <c r="A174" s="242" t="s">
        <v>80</v>
      </c>
      <c r="B174" s="242"/>
      <c r="C174" s="242"/>
      <c r="D174" s="13" t="s">
        <v>150</v>
      </c>
      <c r="F174" s="19"/>
    </row>
    <row r="175" spans="1:6" ht="15" customHeight="1" x14ac:dyDescent="0.3">
      <c r="A175" s="242" t="s">
        <v>61</v>
      </c>
      <c r="B175" s="242"/>
      <c r="C175" s="242"/>
      <c r="D175" s="13" t="s">
        <v>151</v>
      </c>
      <c r="F175" s="19"/>
    </row>
    <row r="176" spans="1:6" ht="15" customHeight="1" x14ac:dyDescent="0.3">
      <c r="B176" s="13"/>
      <c r="C176" s="224" t="s">
        <v>1</v>
      </c>
      <c r="E176" s="24"/>
    </row>
    <row r="177" spans="1:5" ht="15" customHeight="1" x14ac:dyDescent="0.3">
      <c r="B177" s="13"/>
      <c r="C177" s="13"/>
      <c r="E177" s="25"/>
    </row>
    <row r="178" spans="1:5" ht="15" customHeight="1" x14ac:dyDescent="0.3">
      <c r="A178" s="15" t="s">
        <v>152</v>
      </c>
      <c r="B178" s="6"/>
    </row>
    <row r="179" spans="1:5" ht="15" customHeight="1" x14ac:dyDescent="0.3">
      <c r="A179" s="242" t="s">
        <v>591</v>
      </c>
      <c r="B179" s="243"/>
      <c r="C179" s="243"/>
      <c r="D179" s="13" t="s">
        <v>153</v>
      </c>
    </row>
    <row r="180" spans="1:5" ht="15" customHeight="1" x14ac:dyDescent="0.3">
      <c r="C180" s="12" t="s">
        <v>556</v>
      </c>
    </row>
    <row r="181" spans="1:5" ht="15" customHeight="1" x14ac:dyDescent="0.3">
      <c r="C181" s="12" t="s">
        <v>154</v>
      </c>
    </row>
    <row r="182" spans="1:5" ht="15" customHeight="1" x14ac:dyDescent="0.3">
      <c r="A182" s="242" t="s">
        <v>591</v>
      </c>
      <c r="B182" s="243"/>
      <c r="C182" s="243"/>
      <c r="D182" s="13" t="s">
        <v>155</v>
      </c>
    </row>
    <row r="183" spans="1:5" ht="15" customHeight="1" x14ac:dyDescent="0.3">
      <c r="A183" s="249" t="s">
        <v>48</v>
      </c>
      <c r="B183" s="249"/>
      <c r="C183" s="249"/>
      <c r="D183" s="13" t="s">
        <v>156</v>
      </c>
    </row>
    <row r="184" spans="1:5" ht="15" customHeight="1" x14ac:dyDescent="0.3">
      <c r="A184" s="249" t="s">
        <v>50</v>
      </c>
      <c r="B184" s="249"/>
      <c r="C184" s="249"/>
      <c r="D184" s="13" t="s">
        <v>157</v>
      </c>
    </row>
    <row r="185" spans="1:5" ht="15" customHeight="1" x14ac:dyDescent="0.3">
      <c r="A185" s="242" t="s">
        <v>96</v>
      </c>
      <c r="B185" s="242"/>
      <c r="C185" s="242"/>
      <c r="D185" s="13" t="s">
        <v>158</v>
      </c>
    </row>
    <row r="186" spans="1:5" ht="15" customHeight="1" x14ac:dyDescent="0.3">
      <c r="A186" s="242" t="s">
        <v>98</v>
      </c>
      <c r="B186" s="242"/>
      <c r="C186" s="242"/>
      <c r="D186" s="13" t="s">
        <v>159</v>
      </c>
    </row>
    <row r="187" spans="1:5" ht="15" customHeight="1" x14ac:dyDescent="0.3">
      <c r="A187" s="242" t="s">
        <v>80</v>
      </c>
      <c r="B187" s="242"/>
      <c r="C187" s="242"/>
      <c r="D187" s="13" t="s">
        <v>160</v>
      </c>
    </row>
    <row r="188" spans="1:5" ht="15" customHeight="1" x14ac:dyDescent="0.3">
      <c r="A188" s="242" t="s">
        <v>61</v>
      </c>
      <c r="B188" s="242"/>
      <c r="C188" s="242"/>
      <c r="D188" s="13" t="s">
        <v>161</v>
      </c>
    </row>
    <row r="189" spans="1:5" ht="15" customHeight="1" x14ac:dyDescent="0.3">
      <c r="C189" s="224" t="s">
        <v>1</v>
      </c>
      <c r="E189" s="21"/>
    </row>
    <row r="191" spans="1:5" ht="15" customHeight="1" x14ac:dyDescent="0.3">
      <c r="A191" s="15" t="s">
        <v>162</v>
      </c>
    </row>
    <row r="192" spans="1:5" ht="15" customHeight="1" x14ac:dyDescent="0.3">
      <c r="A192" s="242" t="s">
        <v>598</v>
      </c>
      <c r="B192" s="243"/>
      <c r="C192" s="243"/>
      <c r="D192" s="13" t="s">
        <v>163</v>
      </c>
    </row>
    <row r="193" spans="1:5" ht="15" customHeight="1" x14ac:dyDescent="0.3">
      <c r="A193" s="249" t="s">
        <v>48</v>
      </c>
      <c r="B193" s="249"/>
      <c r="C193" s="249"/>
      <c r="D193" s="13" t="s">
        <v>164</v>
      </c>
    </row>
    <row r="194" spans="1:5" ht="15" customHeight="1" x14ac:dyDescent="0.3">
      <c r="A194" s="249" t="s">
        <v>50</v>
      </c>
      <c r="B194" s="249"/>
      <c r="C194" s="249"/>
      <c r="D194" s="13" t="s">
        <v>165</v>
      </c>
    </row>
    <row r="195" spans="1:5" ht="15" customHeight="1" x14ac:dyDescent="0.3">
      <c r="C195" s="12" t="s">
        <v>1</v>
      </c>
      <c r="E195" s="21"/>
    </row>
    <row r="196" spans="1:5" ht="15" customHeight="1" x14ac:dyDescent="0.3">
      <c r="E196" s="23"/>
    </row>
    <row r="197" spans="1:5" ht="15" customHeight="1" x14ac:dyDescent="0.3">
      <c r="A197" s="15" t="s">
        <v>166</v>
      </c>
      <c r="B197" s="6"/>
      <c r="E197" s="23"/>
    </row>
    <row r="198" spans="1:5" ht="15" customHeight="1" x14ac:dyDescent="0.3">
      <c r="A198" s="250" t="s">
        <v>599</v>
      </c>
      <c r="B198" s="251"/>
      <c r="C198" s="251"/>
      <c r="D198" s="13" t="s">
        <v>168</v>
      </c>
    </row>
    <row r="199" spans="1:5" ht="15" customHeight="1" x14ac:dyDescent="0.3">
      <c r="A199" s="250" t="s">
        <v>588</v>
      </c>
      <c r="B199" s="251"/>
      <c r="C199" s="251"/>
      <c r="D199" s="13" t="s">
        <v>169</v>
      </c>
    </row>
    <row r="200" spans="1:5" ht="15" customHeight="1" x14ac:dyDescent="0.3">
      <c r="A200" s="250" t="s">
        <v>597</v>
      </c>
      <c r="B200" s="251"/>
      <c r="C200" s="251"/>
      <c r="D200" s="13" t="s">
        <v>171</v>
      </c>
    </row>
    <row r="201" spans="1:5" ht="15" customHeight="1" x14ac:dyDescent="0.3">
      <c r="A201" s="242" t="s">
        <v>595</v>
      </c>
      <c r="B201" s="243"/>
      <c r="C201" s="243"/>
      <c r="D201" s="13" t="s">
        <v>172</v>
      </c>
    </row>
    <row r="202" spans="1:5" ht="15" customHeight="1" x14ac:dyDescent="0.3">
      <c r="A202" s="249" t="s">
        <v>48</v>
      </c>
      <c r="B202" s="249"/>
      <c r="C202" s="249"/>
      <c r="D202" s="13" t="s">
        <v>173</v>
      </c>
    </row>
    <row r="203" spans="1:5" ht="15" customHeight="1" x14ac:dyDescent="0.3">
      <c r="A203" s="249" t="s">
        <v>50</v>
      </c>
      <c r="B203" s="249"/>
      <c r="C203" s="249"/>
      <c r="D203" s="13" t="s">
        <v>174</v>
      </c>
    </row>
    <row r="204" spans="1:5" ht="15" customHeight="1" x14ac:dyDescent="0.3">
      <c r="A204" s="242" t="s">
        <v>175</v>
      </c>
      <c r="B204" s="242"/>
      <c r="C204" s="242"/>
      <c r="D204" s="13" t="s">
        <v>176</v>
      </c>
    </row>
    <row r="205" spans="1:5" ht="15" customHeight="1" x14ac:dyDescent="0.3">
      <c r="A205" s="242" t="s">
        <v>133</v>
      </c>
      <c r="B205" s="242"/>
      <c r="C205" s="242"/>
      <c r="D205" s="13" t="s">
        <v>177</v>
      </c>
    </row>
    <row r="206" spans="1:5" ht="15" customHeight="1" x14ac:dyDescent="0.3">
      <c r="A206" s="242" t="s">
        <v>98</v>
      </c>
      <c r="B206" s="242"/>
      <c r="C206" s="242"/>
      <c r="D206" s="13" t="s">
        <v>178</v>
      </c>
    </row>
    <row r="207" spans="1:5" ht="15" customHeight="1" x14ac:dyDescent="0.3">
      <c r="A207" s="242" t="s">
        <v>80</v>
      </c>
      <c r="B207" s="242"/>
      <c r="C207" s="242"/>
      <c r="D207" s="13" t="s">
        <v>179</v>
      </c>
    </row>
    <row r="208" spans="1:5" ht="15" customHeight="1" x14ac:dyDescent="0.3">
      <c r="A208" s="242" t="s">
        <v>61</v>
      </c>
      <c r="B208" s="242"/>
      <c r="C208" s="242"/>
      <c r="D208" s="13" t="s">
        <v>180</v>
      </c>
    </row>
    <row r="209" spans="1:10" ht="15" customHeight="1" x14ac:dyDescent="0.3">
      <c r="B209" s="13"/>
      <c r="C209" s="224" t="s">
        <v>1</v>
      </c>
      <c r="E209" s="24"/>
    </row>
    <row r="210" spans="1:10" ht="15" customHeight="1" x14ac:dyDescent="0.3">
      <c r="A210" s="10" t="s">
        <v>32</v>
      </c>
      <c r="E210" s="239" t="s">
        <v>609</v>
      </c>
    </row>
    <row r="211" spans="1:10" ht="15" customHeight="1" x14ac:dyDescent="0.3">
      <c r="E211" s="239"/>
    </row>
    <row r="212" spans="1:10" ht="15" customHeight="1" x14ac:dyDescent="0.3">
      <c r="A212" s="240" t="s">
        <v>581</v>
      </c>
      <c r="B212" s="240"/>
      <c r="C212" s="240"/>
      <c r="D212" s="240"/>
      <c r="E212" s="240"/>
    </row>
    <row r="213" spans="1:10" ht="15" customHeight="1" x14ac:dyDescent="0.3">
      <c r="A213" s="240" t="s">
        <v>4</v>
      </c>
      <c r="B213" s="240"/>
      <c r="C213" s="240"/>
      <c r="D213" s="240"/>
      <c r="E213" s="240"/>
    </row>
    <row r="214" spans="1:10" ht="15" customHeight="1" x14ac:dyDescent="0.3">
      <c r="A214" s="240" t="s">
        <v>33</v>
      </c>
      <c r="B214" s="240"/>
      <c r="C214" s="240"/>
      <c r="D214" s="240"/>
      <c r="E214" s="240"/>
    </row>
    <row r="215" spans="1:10" ht="15" customHeight="1" x14ac:dyDescent="0.3">
      <c r="B215" s="13"/>
      <c r="C215" s="13"/>
      <c r="E215" s="7"/>
    </row>
    <row r="216" spans="1:10" ht="15" customHeight="1" x14ac:dyDescent="0.3">
      <c r="A216" s="15" t="s">
        <v>181</v>
      </c>
      <c r="B216" s="6"/>
    </row>
    <row r="217" spans="1:10" ht="15" customHeight="1" x14ac:dyDescent="0.3">
      <c r="A217" s="250" t="s">
        <v>584</v>
      </c>
      <c r="B217" s="251"/>
      <c r="C217" s="251"/>
      <c r="D217" s="13" t="s">
        <v>182</v>
      </c>
    </row>
    <row r="218" spans="1:10" ht="15" customHeight="1" x14ac:dyDescent="0.3">
      <c r="C218" s="12" t="s">
        <v>11</v>
      </c>
    </row>
    <row r="219" spans="1:10" ht="15" customHeight="1" x14ac:dyDescent="0.3">
      <c r="C219" s="12" t="s">
        <v>10</v>
      </c>
    </row>
    <row r="220" spans="1:10" ht="15" customHeight="1" x14ac:dyDescent="0.3">
      <c r="C220" s="12" t="s">
        <v>10</v>
      </c>
    </row>
    <row r="221" spans="1:10" ht="15" customHeight="1" x14ac:dyDescent="0.3">
      <c r="C221" s="12" t="s">
        <v>183</v>
      </c>
    </row>
    <row r="222" spans="1:10" ht="15" customHeight="1" x14ac:dyDescent="0.3">
      <c r="C222" s="12" t="s">
        <v>12</v>
      </c>
    </row>
    <row r="223" spans="1:10" ht="15" customHeight="1" x14ac:dyDescent="0.3">
      <c r="C223" s="12" t="s">
        <v>8</v>
      </c>
      <c r="F223" s="19"/>
    </row>
    <row r="224" spans="1:10" ht="15" customHeight="1" x14ac:dyDescent="0.3">
      <c r="C224" s="12" t="s">
        <v>8</v>
      </c>
      <c r="J224" s="19"/>
    </row>
    <row r="225" spans="1:7" ht="15" customHeight="1" x14ac:dyDescent="0.3">
      <c r="C225" s="12" t="s">
        <v>184</v>
      </c>
    </row>
    <row r="226" spans="1:7" ht="15" customHeight="1" x14ac:dyDescent="0.3">
      <c r="C226" s="12" t="s">
        <v>184</v>
      </c>
    </row>
    <row r="227" spans="1:7" ht="15" customHeight="1" x14ac:dyDescent="0.3">
      <c r="C227" s="12" t="s">
        <v>20</v>
      </c>
    </row>
    <row r="228" spans="1:7" ht="15" customHeight="1" x14ac:dyDescent="0.3">
      <c r="C228" s="12" t="s">
        <v>185</v>
      </c>
    </row>
    <row r="229" spans="1:7" ht="15" customHeight="1" x14ac:dyDescent="0.3">
      <c r="A229" s="249" t="s">
        <v>48</v>
      </c>
      <c r="B229" s="249"/>
      <c r="C229" s="249"/>
      <c r="D229" s="13" t="s">
        <v>186</v>
      </c>
    </row>
    <row r="230" spans="1:7" ht="15" customHeight="1" x14ac:dyDescent="0.3">
      <c r="A230" s="249" t="s">
        <v>50</v>
      </c>
      <c r="B230" s="249"/>
      <c r="C230" s="249"/>
      <c r="D230" s="13" t="s">
        <v>187</v>
      </c>
    </row>
    <row r="231" spans="1:7" ht="15" customHeight="1" x14ac:dyDescent="0.3">
      <c r="A231" s="242" t="s">
        <v>188</v>
      </c>
      <c r="B231" s="242"/>
      <c r="C231" s="242"/>
      <c r="D231" s="13" t="s">
        <v>189</v>
      </c>
    </row>
    <row r="232" spans="1:7" ht="15" customHeight="1" x14ac:dyDescent="0.3">
      <c r="A232" s="242" t="s">
        <v>190</v>
      </c>
      <c r="B232" s="242"/>
      <c r="C232" s="242"/>
      <c r="D232" s="13" t="s">
        <v>191</v>
      </c>
    </row>
    <row r="233" spans="1:7" ht="15" customHeight="1" x14ac:dyDescent="0.3">
      <c r="A233" s="242" t="s">
        <v>192</v>
      </c>
      <c r="B233" s="243"/>
      <c r="C233" s="243"/>
      <c r="D233" s="13" t="s">
        <v>193</v>
      </c>
    </row>
    <row r="234" spans="1:7" ht="15" customHeight="1" x14ac:dyDescent="0.3">
      <c r="A234" s="242" t="s">
        <v>54</v>
      </c>
      <c r="B234" s="242"/>
      <c r="C234" s="242"/>
      <c r="D234" s="13" t="s">
        <v>194</v>
      </c>
    </row>
    <row r="235" spans="1:7" ht="15" customHeight="1" x14ac:dyDescent="0.3">
      <c r="A235" s="242" t="s">
        <v>195</v>
      </c>
      <c r="B235" s="242"/>
      <c r="C235" s="242"/>
      <c r="D235" s="13" t="s">
        <v>196</v>
      </c>
    </row>
    <row r="236" spans="1:7" ht="15" customHeight="1" x14ac:dyDescent="0.3">
      <c r="A236" s="242" t="s">
        <v>98</v>
      </c>
      <c r="B236" s="242"/>
      <c r="C236" s="242"/>
      <c r="D236" s="13" t="s">
        <v>197</v>
      </c>
    </row>
    <row r="237" spans="1:7" ht="15" customHeight="1" x14ac:dyDescent="0.3">
      <c r="A237" s="242" t="s">
        <v>80</v>
      </c>
      <c r="B237" s="242"/>
      <c r="C237" s="242"/>
      <c r="D237" s="13" t="s">
        <v>198</v>
      </c>
    </row>
    <row r="238" spans="1:7" ht="15" customHeight="1" x14ac:dyDescent="0.3">
      <c r="A238" s="242" t="s">
        <v>199</v>
      </c>
      <c r="B238" s="242"/>
      <c r="C238" s="242"/>
      <c r="D238" s="13" t="s">
        <v>200</v>
      </c>
      <c r="F238" s="19"/>
      <c r="G238" s="19"/>
    </row>
    <row r="239" spans="1:7" ht="15" customHeight="1" x14ac:dyDescent="0.3">
      <c r="A239" s="242" t="s">
        <v>201</v>
      </c>
      <c r="B239" s="242"/>
      <c r="C239" s="242"/>
      <c r="D239" s="13" t="s">
        <v>202</v>
      </c>
    </row>
    <row r="240" spans="1:7" ht="15" customHeight="1" x14ac:dyDescent="0.3">
      <c r="A240" s="242" t="s">
        <v>203</v>
      </c>
      <c r="B240" s="242"/>
      <c r="C240" s="242"/>
      <c r="D240" s="13" t="s">
        <v>204</v>
      </c>
    </row>
    <row r="241" spans="1:7" ht="15" customHeight="1" x14ac:dyDescent="0.3">
      <c r="A241" s="242" t="s">
        <v>205</v>
      </c>
      <c r="B241" s="242"/>
      <c r="C241" s="242"/>
      <c r="D241" s="13" t="s">
        <v>206</v>
      </c>
    </row>
    <row r="242" spans="1:7" ht="15" customHeight="1" x14ac:dyDescent="0.3">
      <c r="A242" s="242" t="s">
        <v>207</v>
      </c>
      <c r="B242" s="242"/>
      <c r="C242" s="242"/>
      <c r="D242" s="13" t="s">
        <v>208</v>
      </c>
    </row>
    <row r="243" spans="1:7" ht="15" customHeight="1" x14ac:dyDescent="0.3">
      <c r="A243" s="242" t="s">
        <v>577</v>
      </c>
      <c r="B243" s="242"/>
      <c r="C243" s="242"/>
      <c r="D243" s="13" t="s">
        <v>579</v>
      </c>
    </row>
    <row r="244" spans="1:7" ht="15" customHeight="1" x14ac:dyDescent="0.3">
      <c r="B244" s="13"/>
      <c r="C244" s="224" t="s">
        <v>1</v>
      </c>
      <c r="E244" s="24"/>
    </row>
    <row r="245" spans="1:7" ht="15" customHeight="1" x14ac:dyDescent="0.3">
      <c r="B245" s="13"/>
      <c r="C245" s="224"/>
      <c r="E245" s="23"/>
    </row>
    <row r="246" spans="1:7" ht="15" customHeight="1" x14ac:dyDescent="0.3">
      <c r="A246" s="15" t="s">
        <v>209</v>
      </c>
      <c r="B246" s="6"/>
    </row>
    <row r="247" spans="1:7" ht="15" customHeight="1" x14ac:dyDescent="0.3">
      <c r="A247" s="250" t="s">
        <v>600</v>
      </c>
      <c r="B247" s="251"/>
      <c r="C247" s="251"/>
      <c r="D247" s="13" t="s">
        <v>211</v>
      </c>
    </row>
    <row r="248" spans="1:7" ht="15" customHeight="1" x14ac:dyDescent="0.3">
      <c r="C248" s="12" t="s">
        <v>212</v>
      </c>
    </row>
    <row r="249" spans="1:7" ht="15" customHeight="1" x14ac:dyDescent="0.3">
      <c r="C249" s="12" t="s">
        <v>212</v>
      </c>
    </row>
    <row r="250" spans="1:7" ht="15" customHeight="1" x14ac:dyDescent="0.3">
      <c r="C250" s="12" t="s">
        <v>213</v>
      </c>
      <c r="F250" s="19"/>
    </row>
    <row r="251" spans="1:7" ht="15" customHeight="1" x14ac:dyDescent="0.3">
      <c r="C251" s="12" t="s">
        <v>213</v>
      </c>
      <c r="F251" s="19"/>
    </row>
    <row r="252" spans="1:7" ht="15" customHeight="1" x14ac:dyDescent="0.3">
      <c r="C252" s="12" t="s">
        <v>214</v>
      </c>
      <c r="G252" s="19"/>
    </row>
    <row r="253" spans="1:7" ht="15" customHeight="1" x14ac:dyDescent="0.3">
      <c r="A253" s="250" t="s">
        <v>588</v>
      </c>
      <c r="B253" s="251"/>
      <c r="C253" s="251"/>
      <c r="D253" s="13" t="s">
        <v>215</v>
      </c>
    </row>
    <row r="254" spans="1:7" ht="15" customHeight="1" x14ac:dyDescent="0.3">
      <c r="A254" s="250" t="s">
        <v>597</v>
      </c>
      <c r="B254" s="251"/>
      <c r="C254" s="251"/>
      <c r="D254" s="13" t="s">
        <v>216</v>
      </c>
    </row>
    <row r="255" spans="1:7" ht="15" customHeight="1" x14ac:dyDescent="0.3">
      <c r="A255" s="242" t="s">
        <v>595</v>
      </c>
      <c r="B255" s="243"/>
      <c r="C255" s="243"/>
      <c r="D255" s="13" t="s">
        <v>217</v>
      </c>
    </row>
    <row r="256" spans="1:7" ht="15" customHeight="1" x14ac:dyDescent="0.3">
      <c r="A256" s="249" t="s">
        <v>48</v>
      </c>
      <c r="B256" s="249"/>
      <c r="C256" s="249"/>
      <c r="D256" s="13" t="s">
        <v>218</v>
      </c>
      <c r="F256" s="19"/>
    </row>
    <row r="257" spans="1:6" ht="15" customHeight="1" x14ac:dyDescent="0.3">
      <c r="A257" s="249" t="s">
        <v>50</v>
      </c>
      <c r="B257" s="249"/>
      <c r="C257" s="249"/>
      <c r="D257" s="13" t="s">
        <v>219</v>
      </c>
    </row>
    <row r="258" spans="1:6" ht="15" customHeight="1" x14ac:dyDescent="0.3">
      <c r="A258" s="242" t="s">
        <v>96</v>
      </c>
      <c r="B258" s="242"/>
      <c r="C258" s="242"/>
      <c r="D258" s="13" t="s">
        <v>220</v>
      </c>
    </row>
    <row r="259" spans="1:6" ht="15" customHeight="1" x14ac:dyDescent="0.3">
      <c r="A259" s="242" t="s">
        <v>98</v>
      </c>
      <c r="B259" s="242"/>
      <c r="C259" s="242"/>
      <c r="D259" s="13" t="s">
        <v>221</v>
      </c>
    </row>
    <row r="260" spans="1:6" ht="15" customHeight="1" x14ac:dyDescent="0.3">
      <c r="A260" s="242" t="s">
        <v>80</v>
      </c>
      <c r="B260" s="242"/>
      <c r="C260" s="242"/>
      <c r="D260" s="13" t="s">
        <v>222</v>
      </c>
      <c r="F260" s="19"/>
    </row>
    <row r="261" spans="1:6" ht="15" customHeight="1" x14ac:dyDescent="0.3">
      <c r="A261" s="242" t="s">
        <v>61</v>
      </c>
      <c r="B261" s="242"/>
      <c r="C261" s="242"/>
      <c r="D261" s="13" t="s">
        <v>223</v>
      </c>
    </row>
    <row r="262" spans="1:6" ht="15" customHeight="1" x14ac:dyDescent="0.3">
      <c r="A262" s="27"/>
      <c r="B262" s="27"/>
      <c r="C262" s="224" t="s">
        <v>1</v>
      </c>
      <c r="D262" s="27"/>
      <c r="E262" s="28"/>
    </row>
    <row r="263" spans="1:6" ht="15" customHeight="1" x14ac:dyDescent="0.3">
      <c r="A263" s="10" t="s">
        <v>32</v>
      </c>
      <c r="E263" s="239" t="s">
        <v>610</v>
      </c>
    </row>
    <row r="264" spans="1:6" ht="15" customHeight="1" x14ac:dyDescent="0.3">
      <c r="E264" s="239"/>
    </row>
    <row r="265" spans="1:6" ht="15" customHeight="1" x14ac:dyDescent="0.3">
      <c r="A265" s="240" t="s">
        <v>581</v>
      </c>
      <c r="B265" s="240"/>
      <c r="C265" s="240"/>
      <c r="D265" s="240"/>
      <c r="E265" s="240"/>
    </row>
    <row r="266" spans="1:6" ht="15" customHeight="1" x14ac:dyDescent="0.3">
      <c r="A266" s="240" t="s">
        <v>4</v>
      </c>
      <c r="B266" s="240"/>
      <c r="C266" s="240"/>
      <c r="D266" s="240"/>
      <c r="E266" s="240"/>
    </row>
    <row r="267" spans="1:6" ht="15" customHeight="1" x14ac:dyDescent="0.3">
      <c r="A267" s="240" t="s">
        <v>33</v>
      </c>
      <c r="B267" s="240"/>
      <c r="C267" s="240"/>
      <c r="D267" s="240"/>
      <c r="E267" s="240"/>
    </row>
    <row r="268" spans="1:6" ht="15" customHeight="1" x14ac:dyDescent="0.3">
      <c r="B268" s="13"/>
      <c r="C268" s="13"/>
      <c r="E268" s="7"/>
    </row>
    <row r="269" spans="1:6" ht="15" customHeight="1" x14ac:dyDescent="0.3">
      <c r="A269" s="15" t="s">
        <v>224</v>
      </c>
      <c r="B269" s="6"/>
    </row>
    <row r="270" spans="1:6" ht="15" customHeight="1" x14ac:dyDescent="0.3">
      <c r="A270" s="242" t="s">
        <v>591</v>
      </c>
      <c r="B270" s="243"/>
      <c r="C270" s="243"/>
      <c r="D270" s="13" t="s">
        <v>225</v>
      </c>
      <c r="F270" s="19"/>
    </row>
    <row r="271" spans="1:6" ht="15" customHeight="1" x14ac:dyDescent="0.3">
      <c r="A271" s="249" t="s">
        <v>48</v>
      </c>
      <c r="B271" s="249"/>
      <c r="C271" s="249"/>
      <c r="D271" s="13" t="s">
        <v>226</v>
      </c>
    </row>
    <row r="272" spans="1:6" ht="15" customHeight="1" x14ac:dyDescent="0.3">
      <c r="A272" s="249" t="s">
        <v>50</v>
      </c>
      <c r="B272" s="249"/>
      <c r="C272" s="249"/>
      <c r="D272" s="13" t="s">
        <v>227</v>
      </c>
    </row>
    <row r="273" spans="1:6" ht="15" customHeight="1" x14ac:dyDescent="0.3">
      <c r="A273" s="242" t="s">
        <v>96</v>
      </c>
      <c r="B273" s="242"/>
      <c r="C273" s="242"/>
      <c r="D273" s="13" t="s">
        <v>228</v>
      </c>
    </row>
    <row r="274" spans="1:6" ht="15" customHeight="1" x14ac:dyDescent="0.3">
      <c r="A274" s="242" t="s">
        <v>229</v>
      </c>
      <c r="B274" s="242"/>
      <c r="C274" s="242"/>
      <c r="D274" s="13" t="s">
        <v>230</v>
      </c>
    </row>
    <row r="275" spans="1:6" ht="15" customHeight="1" x14ac:dyDescent="0.3">
      <c r="A275" s="242" t="s">
        <v>231</v>
      </c>
      <c r="B275" s="242"/>
      <c r="C275" s="242"/>
      <c r="D275" s="13" t="s">
        <v>232</v>
      </c>
      <c r="F275" s="19"/>
    </row>
    <row r="276" spans="1:6" ht="15" customHeight="1" x14ac:dyDescent="0.3">
      <c r="A276" s="242" t="s">
        <v>233</v>
      </c>
      <c r="B276" s="242"/>
      <c r="C276" s="242"/>
      <c r="D276" s="13" t="s">
        <v>234</v>
      </c>
    </row>
    <row r="277" spans="1:6" ht="15" customHeight="1" x14ac:dyDescent="0.3">
      <c r="A277" s="242" t="s">
        <v>235</v>
      </c>
      <c r="B277" s="243"/>
      <c r="C277" s="243"/>
      <c r="D277" s="13" t="s">
        <v>236</v>
      </c>
      <c r="F277" s="19"/>
    </row>
    <row r="278" spans="1:6" ht="15" customHeight="1" x14ac:dyDescent="0.3">
      <c r="A278" s="242" t="s">
        <v>237</v>
      </c>
      <c r="B278" s="243"/>
      <c r="C278" s="243"/>
      <c r="D278" s="13" t="s">
        <v>238</v>
      </c>
    </row>
    <row r="279" spans="1:6" ht="15" customHeight="1" x14ac:dyDescent="0.3">
      <c r="A279" s="242" t="s">
        <v>58</v>
      </c>
      <c r="B279" s="243"/>
      <c r="C279" s="243"/>
      <c r="D279" s="13" t="s">
        <v>239</v>
      </c>
    </row>
    <row r="280" spans="1:6" ht="15" customHeight="1" x14ac:dyDescent="0.3">
      <c r="A280" s="242" t="s">
        <v>240</v>
      </c>
      <c r="B280" s="243"/>
      <c r="C280" s="243"/>
      <c r="D280" s="13" t="s">
        <v>241</v>
      </c>
    </row>
    <row r="281" spans="1:6" ht="15" customHeight="1" x14ac:dyDescent="0.3">
      <c r="A281" s="242" t="s">
        <v>61</v>
      </c>
      <c r="B281" s="243"/>
      <c r="C281" s="243"/>
      <c r="D281" s="13" t="s">
        <v>242</v>
      </c>
    </row>
    <row r="282" spans="1:6" ht="15" customHeight="1" x14ac:dyDescent="0.3">
      <c r="B282" s="13"/>
      <c r="C282" s="224" t="s">
        <v>1</v>
      </c>
      <c r="E282" s="24"/>
    </row>
    <row r="283" spans="1:6" ht="15" customHeight="1" x14ac:dyDescent="0.3">
      <c r="B283" s="13"/>
      <c r="C283" s="13"/>
      <c r="E283" s="25"/>
    </row>
    <row r="284" spans="1:6" ht="15" customHeight="1" x14ac:dyDescent="0.3">
      <c r="A284" s="248" t="s">
        <v>243</v>
      </c>
      <c r="B284" s="248"/>
      <c r="C284" s="248"/>
      <c r="D284" s="248"/>
    </row>
    <row r="285" spans="1:6" ht="15" customHeight="1" x14ac:dyDescent="0.3">
      <c r="A285" s="250" t="s">
        <v>601</v>
      </c>
      <c r="B285" s="251"/>
      <c r="C285" s="251"/>
      <c r="D285" s="13" t="s">
        <v>244</v>
      </c>
    </row>
    <row r="286" spans="1:6" ht="15" customHeight="1" x14ac:dyDescent="0.3">
      <c r="A286" s="249" t="s">
        <v>48</v>
      </c>
      <c r="B286" s="249"/>
      <c r="C286" s="249"/>
      <c r="D286" s="13" t="s">
        <v>245</v>
      </c>
    </row>
    <row r="287" spans="1:6" ht="15" customHeight="1" x14ac:dyDescent="0.3">
      <c r="A287" s="249" t="s">
        <v>50</v>
      </c>
      <c r="B287" s="249"/>
      <c r="C287" s="249"/>
      <c r="D287" s="13" t="s">
        <v>246</v>
      </c>
    </row>
    <row r="288" spans="1:6" ht="15" customHeight="1" x14ac:dyDescent="0.3">
      <c r="A288" s="242" t="s">
        <v>133</v>
      </c>
      <c r="B288" s="242"/>
      <c r="C288" s="242"/>
      <c r="D288" s="13" t="s">
        <v>247</v>
      </c>
    </row>
    <row r="289" spans="1:6" ht="15" customHeight="1" x14ac:dyDescent="0.3">
      <c r="A289" s="242" t="s">
        <v>248</v>
      </c>
      <c r="B289" s="243"/>
      <c r="C289" s="243"/>
      <c r="D289" s="13" t="s">
        <v>249</v>
      </c>
    </row>
    <row r="290" spans="1:6" ht="15" customHeight="1" x14ac:dyDescent="0.3">
      <c r="A290" s="242" t="s">
        <v>250</v>
      </c>
      <c r="B290" s="243"/>
      <c r="C290" s="243"/>
      <c r="D290" s="13" t="s">
        <v>251</v>
      </c>
    </row>
    <row r="291" spans="1:6" ht="15" customHeight="1" x14ac:dyDescent="0.3">
      <c r="A291" s="242" t="s">
        <v>252</v>
      </c>
      <c r="B291" s="243"/>
      <c r="C291" s="243"/>
      <c r="D291" s="13" t="s">
        <v>253</v>
      </c>
    </row>
    <row r="292" spans="1:6" ht="15" customHeight="1" x14ac:dyDescent="0.3">
      <c r="A292" s="242" t="s">
        <v>603</v>
      </c>
      <c r="B292" s="243"/>
      <c r="C292" s="243"/>
      <c r="D292" s="13" t="s">
        <v>254</v>
      </c>
    </row>
    <row r="293" spans="1:6" ht="15" customHeight="1" x14ac:dyDescent="0.3">
      <c r="A293" s="242" t="s">
        <v>80</v>
      </c>
      <c r="B293" s="242"/>
      <c r="C293" s="242"/>
      <c r="D293" s="13" t="s">
        <v>255</v>
      </c>
    </row>
    <row r="294" spans="1:6" ht="15" customHeight="1" x14ac:dyDescent="0.3">
      <c r="A294" s="242" t="s">
        <v>201</v>
      </c>
      <c r="B294" s="243"/>
      <c r="C294" s="243"/>
      <c r="D294" s="13" t="s">
        <v>256</v>
      </c>
    </row>
    <row r="295" spans="1:6" ht="15" customHeight="1" x14ac:dyDescent="0.3">
      <c r="B295" s="13"/>
      <c r="C295" s="224" t="s">
        <v>1</v>
      </c>
      <c r="E295" s="24"/>
    </row>
    <row r="296" spans="1:6" ht="15" customHeight="1" x14ac:dyDescent="0.3">
      <c r="B296" s="13"/>
      <c r="C296" s="13"/>
      <c r="E296" s="29"/>
    </row>
    <row r="297" spans="1:6" ht="15" customHeight="1" x14ac:dyDescent="0.3">
      <c r="A297" s="15" t="s">
        <v>257</v>
      </c>
      <c r="B297" s="6"/>
    </row>
    <row r="298" spans="1:6" ht="15" customHeight="1" x14ac:dyDescent="0.3">
      <c r="A298" s="242" t="s">
        <v>591</v>
      </c>
      <c r="B298" s="243"/>
      <c r="C298" s="243"/>
      <c r="D298" s="13" t="s">
        <v>258</v>
      </c>
    </row>
    <row r="299" spans="1:6" ht="15" customHeight="1" x14ac:dyDescent="0.3">
      <c r="C299" s="12" t="s">
        <v>15</v>
      </c>
    </row>
    <row r="300" spans="1:6" ht="15" customHeight="1" x14ac:dyDescent="0.3">
      <c r="C300" s="12" t="s">
        <v>16</v>
      </c>
    </row>
    <row r="301" spans="1:6" ht="15" customHeight="1" x14ac:dyDescent="0.3">
      <c r="C301" s="12" t="s">
        <v>14</v>
      </c>
    </row>
    <row r="302" spans="1:6" ht="15" customHeight="1" x14ac:dyDescent="0.3">
      <c r="C302" s="12" t="s">
        <v>14</v>
      </c>
    </row>
    <row r="303" spans="1:6" ht="15" customHeight="1" x14ac:dyDescent="0.3">
      <c r="C303" s="12" t="s">
        <v>14</v>
      </c>
      <c r="F303" s="19"/>
    </row>
    <row r="304" spans="1:6" ht="15" customHeight="1" x14ac:dyDescent="0.3">
      <c r="C304" s="12" t="s">
        <v>13</v>
      </c>
    </row>
    <row r="305" spans="1:6" ht="15" customHeight="1" x14ac:dyDescent="0.3">
      <c r="C305" s="12" t="s">
        <v>12</v>
      </c>
      <c r="F305" s="19"/>
    </row>
    <row r="306" spans="1:6" ht="15" customHeight="1" x14ac:dyDescent="0.3">
      <c r="C306" s="12" t="s">
        <v>259</v>
      </c>
    </row>
    <row r="307" spans="1:6" ht="15" customHeight="1" x14ac:dyDescent="0.3">
      <c r="C307" s="12" t="s">
        <v>20</v>
      </c>
    </row>
    <row r="308" spans="1:6" ht="15" customHeight="1" x14ac:dyDescent="0.3">
      <c r="A308" s="249" t="s">
        <v>48</v>
      </c>
      <c r="B308" s="249"/>
      <c r="C308" s="249"/>
      <c r="D308" s="13" t="s">
        <v>260</v>
      </c>
    </row>
    <row r="309" spans="1:6" ht="15" customHeight="1" x14ac:dyDescent="0.3">
      <c r="A309" s="249" t="s">
        <v>50</v>
      </c>
      <c r="B309" s="249"/>
      <c r="C309" s="249"/>
      <c r="D309" s="13" t="s">
        <v>261</v>
      </c>
    </row>
    <row r="310" spans="1:6" ht="15" customHeight="1" x14ac:dyDescent="0.3">
      <c r="A310" s="242" t="s">
        <v>262</v>
      </c>
      <c r="B310" s="242"/>
      <c r="C310" s="242"/>
      <c r="D310" s="13" t="s">
        <v>263</v>
      </c>
    </row>
    <row r="311" spans="1:6" ht="15" customHeight="1" x14ac:dyDescent="0.3">
      <c r="A311" s="242" t="s">
        <v>54</v>
      </c>
      <c r="B311" s="243"/>
      <c r="C311" s="243"/>
      <c r="D311" s="13" t="s">
        <v>264</v>
      </c>
    </row>
    <row r="312" spans="1:6" ht="15" customHeight="1" x14ac:dyDescent="0.3">
      <c r="A312" s="242" t="s">
        <v>98</v>
      </c>
      <c r="B312" s="243"/>
      <c r="C312" s="243"/>
      <c r="D312" s="13" t="s">
        <v>265</v>
      </c>
    </row>
    <row r="313" spans="1:6" ht="15" customHeight="1" x14ac:dyDescent="0.3">
      <c r="A313" s="242" t="s">
        <v>80</v>
      </c>
      <c r="B313" s="243"/>
      <c r="C313" s="243"/>
      <c r="D313" s="13" t="s">
        <v>266</v>
      </c>
    </row>
    <row r="314" spans="1:6" ht="15" customHeight="1" x14ac:dyDescent="0.3">
      <c r="A314" s="242" t="s">
        <v>267</v>
      </c>
      <c r="B314" s="243"/>
      <c r="C314" s="243"/>
      <c r="D314" s="13" t="s">
        <v>268</v>
      </c>
    </row>
    <row r="315" spans="1:6" ht="15" customHeight="1" x14ac:dyDescent="0.3">
      <c r="A315" s="10" t="s">
        <v>32</v>
      </c>
      <c r="E315" s="239" t="s">
        <v>612</v>
      </c>
    </row>
    <row r="316" spans="1:6" ht="15" customHeight="1" x14ac:dyDescent="0.3">
      <c r="E316" s="239"/>
    </row>
    <row r="317" spans="1:6" ht="15" customHeight="1" x14ac:dyDescent="0.3">
      <c r="A317" s="240" t="s">
        <v>581</v>
      </c>
      <c r="B317" s="240"/>
      <c r="C317" s="240"/>
      <c r="D317" s="240"/>
      <c r="E317" s="240"/>
    </row>
    <row r="318" spans="1:6" ht="15" customHeight="1" x14ac:dyDescent="0.3">
      <c r="A318" s="240" t="s">
        <v>4</v>
      </c>
      <c r="B318" s="240"/>
      <c r="C318" s="240"/>
      <c r="D318" s="240"/>
      <c r="E318" s="240"/>
    </row>
    <row r="319" spans="1:6" ht="15" customHeight="1" x14ac:dyDescent="0.3">
      <c r="A319" s="240" t="s">
        <v>33</v>
      </c>
      <c r="B319" s="240"/>
      <c r="C319" s="240"/>
      <c r="D319" s="240"/>
      <c r="E319" s="240"/>
    </row>
    <row r="320" spans="1:6" ht="15" customHeight="1" x14ac:dyDescent="0.3">
      <c r="B320" s="13"/>
      <c r="C320" s="13"/>
      <c r="E320" s="7"/>
    </row>
    <row r="321" spans="1:6" ht="15" customHeight="1" x14ac:dyDescent="0.3">
      <c r="A321" s="15" t="s">
        <v>269</v>
      </c>
      <c r="B321" s="223"/>
      <c r="C321" s="223"/>
    </row>
    <row r="322" spans="1:6" ht="15" customHeight="1" x14ac:dyDescent="0.3">
      <c r="A322" s="242" t="s">
        <v>270</v>
      </c>
      <c r="B322" s="243"/>
      <c r="C322" s="243"/>
      <c r="D322" s="13" t="s">
        <v>271</v>
      </c>
    </row>
    <row r="323" spans="1:6" ht="15" customHeight="1" x14ac:dyDescent="0.3">
      <c r="A323" s="242" t="s">
        <v>201</v>
      </c>
      <c r="B323" s="243"/>
      <c r="C323" s="243"/>
      <c r="D323" s="13" t="s">
        <v>272</v>
      </c>
    </row>
    <row r="324" spans="1:6" ht="15" customHeight="1" x14ac:dyDescent="0.3">
      <c r="A324" s="242" t="s">
        <v>548</v>
      </c>
      <c r="B324" s="243"/>
      <c r="C324" s="243"/>
      <c r="D324" s="13" t="s">
        <v>547</v>
      </c>
    </row>
    <row r="325" spans="1:6" ht="15" customHeight="1" x14ac:dyDescent="0.3">
      <c r="B325" s="13"/>
      <c r="C325" s="224" t="s">
        <v>1</v>
      </c>
      <c r="E325" s="24"/>
    </row>
    <row r="326" spans="1:6" ht="15" customHeight="1" x14ac:dyDescent="0.3">
      <c r="B326" s="13"/>
      <c r="C326" s="13"/>
      <c r="E326" s="25"/>
    </row>
    <row r="327" spans="1:6" ht="15" customHeight="1" x14ac:dyDescent="0.3">
      <c r="A327" s="248" t="s">
        <v>273</v>
      </c>
      <c r="B327" s="248"/>
      <c r="C327" s="248"/>
      <c r="D327" s="30"/>
    </row>
    <row r="328" spans="1:6" ht="15" customHeight="1" x14ac:dyDescent="0.3">
      <c r="A328" s="242" t="s">
        <v>591</v>
      </c>
      <c r="B328" s="243"/>
      <c r="C328" s="243"/>
      <c r="D328" s="13" t="s">
        <v>274</v>
      </c>
    </row>
    <row r="329" spans="1:6" ht="15" customHeight="1" x14ac:dyDescent="0.3">
      <c r="A329" s="249" t="s">
        <v>48</v>
      </c>
      <c r="B329" s="249"/>
      <c r="C329" s="249"/>
      <c r="D329" s="13" t="s">
        <v>275</v>
      </c>
    </row>
    <row r="330" spans="1:6" ht="15" customHeight="1" x14ac:dyDescent="0.3">
      <c r="A330" s="249" t="s">
        <v>50</v>
      </c>
      <c r="B330" s="249"/>
      <c r="C330" s="249"/>
      <c r="D330" s="13" t="s">
        <v>276</v>
      </c>
    </row>
    <row r="331" spans="1:6" ht="15" customHeight="1" x14ac:dyDescent="0.3">
      <c r="A331" s="242" t="s">
        <v>80</v>
      </c>
      <c r="B331" s="243"/>
      <c r="C331" s="243"/>
      <c r="D331" s="13" t="s">
        <v>277</v>
      </c>
    </row>
    <row r="332" spans="1:6" ht="15" customHeight="1" x14ac:dyDescent="0.3">
      <c r="A332" s="242" t="s">
        <v>61</v>
      </c>
      <c r="B332" s="242"/>
      <c r="C332" s="242"/>
      <c r="D332" s="31" t="s">
        <v>278</v>
      </c>
    </row>
    <row r="333" spans="1:6" ht="15" customHeight="1" x14ac:dyDescent="0.3">
      <c r="B333" s="13"/>
      <c r="C333" s="224" t="s">
        <v>1</v>
      </c>
      <c r="E333" s="24"/>
    </row>
    <row r="334" spans="1:6" ht="15" customHeight="1" x14ac:dyDescent="0.3">
      <c r="B334" s="13"/>
      <c r="C334" s="13"/>
      <c r="E334" s="25"/>
    </row>
    <row r="335" spans="1:6" ht="15" customHeight="1" thickBot="1" x14ac:dyDescent="0.35">
      <c r="A335" s="246" t="s">
        <v>546</v>
      </c>
      <c r="B335" s="246"/>
      <c r="C335" s="246"/>
      <c r="E335" s="32"/>
      <c r="F335" s="19"/>
    </row>
    <row r="336" spans="1:6" ht="15" customHeight="1" thickTop="1" x14ac:dyDescent="0.3">
      <c r="B336" s="13"/>
      <c r="C336" s="13"/>
      <c r="E336" s="25"/>
    </row>
    <row r="337" spans="1:7" ht="15" customHeight="1" x14ac:dyDescent="0.3">
      <c r="A337" s="33" t="s">
        <v>279</v>
      </c>
      <c r="B337" s="6"/>
    </row>
    <row r="338" spans="1:7" ht="15" customHeight="1" x14ac:dyDescent="0.3">
      <c r="A338" s="15" t="s">
        <v>280</v>
      </c>
      <c r="B338" s="6"/>
    </row>
    <row r="339" spans="1:7" ht="15" customHeight="1" x14ac:dyDescent="0.3">
      <c r="A339" s="242" t="s">
        <v>281</v>
      </c>
      <c r="B339" s="242"/>
      <c r="C339" s="242"/>
      <c r="D339" s="13" t="s">
        <v>282</v>
      </c>
      <c r="G339" s="19"/>
    </row>
    <row r="340" spans="1:7" ht="15" customHeight="1" x14ac:dyDescent="0.3">
      <c r="B340" s="13"/>
      <c r="C340" s="224" t="s">
        <v>1</v>
      </c>
      <c r="E340" s="24"/>
    </row>
    <row r="341" spans="1:7" ht="15" customHeight="1" x14ac:dyDescent="0.3">
      <c r="B341" s="13"/>
      <c r="C341" s="13"/>
      <c r="E341" s="25"/>
    </row>
    <row r="342" spans="1:7" ht="15" customHeight="1" x14ac:dyDescent="0.3">
      <c r="A342" s="15" t="s">
        <v>562</v>
      </c>
      <c r="B342" s="6"/>
    </row>
    <row r="343" spans="1:7" ht="15" customHeight="1" x14ac:dyDescent="0.3">
      <c r="A343" s="242" t="s">
        <v>583</v>
      </c>
      <c r="B343" s="242"/>
      <c r="C343" s="242"/>
      <c r="D343" s="13" t="s">
        <v>284</v>
      </c>
    </row>
    <row r="344" spans="1:7" ht="15" customHeight="1" x14ac:dyDescent="0.3">
      <c r="B344" s="13"/>
      <c r="C344" s="224" t="s">
        <v>1</v>
      </c>
      <c r="E344" s="24"/>
    </row>
    <row r="345" spans="1:7" ht="15" customHeight="1" x14ac:dyDescent="0.3">
      <c r="B345" s="13"/>
      <c r="C345" s="13"/>
      <c r="E345" s="25"/>
    </row>
    <row r="346" spans="1:7" ht="15" customHeight="1" x14ac:dyDescent="0.3">
      <c r="A346" s="248" t="s">
        <v>563</v>
      </c>
      <c r="B346" s="248"/>
      <c r="C346" s="248"/>
      <c r="D346" s="248"/>
    </row>
    <row r="347" spans="1:7" ht="15" customHeight="1" x14ac:dyDescent="0.3">
      <c r="A347" s="242" t="s">
        <v>285</v>
      </c>
      <c r="B347" s="242"/>
      <c r="C347" s="242"/>
      <c r="D347" s="13" t="s">
        <v>286</v>
      </c>
    </row>
    <row r="348" spans="1:7" ht="15" customHeight="1" x14ac:dyDescent="0.3">
      <c r="A348" s="242" t="s">
        <v>287</v>
      </c>
      <c r="B348" s="243"/>
      <c r="C348" s="243"/>
      <c r="D348" s="13" t="s">
        <v>288</v>
      </c>
    </row>
    <row r="349" spans="1:7" ht="15" customHeight="1" x14ac:dyDescent="0.3">
      <c r="A349" s="242" t="s">
        <v>289</v>
      </c>
      <c r="B349" s="243"/>
      <c r="C349" s="243"/>
      <c r="D349" s="13" t="s">
        <v>290</v>
      </c>
    </row>
    <row r="350" spans="1:7" ht="15" customHeight="1" x14ac:dyDescent="0.3">
      <c r="A350" s="242" t="s">
        <v>291</v>
      </c>
      <c r="B350" s="243"/>
      <c r="C350" s="243"/>
      <c r="D350" s="13" t="s">
        <v>292</v>
      </c>
    </row>
    <row r="351" spans="1:7" ht="15" customHeight="1" x14ac:dyDescent="0.3">
      <c r="A351" s="242" t="s">
        <v>293</v>
      </c>
      <c r="B351" s="243"/>
      <c r="C351" s="243"/>
      <c r="D351" s="13" t="s">
        <v>294</v>
      </c>
    </row>
    <row r="352" spans="1:7" ht="15" customHeight="1" x14ac:dyDescent="0.3">
      <c r="A352" s="242" t="s">
        <v>295</v>
      </c>
      <c r="B352" s="243"/>
      <c r="C352" s="243"/>
      <c r="D352" s="13" t="s">
        <v>296</v>
      </c>
    </row>
    <row r="353" spans="1:5" ht="15" customHeight="1" x14ac:dyDescent="0.3">
      <c r="A353" s="242" t="s">
        <v>557</v>
      </c>
      <c r="B353" s="243"/>
      <c r="C353" s="243"/>
      <c r="D353" s="13" t="s">
        <v>297</v>
      </c>
    </row>
    <row r="354" spans="1:5" ht="15" customHeight="1" x14ac:dyDescent="0.3">
      <c r="A354" s="242" t="s">
        <v>298</v>
      </c>
      <c r="B354" s="243"/>
      <c r="C354" s="243"/>
      <c r="D354" s="13" t="s">
        <v>299</v>
      </c>
    </row>
    <row r="355" spans="1:5" ht="15" customHeight="1" x14ac:dyDescent="0.3">
      <c r="A355" s="242" t="s">
        <v>300</v>
      </c>
      <c r="B355" s="243"/>
      <c r="C355" s="243"/>
      <c r="D355" s="13" t="s">
        <v>301</v>
      </c>
    </row>
    <row r="356" spans="1:5" ht="15" customHeight="1" x14ac:dyDescent="0.3">
      <c r="A356" s="242" t="s">
        <v>604</v>
      </c>
      <c r="B356" s="243"/>
      <c r="C356" s="243"/>
      <c r="D356" s="13" t="s">
        <v>302</v>
      </c>
    </row>
    <row r="357" spans="1:5" ht="15" customHeight="1" x14ac:dyDescent="0.3">
      <c r="C357" s="224" t="s">
        <v>1</v>
      </c>
      <c r="E357" s="21"/>
    </row>
    <row r="358" spans="1:5" ht="15" customHeight="1" x14ac:dyDescent="0.3">
      <c r="A358" s="10" t="s">
        <v>32</v>
      </c>
      <c r="E358" s="239" t="s">
        <v>611</v>
      </c>
    </row>
    <row r="359" spans="1:5" ht="15" customHeight="1" x14ac:dyDescent="0.3">
      <c r="E359" s="239"/>
    </row>
    <row r="360" spans="1:5" ht="15" customHeight="1" x14ac:dyDescent="0.3">
      <c r="A360" s="240" t="s">
        <v>581</v>
      </c>
      <c r="B360" s="240"/>
      <c r="C360" s="240"/>
      <c r="D360" s="240"/>
      <c r="E360" s="240"/>
    </row>
    <row r="361" spans="1:5" ht="15" customHeight="1" x14ac:dyDescent="0.3">
      <c r="A361" s="240" t="s">
        <v>4</v>
      </c>
      <c r="B361" s="240"/>
      <c r="C361" s="240"/>
      <c r="D361" s="240"/>
      <c r="E361" s="240"/>
    </row>
    <row r="362" spans="1:5" ht="15" customHeight="1" x14ac:dyDescent="0.3">
      <c r="A362" s="240" t="s">
        <v>33</v>
      </c>
      <c r="B362" s="240"/>
      <c r="C362" s="240"/>
      <c r="D362" s="240"/>
      <c r="E362" s="240"/>
    </row>
    <row r="363" spans="1:5" ht="15" customHeight="1" x14ac:dyDescent="0.3">
      <c r="A363" s="18"/>
      <c r="B363" s="223"/>
      <c r="C363" s="223"/>
    </row>
    <row r="364" spans="1:5" ht="15" customHeight="1" x14ac:dyDescent="0.3">
      <c r="A364" s="33" t="s">
        <v>565</v>
      </c>
      <c r="B364" s="223"/>
      <c r="C364" s="223"/>
    </row>
    <row r="365" spans="1:5" ht="15" customHeight="1" x14ac:dyDescent="0.3">
      <c r="A365" s="197" t="s">
        <v>564</v>
      </c>
      <c r="B365" s="198"/>
      <c r="C365" s="198"/>
      <c r="D365" s="26"/>
      <c r="E365" s="225"/>
    </row>
    <row r="366" spans="1:5" ht="15" customHeight="1" x14ac:dyDescent="0.3">
      <c r="A366" s="241" t="s">
        <v>9</v>
      </c>
      <c r="B366" s="241"/>
      <c r="C366" s="241"/>
      <c r="D366" s="13" t="s">
        <v>566</v>
      </c>
      <c r="E366" s="25"/>
    </row>
    <row r="367" spans="1:5" ht="15" customHeight="1" x14ac:dyDescent="0.3">
      <c r="A367" s="241" t="s">
        <v>567</v>
      </c>
      <c r="B367" s="241"/>
      <c r="C367" s="241"/>
      <c r="D367" s="13" t="s">
        <v>568</v>
      </c>
      <c r="E367" s="25"/>
    </row>
    <row r="368" spans="1:5" ht="15" customHeight="1" x14ac:dyDescent="0.3">
      <c r="A368" s="241" t="s">
        <v>486</v>
      </c>
      <c r="B368" s="241"/>
      <c r="C368" s="241"/>
      <c r="D368" s="13" t="s">
        <v>569</v>
      </c>
      <c r="E368" s="25"/>
    </row>
    <row r="369" spans="1:7" ht="15" customHeight="1" x14ac:dyDescent="0.3">
      <c r="A369" s="241" t="s">
        <v>570</v>
      </c>
      <c r="B369" s="241"/>
      <c r="C369" s="241"/>
      <c r="D369" s="13" t="s">
        <v>571</v>
      </c>
      <c r="E369" s="25"/>
    </row>
    <row r="370" spans="1:7" ht="15" customHeight="1" x14ac:dyDescent="0.3">
      <c r="A370" s="241" t="s">
        <v>58</v>
      </c>
      <c r="B370" s="241"/>
      <c r="C370" s="241"/>
      <c r="D370" s="13" t="s">
        <v>572</v>
      </c>
      <c r="E370" s="25"/>
    </row>
    <row r="371" spans="1:7" ht="15" customHeight="1" x14ac:dyDescent="0.3">
      <c r="A371" s="241" t="s">
        <v>573</v>
      </c>
      <c r="B371" s="241"/>
      <c r="C371" s="241"/>
      <c r="D371" s="13" t="s">
        <v>574</v>
      </c>
      <c r="E371" s="25"/>
    </row>
    <row r="372" spans="1:7" ht="15" customHeight="1" x14ac:dyDescent="0.3">
      <c r="A372" s="241" t="s">
        <v>61</v>
      </c>
      <c r="B372" s="241"/>
      <c r="C372" s="241"/>
      <c r="D372" s="13" t="s">
        <v>575</v>
      </c>
      <c r="E372" s="25"/>
    </row>
    <row r="373" spans="1:7" ht="15" customHeight="1" x14ac:dyDescent="0.3">
      <c r="C373" s="224" t="s">
        <v>1</v>
      </c>
      <c r="E373" s="21"/>
    </row>
    <row r="374" spans="1:7" ht="15" customHeight="1" x14ac:dyDescent="0.3">
      <c r="C374" s="224"/>
      <c r="E374" s="185"/>
    </row>
    <row r="375" spans="1:7" ht="15" customHeight="1" thickBot="1" x14ac:dyDescent="0.35">
      <c r="A375" s="246" t="s">
        <v>303</v>
      </c>
      <c r="B375" s="246"/>
      <c r="C375" s="246"/>
      <c r="E375" s="34"/>
    </row>
    <row r="376" spans="1:7" ht="15" customHeight="1" thickTop="1" x14ac:dyDescent="0.3"/>
    <row r="377" spans="1:7" ht="15" customHeight="1" x14ac:dyDescent="0.3">
      <c r="A377" s="245" t="s">
        <v>304</v>
      </c>
      <c r="B377" s="245"/>
      <c r="C377" s="245"/>
    </row>
    <row r="378" spans="1:7" ht="15" customHeight="1" x14ac:dyDescent="0.3">
      <c r="A378" s="242" t="s">
        <v>305</v>
      </c>
      <c r="B378" s="242"/>
      <c r="C378" s="242"/>
      <c r="D378" s="13" t="s">
        <v>306</v>
      </c>
    </row>
    <row r="379" spans="1:7" ht="15" customHeight="1" x14ac:dyDescent="0.3">
      <c r="A379" s="242" t="s">
        <v>539</v>
      </c>
      <c r="B379" s="242"/>
      <c r="C379" s="242"/>
      <c r="D379" s="13" t="s">
        <v>307</v>
      </c>
    </row>
    <row r="380" spans="1:7" ht="15" customHeight="1" x14ac:dyDescent="0.3">
      <c r="C380" s="12" t="s">
        <v>1</v>
      </c>
      <c r="E380" s="21"/>
    </row>
    <row r="381" spans="1:7" ht="15" customHeight="1" x14ac:dyDescent="0.3">
      <c r="A381" s="6"/>
      <c r="B381" s="6"/>
      <c r="C381" s="6"/>
      <c r="D381" s="6"/>
      <c r="E381" s="35"/>
    </row>
    <row r="382" spans="1:7" ht="15" customHeight="1" thickBot="1" x14ac:dyDescent="0.35">
      <c r="A382" s="247" t="s">
        <v>308</v>
      </c>
      <c r="B382" s="247"/>
      <c r="C382" s="247"/>
      <c r="D382" s="6"/>
      <c r="E382" s="37"/>
    </row>
    <row r="383" spans="1:7" ht="15" customHeight="1" thickTop="1" x14ac:dyDescent="0.3">
      <c r="A383" s="6"/>
      <c r="B383" s="6"/>
      <c r="C383" s="36"/>
      <c r="D383" s="6"/>
      <c r="E383" s="38"/>
    </row>
    <row r="384" spans="1:7" ht="15" customHeight="1" thickBot="1" x14ac:dyDescent="0.35">
      <c r="A384" s="244" t="s">
        <v>31</v>
      </c>
      <c r="B384" s="244"/>
      <c r="C384" s="244"/>
      <c r="D384" s="6"/>
      <c r="E384" s="39"/>
      <c r="F384" s="19"/>
      <c r="G384" s="40"/>
    </row>
    <row r="385" spans="1:6" ht="15" customHeight="1" thickTop="1" x14ac:dyDescent="0.3">
      <c r="A385" s="6"/>
      <c r="B385" s="6"/>
      <c r="C385" s="6"/>
      <c r="D385" s="6"/>
      <c r="E385" s="35"/>
      <c r="F385" s="19"/>
    </row>
    <row r="386" spans="1:6" ht="15" customHeight="1" x14ac:dyDescent="0.3">
      <c r="A386" s="6"/>
      <c r="B386" s="6"/>
      <c r="C386" s="6"/>
      <c r="D386" s="6"/>
      <c r="E386" s="35"/>
      <c r="F386" s="40"/>
    </row>
    <row r="387" spans="1:6" ht="15" customHeight="1" x14ac:dyDescent="0.3">
      <c r="A387" s="6"/>
      <c r="B387" s="6"/>
      <c r="C387" s="6"/>
      <c r="D387" s="6"/>
      <c r="E387" s="35"/>
      <c r="F387" s="19"/>
    </row>
    <row r="388" spans="1:6" ht="15" customHeight="1" x14ac:dyDescent="0.3">
      <c r="A388" s="6"/>
      <c r="B388" s="6"/>
      <c r="C388" s="6"/>
      <c r="D388" s="6"/>
      <c r="E388" s="35"/>
    </row>
    <row r="389" spans="1:6" ht="15" customHeight="1" x14ac:dyDescent="0.3">
      <c r="A389" s="6"/>
      <c r="B389" s="6"/>
      <c r="C389" s="6"/>
      <c r="D389" s="6"/>
      <c r="E389" s="35"/>
    </row>
    <row r="390" spans="1:6" ht="15" customHeight="1" x14ac:dyDescent="0.3">
      <c r="A390" s="6"/>
      <c r="B390" s="6"/>
      <c r="C390" s="6"/>
      <c r="D390" s="6"/>
      <c r="E390" s="35"/>
    </row>
    <row r="391" spans="1:6" ht="15" customHeight="1" x14ac:dyDescent="0.3">
      <c r="A391" s="6"/>
      <c r="B391" s="6"/>
      <c r="C391" s="6"/>
      <c r="D391" s="6"/>
      <c r="E391" s="35"/>
    </row>
    <row r="392" spans="1:6" ht="15" customHeight="1" x14ac:dyDescent="0.3">
      <c r="A392" s="6"/>
      <c r="B392" s="6"/>
      <c r="C392" s="6"/>
      <c r="D392" s="6"/>
      <c r="E392" s="35"/>
    </row>
    <row r="393" spans="1:6" ht="15" customHeight="1" x14ac:dyDescent="0.3">
      <c r="A393" s="6"/>
      <c r="B393" s="6"/>
      <c r="C393" s="6"/>
      <c r="D393" s="6"/>
      <c r="E393" s="35"/>
    </row>
    <row r="394" spans="1:6" ht="15" customHeight="1" x14ac:dyDescent="0.3">
      <c r="A394" s="6"/>
      <c r="B394" s="6"/>
      <c r="C394" s="6"/>
      <c r="D394" s="6"/>
      <c r="E394" s="35"/>
    </row>
    <row r="395" spans="1:6" ht="15" customHeight="1" x14ac:dyDescent="0.3">
      <c r="A395" s="6"/>
      <c r="B395" s="6"/>
      <c r="C395" s="6"/>
      <c r="D395" s="6"/>
      <c r="E395" s="35"/>
    </row>
    <row r="396" spans="1:6" ht="15" customHeight="1" x14ac:dyDescent="0.3">
      <c r="A396" s="6"/>
      <c r="B396" s="6"/>
      <c r="C396" s="6"/>
      <c r="D396" s="6"/>
      <c r="E396" s="35"/>
    </row>
    <row r="397" spans="1:6" ht="15" customHeight="1" x14ac:dyDescent="0.3">
      <c r="A397" s="6"/>
      <c r="B397" s="6"/>
      <c r="C397" s="6"/>
      <c r="D397" s="6"/>
      <c r="E397" s="35"/>
    </row>
    <row r="398" spans="1:6" ht="15" customHeight="1" x14ac:dyDescent="0.3">
      <c r="A398" s="6"/>
      <c r="B398" s="6"/>
      <c r="C398" s="6"/>
      <c r="D398" s="6"/>
      <c r="E398" s="35"/>
    </row>
    <row r="399" spans="1:6" ht="15" customHeight="1" x14ac:dyDescent="0.3">
      <c r="A399" s="6"/>
      <c r="B399" s="6"/>
      <c r="C399" s="6"/>
      <c r="D399" s="6"/>
      <c r="E399" s="35"/>
    </row>
    <row r="400" spans="1:6" ht="15" customHeight="1" x14ac:dyDescent="0.3">
      <c r="A400" s="6"/>
      <c r="B400" s="6"/>
      <c r="C400" s="6"/>
      <c r="D400" s="6"/>
      <c r="E400" s="35"/>
    </row>
    <row r="401" spans="1:5" ht="15" customHeight="1" x14ac:dyDescent="0.3">
      <c r="A401" s="6"/>
      <c r="B401" s="6"/>
      <c r="C401" s="6"/>
      <c r="D401" s="6"/>
      <c r="E401" s="35"/>
    </row>
    <row r="402" spans="1:5" ht="15" customHeight="1" x14ac:dyDescent="0.3">
      <c r="A402" s="6"/>
      <c r="B402" s="6"/>
      <c r="C402" s="6"/>
      <c r="D402" s="6"/>
      <c r="E402" s="35"/>
    </row>
    <row r="403" spans="1:5" ht="15" customHeight="1" x14ac:dyDescent="0.3">
      <c r="A403" s="6"/>
      <c r="B403" s="6"/>
      <c r="C403" s="6"/>
      <c r="D403" s="6"/>
      <c r="E403" s="35"/>
    </row>
    <row r="404" spans="1:5" ht="15" customHeight="1" x14ac:dyDescent="0.3">
      <c r="A404" s="6"/>
      <c r="B404" s="6"/>
      <c r="C404" s="6"/>
      <c r="D404" s="6"/>
      <c r="E404" s="35"/>
    </row>
    <row r="405" spans="1:5" ht="15" customHeight="1" x14ac:dyDescent="0.3">
      <c r="A405" s="6"/>
      <c r="B405" s="6"/>
      <c r="C405" s="6"/>
      <c r="D405" s="6"/>
      <c r="E405" s="35"/>
    </row>
    <row r="406" spans="1:5" ht="15" customHeight="1" x14ac:dyDescent="0.3">
      <c r="A406" s="6"/>
      <c r="B406" s="6"/>
      <c r="C406" s="6"/>
      <c r="D406" s="6"/>
      <c r="E406" s="35"/>
    </row>
    <row r="407" spans="1:5" ht="15" customHeight="1" x14ac:dyDescent="0.3">
      <c r="A407" s="6"/>
      <c r="B407" s="6"/>
      <c r="C407" s="6"/>
      <c r="D407" s="6"/>
      <c r="E407" s="35"/>
    </row>
    <row r="408" spans="1:5" ht="15" customHeight="1" x14ac:dyDescent="0.3">
      <c r="A408" s="6"/>
      <c r="B408" s="6"/>
      <c r="C408" s="6"/>
      <c r="D408" s="6"/>
      <c r="E408" s="35"/>
    </row>
    <row r="409" spans="1:5" ht="15" customHeight="1" x14ac:dyDescent="0.3">
      <c r="A409" s="6"/>
      <c r="B409" s="6"/>
      <c r="C409" s="6"/>
      <c r="D409" s="6"/>
      <c r="E409" s="35"/>
    </row>
    <row r="410" spans="1:5" ht="15" customHeight="1" x14ac:dyDescent="0.3">
      <c r="A410" s="6"/>
      <c r="B410" s="6"/>
      <c r="C410" s="6"/>
      <c r="D410" s="6"/>
      <c r="E410" s="35"/>
    </row>
    <row r="411" spans="1:5" ht="15" customHeight="1" x14ac:dyDescent="0.3">
      <c r="A411" s="6"/>
      <c r="B411" s="6"/>
      <c r="C411" s="6"/>
      <c r="D411" s="6"/>
      <c r="E411" s="35"/>
    </row>
    <row r="412" spans="1:5" ht="15" customHeight="1" x14ac:dyDescent="0.3">
      <c r="A412" s="6"/>
      <c r="B412" s="6"/>
      <c r="C412" s="6"/>
      <c r="D412" s="6"/>
      <c r="E412" s="35"/>
    </row>
    <row r="413" spans="1:5" ht="15" customHeight="1" x14ac:dyDescent="0.3">
      <c r="A413" s="6"/>
      <c r="B413" s="6"/>
      <c r="C413" s="6"/>
      <c r="D413" s="6"/>
      <c r="E413" s="35"/>
    </row>
    <row r="414" spans="1:5" ht="15" customHeight="1" x14ac:dyDescent="0.3">
      <c r="A414" s="6"/>
      <c r="B414" s="6"/>
      <c r="C414" s="6"/>
      <c r="D414" s="6"/>
      <c r="E414" s="35"/>
    </row>
    <row r="415" spans="1:5" ht="15" customHeight="1" x14ac:dyDescent="0.3">
      <c r="A415" s="6"/>
      <c r="B415" s="6"/>
      <c r="C415" s="6"/>
      <c r="D415" s="6"/>
      <c r="E415" s="35"/>
    </row>
    <row r="416" spans="1:5" ht="15" customHeight="1" x14ac:dyDescent="0.3">
      <c r="A416" s="6"/>
      <c r="B416" s="6"/>
      <c r="C416" s="6"/>
      <c r="D416" s="6"/>
      <c r="E416" s="35"/>
    </row>
    <row r="417" spans="1:5" ht="15" customHeight="1" x14ac:dyDescent="0.3">
      <c r="A417" s="6"/>
      <c r="B417" s="6"/>
      <c r="C417" s="6"/>
      <c r="D417" s="6"/>
      <c r="E417" s="35"/>
    </row>
    <row r="418" spans="1:5" ht="15" customHeight="1" x14ac:dyDescent="0.3">
      <c r="A418" s="6"/>
      <c r="B418" s="6"/>
      <c r="C418" s="6"/>
      <c r="D418" s="6"/>
      <c r="E418" s="35"/>
    </row>
    <row r="419" spans="1:5" ht="15" customHeight="1" x14ac:dyDescent="0.3">
      <c r="A419" s="6"/>
      <c r="B419" s="6"/>
      <c r="C419" s="6"/>
      <c r="D419" s="6"/>
      <c r="E419" s="35"/>
    </row>
    <row r="420" spans="1:5" ht="15" customHeight="1" x14ac:dyDescent="0.3">
      <c r="A420" s="6"/>
      <c r="B420" s="6"/>
      <c r="C420" s="6"/>
      <c r="D420" s="6"/>
      <c r="E420" s="35"/>
    </row>
    <row r="421" spans="1:5" ht="15" customHeight="1" x14ac:dyDescent="0.3">
      <c r="A421" s="6"/>
      <c r="B421" s="6"/>
      <c r="C421" s="6"/>
      <c r="D421" s="6"/>
      <c r="E421" s="35"/>
    </row>
    <row r="422" spans="1:5" ht="15" customHeight="1" x14ac:dyDescent="0.3">
      <c r="A422" s="6"/>
      <c r="B422" s="6"/>
      <c r="C422" s="6"/>
      <c r="D422" s="6"/>
      <c r="E422" s="35"/>
    </row>
    <row r="423" spans="1:5" ht="15" customHeight="1" x14ac:dyDescent="0.3">
      <c r="A423" s="6"/>
      <c r="B423" s="6"/>
      <c r="C423" s="6"/>
      <c r="D423" s="6"/>
      <c r="E423" s="35"/>
    </row>
    <row r="424" spans="1:5" ht="15" customHeight="1" x14ac:dyDescent="0.3">
      <c r="A424" s="6"/>
      <c r="B424" s="6"/>
      <c r="C424" s="6"/>
      <c r="D424" s="6"/>
      <c r="E424" s="35"/>
    </row>
    <row r="425" spans="1:5" ht="15" customHeight="1" x14ac:dyDescent="0.3">
      <c r="A425" s="6"/>
      <c r="B425" s="6"/>
      <c r="C425" s="6"/>
      <c r="D425" s="6"/>
      <c r="E425" s="35"/>
    </row>
    <row r="426" spans="1:5" ht="15" customHeight="1" x14ac:dyDescent="0.3">
      <c r="A426" s="6"/>
      <c r="B426" s="6"/>
      <c r="C426" s="6"/>
      <c r="D426" s="6"/>
      <c r="E426" s="35"/>
    </row>
    <row r="427" spans="1:5" ht="15" customHeight="1" x14ac:dyDescent="0.3">
      <c r="A427" s="6"/>
      <c r="B427" s="6"/>
      <c r="C427" s="6"/>
      <c r="D427" s="6"/>
      <c r="E427" s="35"/>
    </row>
    <row r="428" spans="1:5" ht="15" customHeight="1" x14ac:dyDescent="0.3">
      <c r="A428" s="6"/>
      <c r="B428" s="6"/>
      <c r="C428" s="6"/>
      <c r="D428" s="6"/>
      <c r="E428" s="35"/>
    </row>
    <row r="429" spans="1:5" ht="15" customHeight="1" x14ac:dyDescent="0.3">
      <c r="A429" s="6"/>
      <c r="B429" s="6"/>
      <c r="C429" s="6"/>
      <c r="D429" s="6"/>
      <c r="E429" s="35"/>
    </row>
    <row r="430" spans="1:5" ht="15" customHeight="1" x14ac:dyDescent="0.3">
      <c r="A430" s="6"/>
      <c r="B430" s="6"/>
      <c r="C430" s="6"/>
      <c r="D430" s="6"/>
      <c r="E430" s="35"/>
    </row>
    <row r="431" spans="1:5" ht="15" customHeight="1" x14ac:dyDescent="0.3">
      <c r="A431" s="6"/>
      <c r="B431" s="6"/>
      <c r="C431" s="6"/>
      <c r="D431" s="6"/>
      <c r="E431" s="35"/>
    </row>
    <row r="432" spans="1:5" ht="15" customHeight="1" x14ac:dyDescent="0.3">
      <c r="A432" s="6"/>
      <c r="B432" s="6"/>
      <c r="C432" s="6"/>
      <c r="D432" s="6"/>
      <c r="E432" s="35"/>
    </row>
    <row r="433" spans="1:5" ht="15" customHeight="1" x14ac:dyDescent="0.3">
      <c r="A433" s="6"/>
      <c r="B433" s="6"/>
      <c r="C433" s="6"/>
      <c r="D433" s="6"/>
      <c r="E433" s="35"/>
    </row>
    <row r="434" spans="1:5" ht="15" customHeight="1" x14ac:dyDescent="0.3">
      <c r="A434" s="6"/>
      <c r="B434" s="6"/>
      <c r="C434" s="6"/>
      <c r="D434" s="6"/>
      <c r="E434" s="35"/>
    </row>
    <row r="435" spans="1:5" ht="15" customHeight="1" x14ac:dyDescent="0.3">
      <c r="A435" s="6"/>
      <c r="B435" s="6"/>
      <c r="C435" s="6"/>
      <c r="D435" s="6"/>
      <c r="E435" s="35"/>
    </row>
    <row r="436" spans="1:5" ht="15" customHeight="1" x14ac:dyDescent="0.3">
      <c r="A436" s="6"/>
      <c r="B436" s="6"/>
      <c r="C436" s="6"/>
      <c r="D436" s="6"/>
      <c r="E436" s="35"/>
    </row>
    <row r="437" spans="1:5" ht="15" customHeight="1" x14ac:dyDescent="0.3">
      <c r="A437" s="6"/>
      <c r="B437" s="6"/>
      <c r="C437" s="6"/>
      <c r="D437" s="6"/>
      <c r="E437" s="35"/>
    </row>
    <row r="438" spans="1:5" ht="15" customHeight="1" x14ac:dyDescent="0.3">
      <c r="A438" s="6"/>
      <c r="B438" s="6"/>
      <c r="C438" s="6"/>
      <c r="D438" s="6"/>
      <c r="E438" s="35"/>
    </row>
    <row r="439" spans="1:5" ht="15" customHeight="1" x14ac:dyDescent="0.3">
      <c r="A439" s="6"/>
      <c r="B439" s="6"/>
      <c r="C439" s="6"/>
      <c r="D439" s="6"/>
      <c r="E439" s="35"/>
    </row>
    <row r="440" spans="1:5" ht="15" customHeight="1" x14ac:dyDescent="0.3">
      <c r="A440" s="6"/>
      <c r="B440" s="6"/>
      <c r="C440" s="6"/>
      <c r="D440" s="6"/>
      <c r="E440" s="35"/>
    </row>
    <row r="441" spans="1:5" ht="15" customHeight="1" x14ac:dyDescent="0.3">
      <c r="A441" s="6"/>
      <c r="B441" s="6"/>
      <c r="C441" s="6"/>
      <c r="D441" s="6"/>
      <c r="E441" s="35"/>
    </row>
    <row r="442" spans="1:5" ht="15" customHeight="1" x14ac:dyDescent="0.3">
      <c r="A442" s="6"/>
      <c r="B442" s="6"/>
      <c r="C442" s="6"/>
      <c r="D442" s="6"/>
      <c r="E442" s="35"/>
    </row>
    <row r="443" spans="1:5" ht="15" customHeight="1" x14ac:dyDescent="0.3">
      <c r="A443" s="6"/>
      <c r="B443" s="6"/>
      <c r="C443" s="6"/>
      <c r="D443" s="6"/>
      <c r="E443" s="35"/>
    </row>
    <row r="444" spans="1:5" ht="15" customHeight="1" x14ac:dyDescent="0.3">
      <c r="A444" s="6"/>
      <c r="B444" s="6"/>
      <c r="C444" s="6"/>
      <c r="D444" s="6"/>
      <c r="E444" s="35"/>
    </row>
    <row r="445" spans="1:5" ht="15" customHeight="1" x14ac:dyDescent="0.3">
      <c r="A445" s="6"/>
      <c r="B445" s="6"/>
      <c r="C445" s="6"/>
      <c r="D445" s="6"/>
      <c r="E445" s="35"/>
    </row>
    <row r="446" spans="1:5" ht="15" customHeight="1" x14ac:dyDescent="0.3">
      <c r="A446" s="6"/>
      <c r="B446" s="6"/>
      <c r="C446" s="6"/>
      <c r="D446" s="6"/>
      <c r="E446" s="35"/>
    </row>
    <row r="447" spans="1:5" ht="15" customHeight="1" x14ac:dyDescent="0.3">
      <c r="A447" s="6"/>
      <c r="B447" s="6"/>
      <c r="C447" s="6"/>
      <c r="D447" s="6"/>
      <c r="E447" s="35"/>
    </row>
    <row r="448" spans="1:5" ht="15" customHeight="1" x14ac:dyDescent="0.3">
      <c r="A448" s="6"/>
      <c r="B448" s="6"/>
      <c r="C448" s="6"/>
      <c r="D448" s="6"/>
      <c r="E448" s="35"/>
    </row>
    <row r="449" spans="1:5" ht="15" customHeight="1" x14ac:dyDescent="0.3">
      <c r="A449" s="6"/>
      <c r="B449" s="6"/>
      <c r="C449" s="6"/>
      <c r="D449" s="6"/>
      <c r="E449" s="35"/>
    </row>
    <row r="450" spans="1:5" ht="15" customHeight="1" x14ac:dyDescent="0.3">
      <c r="A450" s="6"/>
      <c r="B450" s="6"/>
      <c r="C450" s="6"/>
      <c r="D450" s="6"/>
      <c r="E450" s="35"/>
    </row>
    <row r="451" spans="1:5" ht="15" customHeight="1" x14ac:dyDescent="0.3">
      <c r="A451" s="6"/>
      <c r="B451" s="6"/>
      <c r="C451" s="6"/>
      <c r="D451" s="6"/>
      <c r="E451" s="35"/>
    </row>
    <row r="452" spans="1:5" ht="15" customHeight="1" x14ac:dyDescent="0.3">
      <c r="A452" s="6"/>
      <c r="B452" s="6"/>
      <c r="C452" s="6"/>
      <c r="D452" s="6"/>
      <c r="E452" s="35"/>
    </row>
    <row r="453" spans="1:5" ht="15" customHeight="1" x14ac:dyDescent="0.3">
      <c r="A453" s="6"/>
      <c r="B453" s="6"/>
      <c r="C453" s="6"/>
      <c r="D453" s="6"/>
      <c r="E453" s="35"/>
    </row>
    <row r="454" spans="1:5" ht="15" customHeight="1" x14ac:dyDescent="0.3">
      <c r="A454" s="6"/>
      <c r="B454" s="6"/>
      <c r="C454" s="6"/>
      <c r="D454" s="6"/>
      <c r="E454" s="35"/>
    </row>
    <row r="455" spans="1:5" ht="15" customHeight="1" x14ac:dyDescent="0.3">
      <c r="A455" s="6"/>
      <c r="B455" s="6"/>
      <c r="C455" s="6"/>
      <c r="D455" s="6"/>
      <c r="E455" s="35"/>
    </row>
    <row r="456" spans="1:5" ht="15" customHeight="1" x14ac:dyDescent="0.3">
      <c r="A456" s="6"/>
      <c r="B456" s="6"/>
      <c r="C456" s="6"/>
      <c r="D456" s="6"/>
      <c r="E456" s="35"/>
    </row>
    <row r="457" spans="1:5" ht="15" customHeight="1" x14ac:dyDescent="0.3">
      <c r="A457" s="6"/>
      <c r="B457" s="6"/>
      <c r="C457" s="6"/>
      <c r="D457" s="6"/>
      <c r="E457" s="35"/>
    </row>
    <row r="458" spans="1:5" ht="15" customHeight="1" x14ac:dyDescent="0.3">
      <c r="A458" s="6"/>
      <c r="B458" s="6"/>
      <c r="C458" s="6"/>
      <c r="D458" s="6"/>
      <c r="E458" s="35"/>
    </row>
    <row r="459" spans="1:5" ht="15" customHeight="1" x14ac:dyDescent="0.3">
      <c r="A459" s="6"/>
      <c r="B459" s="6"/>
      <c r="C459" s="6"/>
      <c r="D459" s="6"/>
      <c r="E459" s="35"/>
    </row>
    <row r="460" spans="1:5" ht="15" customHeight="1" x14ac:dyDescent="0.3">
      <c r="A460" s="6"/>
      <c r="B460" s="6"/>
      <c r="C460" s="6"/>
      <c r="D460" s="6"/>
      <c r="E460" s="35"/>
    </row>
    <row r="461" spans="1:5" ht="15" customHeight="1" x14ac:dyDescent="0.3">
      <c r="A461" s="6"/>
      <c r="B461" s="6"/>
      <c r="C461" s="6"/>
      <c r="D461" s="6"/>
      <c r="E461" s="35"/>
    </row>
    <row r="462" spans="1:5" ht="15" customHeight="1" x14ac:dyDescent="0.3">
      <c r="A462" s="6"/>
      <c r="B462" s="6"/>
      <c r="C462" s="6"/>
      <c r="D462" s="6"/>
      <c r="E462" s="35"/>
    </row>
    <row r="463" spans="1:5" ht="15" customHeight="1" x14ac:dyDescent="0.3">
      <c r="A463" s="6"/>
      <c r="B463" s="6"/>
      <c r="C463" s="6"/>
      <c r="D463" s="6"/>
      <c r="E463" s="35"/>
    </row>
    <row r="464" spans="1:5" ht="15" customHeight="1" x14ac:dyDescent="0.3">
      <c r="A464" s="6"/>
      <c r="B464" s="6"/>
      <c r="C464" s="6"/>
      <c r="D464" s="6"/>
      <c r="E464" s="35"/>
    </row>
    <row r="465" spans="1:5" ht="15" customHeight="1" x14ac:dyDescent="0.3">
      <c r="A465" s="6"/>
      <c r="B465" s="6"/>
      <c r="C465" s="6"/>
      <c r="D465" s="6"/>
      <c r="E465" s="35"/>
    </row>
    <row r="466" spans="1:5" ht="15" customHeight="1" x14ac:dyDescent="0.3">
      <c r="A466" s="6"/>
      <c r="B466" s="6"/>
      <c r="C466" s="6"/>
      <c r="D466" s="6"/>
      <c r="E466" s="35"/>
    </row>
    <row r="467" spans="1:5" ht="15" customHeight="1" x14ac:dyDescent="0.3">
      <c r="A467" s="6"/>
      <c r="B467" s="6"/>
      <c r="C467" s="6"/>
      <c r="D467" s="6"/>
      <c r="E467" s="35"/>
    </row>
    <row r="468" spans="1:5" ht="15" customHeight="1" x14ac:dyDescent="0.3">
      <c r="A468" s="6"/>
      <c r="B468" s="6"/>
      <c r="C468" s="6"/>
      <c r="D468" s="6"/>
      <c r="E468" s="35"/>
    </row>
    <row r="469" spans="1:5" ht="15" customHeight="1" x14ac:dyDescent="0.3">
      <c r="A469" s="6"/>
      <c r="B469" s="6"/>
      <c r="C469" s="6"/>
      <c r="D469" s="6"/>
      <c r="E469" s="35"/>
    </row>
    <row r="470" spans="1:5" ht="15" customHeight="1" x14ac:dyDescent="0.3">
      <c r="A470" s="6"/>
      <c r="B470" s="6"/>
      <c r="C470" s="6"/>
      <c r="D470" s="6"/>
      <c r="E470" s="35"/>
    </row>
    <row r="471" spans="1:5" ht="15" customHeight="1" x14ac:dyDescent="0.3">
      <c r="A471" s="6"/>
      <c r="B471" s="6"/>
      <c r="C471" s="6"/>
      <c r="D471" s="6"/>
      <c r="E471" s="35"/>
    </row>
    <row r="472" spans="1:5" ht="15" customHeight="1" x14ac:dyDescent="0.3">
      <c r="A472" s="6"/>
      <c r="B472" s="6"/>
      <c r="C472" s="6"/>
      <c r="D472" s="6"/>
      <c r="E472" s="35"/>
    </row>
    <row r="473" spans="1:5" ht="15" customHeight="1" x14ac:dyDescent="0.3">
      <c r="A473" s="6"/>
      <c r="B473" s="6"/>
      <c r="C473" s="6"/>
      <c r="D473" s="6"/>
      <c r="E473" s="35"/>
    </row>
    <row r="474" spans="1:5" ht="15" customHeight="1" x14ac:dyDescent="0.3">
      <c r="A474" s="6"/>
      <c r="B474" s="6"/>
      <c r="C474" s="6"/>
      <c r="D474" s="6"/>
      <c r="E474" s="35"/>
    </row>
    <row r="475" spans="1:5" ht="15" customHeight="1" x14ac:dyDescent="0.3">
      <c r="A475" s="6"/>
      <c r="B475" s="6"/>
      <c r="C475" s="6"/>
      <c r="D475" s="6"/>
      <c r="E475" s="35"/>
    </row>
    <row r="476" spans="1:5" ht="15" customHeight="1" x14ac:dyDescent="0.3">
      <c r="A476" s="6"/>
      <c r="B476" s="6"/>
      <c r="C476" s="6"/>
      <c r="D476" s="6"/>
      <c r="E476" s="35"/>
    </row>
    <row r="477" spans="1:5" ht="15" customHeight="1" x14ac:dyDescent="0.3">
      <c r="A477" s="6"/>
      <c r="B477" s="6"/>
      <c r="C477" s="6"/>
      <c r="D477" s="6"/>
      <c r="E477" s="35"/>
    </row>
    <row r="478" spans="1:5" ht="15" customHeight="1" x14ac:dyDescent="0.3">
      <c r="A478" s="6"/>
      <c r="B478" s="6"/>
      <c r="C478" s="6"/>
      <c r="D478" s="6"/>
      <c r="E478" s="35"/>
    </row>
    <row r="479" spans="1:5" ht="15" customHeight="1" x14ac:dyDescent="0.3">
      <c r="A479" s="6"/>
      <c r="B479" s="6"/>
      <c r="C479" s="6"/>
      <c r="D479" s="6"/>
      <c r="E479" s="35"/>
    </row>
    <row r="480" spans="1:5" ht="15" customHeight="1" x14ac:dyDescent="0.3">
      <c r="A480" s="6"/>
      <c r="B480" s="6"/>
      <c r="C480" s="6"/>
      <c r="D480" s="6"/>
      <c r="E480" s="35"/>
    </row>
    <row r="481" spans="1:5" ht="15" customHeight="1" x14ac:dyDescent="0.3">
      <c r="A481" s="6"/>
      <c r="B481" s="6"/>
      <c r="C481" s="6"/>
      <c r="D481" s="6"/>
      <c r="E481" s="35"/>
    </row>
    <row r="482" spans="1:5" ht="15" customHeight="1" x14ac:dyDescent="0.3">
      <c r="A482" s="6"/>
      <c r="B482" s="6"/>
      <c r="C482" s="6"/>
      <c r="D482" s="6"/>
      <c r="E482" s="35"/>
    </row>
    <row r="483" spans="1:5" ht="15" customHeight="1" x14ac:dyDescent="0.3">
      <c r="A483" s="6"/>
      <c r="B483" s="6"/>
      <c r="C483" s="6"/>
      <c r="D483" s="6"/>
      <c r="E483" s="35"/>
    </row>
    <row r="484" spans="1:5" ht="15" customHeight="1" x14ac:dyDescent="0.3">
      <c r="A484" s="6"/>
      <c r="B484" s="6"/>
      <c r="C484" s="6"/>
      <c r="D484" s="6"/>
      <c r="E484" s="35"/>
    </row>
    <row r="485" spans="1:5" ht="15" customHeight="1" x14ac:dyDescent="0.3">
      <c r="A485" s="6"/>
      <c r="B485" s="6"/>
      <c r="C485" s="6"/>
      <c r="D485" s="6"/>
      <c r="E485" s="35"/>
    </row>
    <row r="486" spans="1:5" ht="15" customHeight="1" x14ac:dyDescent="0.3">
      <c r="A486" s="6"/>
      <c r="B486" s="6"/>
      <c r="C486" s="6"/>
      <c r="D486" s="6"/>
      <c r="E486" s="35"/>
    </row>
    <row r="487" spans="1:5" ht="15" customHeight="1" x14ac:dyDescent="0.3">
      <c r="A487" s="6"/>
      <c r="B487" s="6"/>
      <c r="C487" s="6"/>
      <c r="D487" s="6"/>
      <c r="E487" s="35"/>
    </row>
    <row r="488" spans="1:5" ht="15" customHeight="1" x14ac:dyDescent="0.3">
      <c r="A488" s="6"/>
      <c r="B488" s="6"/>
      <c r="C488" s="6"/>
      <c r="D488" s="6"/>
      <c r="E488" s="35"/>
    </row>
    <row r="489" spans="1:5" ht="15" customHeight="1" x14ac:dyDescent="0.3">
      <c r="A489" s="6"/>
      <c r="B489" s="6"/>
      <c r="C489" s="6"/>
      <c r="D489" s="6"/>
      <c r="E489" s="35"/>
    </row>
    <row r="490" spans="1:5" ht="15" customHeight="1" x14ac:dyDescent="0.3">
      <c r="A490" s="6"/>
      <c r="B490" s="6"/>
      <c r="C490" s="6"/>
      <c r="D490" s="6"/>
      <c r="E490" s="35"/>
    </row>
    <row r="491" spans="1:5" ht="15" customHeight="1" x14ac:dyDescent="0.3">
      <c r="A491" s="6"/>
      <c r="B491" s="6"/>
      <c r="C491" s="6"/>
      <c r="D491" s="6"/>
      <c r="E491" s="35"/>
    </row>
    <row r="492" spans="1:5" ht="15" customHeight="1" x14ac:dyDescent="0.3">
      <c r="A492" s="6"/>
      <c r="B492" s="6"/>
      <c r="C492" s="6"/>
      <c r="D492" s="6"/>
      <c r="E492" s="35"/>
    </row>
    <row r="493" spans="1:5" ht="15" customHeight="1" x14ac:dyDescent="0.3">
      <c r="A493" s="6"/>
      <c r="B493" s="6"/>
      <c r="C493" s="6"/>
      <c r="D493" s="6"/>
      <c r="E493" s="35"/>
    </row>
    <row r="494" spans="1:5" ht="15" customHeight="1" x14ac:dyDescent="0.3">
      <c r="A494" s="6"/>
      <c r="B494" s="6"/>
      <c r="C494" s="6"/>
      <c r="D494" s="6"/>
      <c r="E494" s="35"/>
    </row>
    <row r="495" spans="1:5" ht="15" customHeight="1" x14ac:dyDescent="0.3">
      <c r="A495" s="6"/>
      <c r="B495" s="6"/>
      <c r="C495" s="6"/>
      <c r="D495" s="6"/>
      <c r="E495" s="35"/>
    </row>
    <row r="496" spans="1:5" ht="15" customHeight="1" x14ac:dyDescent="0.3">
      <c r="A496" s="6"/>
      <c r="B496" s="6"/>
      <c r="C496" s="6"/>
      <c r="D496" s="6"/>
      <c r="E496" s="35"/>
    </row>
    <row r="497" spans="1:5" ht="15" customHeight="1" x14ac:dyDescent="0.3">
      <c r="A497" s="6"/>
      <c r="B497" s="6"/>
      <c r="C497" s="6"/>
      <c r="D497" s="6"/>
      <c r="E497" s="35"/>
    </row>
    <row r="498" spans="1:5" ht="15" customHeight="1" x14ac:dyDescent="0.3">
      <c r="A498" s="6"/>
      <c r="B498" s="6"/>
      <c r="C498" s="6"/>
      <c r="D498" s="6"/>
      <c r="E498" s="35"/>
    </row>
    <row r="499" spans="1:5" ht="15" customHeight="1" x14ac:dyDescent="0.3">
      <c r="A499" s="6"/>
      <c r="B499" s="6"/>
      <c r="C499" s="6"/>
      <c r="D499" s="6"/>
      <c r="E499" s="35"/>
    </row>
    <row r="500" spans="1:5" ht="15" customHeight="1" x14ac:dyDescent="0.3">
      <c r="A500" s="6"/>
      <c r="B500" s="6"/>
      <c r="C500" s="6"/>
      <c r="D500" s="6"/>
      <c r="E500" s="35"/>
    </row>
    <row r="501" spans="1:5" ht="15" customHeight="1" x14ac:dyDescent="0.3">
      <c r="A501" s="6"/>
      <c r="B501" s="6"/>
      <c r="C501" s="6"/>
      <c r="D501" s="6"/>
      <c r="E501" s="35"/>
    </row>
    <row r="502" spans="1:5" ht="15" customHeight="1" x14ac:dyDescent="0.3">
      <c r="A502" s="6"/>
      <c r="B502" s="6"/>
      <c r="C502" s="6"/>
      <c r="D502" s="6"/>
      <c r="E502" s="35"/>
    </row>
    <row r="503" spans="1:5" ht="15" customHeight="1" x14ac:dyDescent="0.3">
      <c r="A503" s="6"/>
      <c r="B503" s="6"/>
      <c r="C503" s="6"/>
      <c r="D503" s="6"/>
      <c r="E503" s="35"/>
    </row>
    <row r="504" spans="1:5" ht="15" customHeight="1" x14ac:dyDescent="0.3">
      <c r="A504" s="6"/>
      <c r="B504" s="6"/>
      <c r="C504" s="6"/>
      <c r="D504" s="6"/>
      <c r="E504" s="35"/>
    </row>
    <row r="505" spans="1:5" ht="15" customHeight="1" x14ac:dyDescent="0.3">
      <c r="A505" s="6"/>
      <c r="B505" s="6"/>
      <c r="C505" s="6"/>
      <c r="D505" s="6"/>
      <c r="E505" s="35"/>
    </row>
    <row r="506" spans="1:5" ht="15" customHeight="1" x14ac:dyDescent="0.3">
      <c r="A506" s="6"/>
      <c r="B506" s="6"/>
      <c r="C506" s="6"/>
      <c r="D506" s="6"/>
      <c r="E506" s="35"/>
    </row>
    <row r="507" spans="1:5" ht="15" customHeight="1" x14ac:dyDescent="0.3">
      <c r="A507" s="6"/>
      <c r="B507" s="6"/>
      <c r="C507" s="6"/>
      <c r="D507" s="6"/>
      <c r="E507" s="35"/>
    </row>
    <row r="508" spans="1:5" ht="15" customHeight="1" x14ac:dyDescent="0.3">
      <c r="A508" s="6"/>
      <c r="B508" s="6"/>
      <c r="C508" s="6"/>
      <c r="D508" s="6"/>
      <c r="E508" s="35"/>
    </row>
    <row r="509" spans="1:5" ht="15" customHeight="1" x14ac:dyDescent="0.3">
      <c r="A509" s="6"/>
      <c r="B509" s="6"/>
      <c r="C509" s="6"/>
      <c r="D509" s="6"/>
      <c r="E509" s="35"/>
    </row>
    <row r="510" spans="1:5" ht="15" customHeight="1" x14ac:dyDescent="0.3">
      <c r="A510" s="6"/>
      <c r="B510" s="6"/>
      <c r="C510" s="6"/>
      <c r="D510" s="6"/>
      <c r="E510" s="35"/>
    </row>
    <row r="511" spans="1:5" ht="15" customHeight="1" x14ac:dyDescent="0.3">
      <c r="A511" s="6"/>
      <c r="B511" s="6"/>
      <c r="C511" s="6"/>
      <c r="D511" s="6"/>
      <c r="E511" s="35"/>
    </row>
    <row r="512" spans="1:5" ht="15" customHeight="1" x14ac:dyDescent="0.3">
      <c r="A512" s="6"/>
      <c r="B512" s="6"/>
      <c r="C512" s="6"/>
      <c r="D512" s="6"/>
      <c r="E512" s="35"/>
    </row>
    <row r="513" spans="1:5" ht="15" customHeight="1" x14ac:dyDescent="0.3">
      <c r="A513" s="6"/>
      <c r="B513" s="6"/>
      <c r="C513" s="6"/>
      <c r="D513" s="6"/>
      <c r="E513" s="35"/>
    </row>
    <row r="514" spans="1:5" ht="15" customHeight="1" x14ac:dyDescent="0.3">
      <c r="A514" s="6"/>
      <c r="B514" s="6"/>
      <c r="C514" s="6"/>
      <c r="D514" s="6"/>
      <c r="E514" s="35"/>
    </row>
    <row r="515" spans="1:5" ht="15" customHeight="1" x14ac:dyDescent="0.3">
      <c r="A515" s="6"/>
      <c r="B515" s="6"/>
      <c r="C515" s="6"/>
      <c r="D515" s="6"/>
      <c r="E515" s="35"/>
    </row>
    <row r="516" spans="1:5" ht="15" customHeight="1" x14ac:dyDescent="0.3">
      <c r="A516" s="6"/>
      <c r="B516" s="6"/>
      <c r="C516" s="6"/>
      <c r="D516" s="6"/>
      <c r="E516" s="35"/>
    </row>
    <row r="517" spans="1:5" ht="15" customHeight="1" x14ac:dyDescent="0.3">
      <c r="A517" s="6"/>
      <c r="B517" s="6"/>
      <c r="C517" s="6"/>
      <c r="D517" s="6"/>
      <c r="E517" s="35"/>
    </row>
    <row r="518" spans="1:5" ht="15" customHeight="1" x14ac:dyDescent="0.3">
      <c r="A518" s="6"/>
      <c r="B518" s="6"/>
      <c r="C518" s="6"/>
      <c r="D518" s="6"/>
      <c r="E518" s="35"/>
    </row>
    <row r="519" spans="1:5" ht="15" customHeight="1" x14ac:dyDescent="0.3">
      <c r="A519" s="6"/>
      <c r="B519" s="6"/>
      <c r="C519" s="6"/>
      <c r="D519" s="6"/>
      <c r="E519" s="35"/>
    </row>
    <row r="520" spans="1:5" ht="15" customHeight="1" x14ac:dyDescent="0.3">
      <c r="A520" s="6"/>
      <c r="B520" s="6"/>
      <c r="C520" s="6"/>
      <c r="D520" s="6"/>
      <c r="E520" s="35"/>
    </row>
    <row r="521" spans="1:5" ht="15" customHeight="1" x14ac:dyDescent="0.3">
      <c r="A521" s="6"/>
      <c r="B521" s="6"/>
      <c r="C521" s="6"/>
      <c r="D521" s="6"/>
      <c r="E521" s="35"/>
    </row>
    <row r="522" spans="1:5" ht="15" customHeight="1" x14ac:dyDescent="0.3">
      <c r="A522" s="6"/>
      <c r="B522" s="6"/>
      <c r="C522" s="6"/>
      <c r="D522" s="6"/>
      <c r="E522" s="35"/>
    </row>
    <row r="523" spans="1:5" ht="15" customHeight="1" x14ac:dyDescent="0.3">
      <c r="A523" s="6"/>
      <c r="B523" s="6"/>
      <c r="C523" s="6"/>
      <c r="D523" s="6"/>
      <c r="E523" s="35"/>
    </row>
    <row r="524" spans="1:5" ht="15" customHeight="1" x14ac:dyDescent="0.3">
      <c r="A524" s="6"/>
      <c r="B524" s="6"/>
      <c r="C524" s="6"/>
      <c r="D524" s="6"/>
      <c r="E524" s="35"/>
    </row>
    <row r="525" spans="1:5" ht="15" customHeight="1" x14ac:dyDescent="0.3">
      <c r="A525" s="6"/>
      <c r="B525" s="6"/>
      <c r="C525" s="6"/>
      <c r="D525" s="6"/>
      <c r="E525" s="35"/>
    </row>
    <row r="526" spans="1:5" ht="15" customHeight="1" x14ac:dyDescent="0.3">
      <c r="A526" s="6"/>
      <c r="B526" s="6"/>
      <c r="C526" s="6"/>
      <c r="D526" s="6"/>
      <c r="E526" s="35"/>
    </row>
    <row r="527" spans="1:5" ht="15" customHeight="1" x14ac:dyDescent="0.3">
      <c r="A527" s="6"/>
      <c r="B527" s="6"/>
      <c r="C527" s="6"/>
      <c r="D527" s="6"/>
      <c r="E527" s="35"/>
    </row>
    <row r="528" spans="1:5" ht="15" customHeight="1" x14ac:dyDescent="0.3">
      <c r="A528" s="6"/>
      <c r="B528" s="6"/>
      <c r="C528" s="6"/>
      <c r="D528" s="6"/>
      <c r="E528" s="35"/>
    </row>
    <row r="529" spans="1:5" ht="15" customHeight="1" x14ac:dyDescent="0.3">
      <c r="A529" s="6"/>
      <c r="B529" s="6"/>
      <c r="C529" s="6"/>
      <c r="D529" s="6"/>
      <c r="E529" s="35"/>
    </row>
    <row r="530" spans="1:5" ht="15" customHeight="1" x14ac:dyDescent="0.3">
      <c r="A530" s="6"/>
      <c r="B530" s="6"/>
      <c r="C530" s="6"/>
      <c r="D530" s="6"/>
      <c r="E530" s="35"/>
    </row>
    <row r="531" spans="1:5" ht="15" customHeight="1" x14ac:dyDescent="0.3">
      <c r="A531" s="6"/>
      <c r="B531" s="6"/>
      <c r="C531" s="6"/>
      <c r="D531" s="6"/>
      <c r="E531" s="35"/>
    </row>
    <row r="532" spans="1:5" ht="15" customHeight="1" x14ac:dyDescent="0.3">
      <c r="A532" s="6"/>
      <c r="B532" s="6"/>
      <c r="C532" s="6"/>
      <c r="D532" s="6"/>
      <c r="E532" s="35"/>
    </row>
    <row r="533" spans="1:5" ht="15" customHeight="1" x14ac:dyDescent="0.3">
      <c r="A533" s="6"/>
      <c r="B533" s="6"/>
      <c r="C533" s="6"/>
      <c r="D533" s="6"/>
      <c r="E533" s="35"/>
    </row>
    <row r="534" spans="1:5" ht="15" customHeight="1" x14ac:dyDescent="0.3">
      <c r="A534" s="6"/>
      <c r="B534" s="6"/>
      <c r="C534" s="6"/>
      <c r="D534" s="6"/>
      <c r="E534" s="35"/>
    </row>
    <row r="535" spans="1:5" ht="15" customHeight="1" x14ac:dyDescent="0.3">
      <c r="A535" s="6"/>
      <c r="B535" s="6"/>
      <c r="C535" s="6"/>
      <c r="D535" s="6"/>
      <c r="E535" s="35"/>
    </row>
    <row r="536" spans="1:5" ht="15" customHeight="1" x14ac:dyDescent="0.3">
      <c r="A536" s="6"/>
      <c r="B536" s="6"/>
      <c r="C536" s="6"/>
      <c r="D536" s="6"/>
      <c r="E536" s="35"/>
    </row>
    <row r="537" spans="1:5" ht="15" customHeight="1" x14ac:dyDescent="0.3">
      <c r="A537" s="6"/>
      <c r="B537" s="6"/>
      <c r="C537" s="6"/>
      <c r="D537" s="6"/>
      <c r="E537" s="35"/>
    </row>
    <row r="538" spans="1:5" ht="15" customHeight="1" x14ac:dyDescent="0.3">
      <c r="A538" s="6"/>
      <c r="B538" s="6"/>
      <c r="C538" s="6"/>
      <c r="D538" s="6"/>
      <c r="E538" s="35"/>
    </row>
    <row r="539" spans="1:5" ht="15" customHeight="1" x14ac:dyDescent="0.3">
      <c r="A539" s="6"/>
      <c r="B539" s="6"/>
      <c r="C539" s="6"/>
      <c r="D539" s="6"/>
      <c r="E539" s="35"/>
    </row>
    <row r="540" spans="1:5" ht="15" customHeight="1" x14ac:dyDescent="0.3">
      <c r="A540" s="6"/>
      <c r="B540" s="6"/>
      <c r="C540" s="6"/>
      <c r="D540" s="6"/>
      <c r="E540" s="35"/>
    </row>
    <row r="541" spans="1:5" ht="15" customHeight="1" x14ac:dyDescent="0.3">
      <c r="A541" s="6"/>
      <c r="B541" s="6"/>
      <c r="C541" s="6"/>
      <c r="D541" s="6"/>
      <c r="E541" s="35"/>
    </row>
  </sheetData>
  <mergeCells count="232">
    <mergeCell ref="E1:E2"/>
    <mergeCell ref="A3:E3"/>
    <mergeCell ref="A4:E4"/>
    <mergeCell ref="A5:E5"/>
    <mergeCell ref="A27:C27"/>
    <mergeCell ref="A7:C7"/>
    <mergeCell ref="A10:C10"/>
    <mergeCell ref="A14:C14"/>
    <mergeCell ref="A23:C23"/>
    <mergeCell ref="A24:C24"/>
    <mergeCell ref="A34:C34"/>
    <mergeCell ref="A35:C35"/>
    <mergeCell ref="A36:C36"/>
    <mergeCell ref="A40:C40"/>
    <mergeCell ref="A28:C28"/>
    <mergeCell ref="A29:C29"/>
    <mergeCell ref="A32:C32"/>
    <mergeCell ref="A33:C33"/>
    <mergeCell ref="A48:C48"/>
    <mergeCell ref="A49:C49"/>
    <mergeCell ref="A50:C50"/>
    <mergeCell ref="A51:C51"/>
    <mergeCell ref="A41:C41"/>
    <mergeCell ref="A45:C45"/>
    <mergeCell ref="A46:C46"/>
    <mergeCell ref="A47:C47"/>
    <mergeCell ref="A42:C42"/>
    <mergeCell ref="A58:E58"/>
    <mergeCell ref="A61:C61"/>
    <mergeCell ref="A62:C62"/>
    <mergeCell ref="A63:C63"/>
    <mergeCell ref="A52:C52"/>
    <mergeCell ref="E54:E55"/>
    <mergeCell ref="A56:E56"/>
    <mergeCell ref="A57:E57"/>
    <mergeCell ref="A71:C71"/>
    <mergeCell ref="A72:C72"/>
    <mergeCell ref="A73:C73"/>
    <mergeCell ref="A74:C74"/>
    <mergeCell ref="A64:C64"/>
    <mergeCell ref="A65:C65"/>
    <mergeCell ref="A66:C66"/>
    <mergeCell ref="A70:C70"/>
    <mergeCell ref="A87:C87"/>
    <mergeCell ref="A88:C88"/>
    <mergeCell ref="A89:C89"/>
    <mergeCell ref="A90:C90"/>
    <mergeCell ref="A75:C75"/>
    <mergeCell ref="A78:C78"/>
    <mergeCell ref="A80:C80"/>
    <mergeCell ref="A86:C86"/>
    <mergeCell ref="E99:E100"/>
    <mergeCell ref="A101:E101"/>
    <mergeCell ref="A102:E102"/>
    <mergeCell ref="A103:E103"/>
    <mergeCell ref="A91:C91"/>
    <mergeCell ref="A95:C95"/>
    <mergeCell ref="A96:C96"/>
    <mergeCell ref="A97:C97"/>
    <mergeCell ref="A112:C112"/>
    <mergeCell ref="A113:C113"/>
    <mergeCell ref="A114:C114"/>
    <mergeCell ref="A118:C118"/>
    <mergeCell ref="A106:C106"/>
    <mergeCell ref="A109:C109"/>
    <mergeCell ref="A110:C110"/>
    <mergeCell ref="A111:C111"/>
    <mergeCell ref="A132:C132"/>
    <mergeCell ref="A133:C133"/>
    <mergeCell ref="A137:C137"/>
    <mergeCell ref="A138:C138"/>
    <mergeCell ref="A119:C119"/>
    <mergeCell ref="A120:C120"/>
    <mergeCell ref="A124:C124"/>
    <mergeCell ref="A131:C131"/>
    <mergeCell ref="A148:C148"/>
    <mergeCell ref="A149:C149"/>
    <mergeCell ref="A150:C150"/>
    <mergeCell ref="A151:C151"/>
    <mergeCell ref="A142:C142"/>
    <mergeCell ref="A144:C144"/>
    <mergeCell ref="A145:C145"/>
    <mergeCell ref="A147:C147"/>
    <mergeCell ref="A158:E158"/>
    <mergeCell ref="A159:E159"/>
    <mergeCell ref="A160:E160"/>
    <mergeCell ref="A163:C163"/>
    <mergeCell ref="A152:C152"/>
    <mergeCell ref="A153:C153"/>
    <mergeCell ref="A154:C154"/>
    <mergeCell ref="E156:E157"/>
    <mergeCell ref="A170:C170"/>
    <mergeCell ref="A171:C171"/>
    <mergeCell ref="A172:C172"/>
    <mergeCell ref="A173:C173"/>
    <mergeCell ref="A166:C166"/>
    <mergeCell ref="A167:C167"/>
    <mergeCell ref="A168:C168"/>
    <mergeCell ref="A169:C169"/>
    <mergeCell ref="A183:C183"/>
    <mergeCell ref="A184:C184"/>
    <mergeCell ref="A185:C185"/>
    <mergeCell ref="A186:C186"/>
    <mergeCell ref="A174:C174"/>
    <mergeCell ref="A175:C175"/>
    <mergeCell ref="A179:C179"/>
    <mergeCell ref="A182:C182"/>
    <mergeCell ref="A194:C194"/>
    <mergeCell ref="A198:C198"/>
    <mergeCell ref="A199:C199"/>
    <mergeCell ref="A200:C200"/>
    <mergeCell ref="A187:C187"/>
    <mergeCell ref="A188:C188"/>
    <mergeCell ref="A192:C192"/>
    <mergeCell ref="A193:C193"/>
    <mergeCell ref="A205:C205"/>
    <mergeCell ref="A206:C206"/>
    <mergeCell ref="A207:C207"/>
    <mergeCell ref="A208:C208"/>
    <mergeCell ref="A201:C201"/>
    <mergeCell ref="A202:C202"/>
    <mergeCell ref="A203:C203"/>
    <mergeCell ref="A204:C204"/>
    <mergeCell ref="A217:C217"/>
    <mergeCell ref="A229:C229"/>
    <mergeCell ref="A230:C230"/>
    <mergeCell ref="A231:C231"/>
    <mergeCell ref="E210:E211"/>
    <mergeCell ref="A212:E212"/>
    <mergeCell ref="A213:E213"/>
    <mergeCell ref="A214:E214"/>
    <mergeCell ref="A236:C236"/>
    <mergeCell ref="A237:C237"/>
    <mergeCell ref="A238:C238"/>
    <mergeCell ref="A239:C239"/>
    <mergeCell ref="A232:C232"/>
    <mergeCell ref="A233:C233"/>
    <mergeCell ref="A234:C234"/>
    <mergeCell ref="A235:C235"/>
    <mergeCell ref="A253:C253"/>
    <mergeCell ref="A254:C254"/>
    <mergeCell ref="A255:C255"/>
    <mergeCell ref="A256:C256"/>
    <mergeCell ref="A240:C240"/>
    <mergeCell ref="A241:C241"/>
    <mergeCell ref="A242:C242"/>
    <mergeCell ref="A247:C247"/>
    <mergeCell ref="A243:C243"/>
    <mergeCell ref="A261:C261"/>
    <mergeCell ref="E263:E264"/>
    <mergeCell ref="A265:E265"/>
    <mergeCell ref="A266:E266"/>
    <mergeCell ref="A257:C257"/>
    <mergeCell ref="A258:C258"/>
    <mergeCell ref="A259:C259"/>
    <mergeCell ref="A260:C260"/>
    <mergeCell ref="A273:C273"/>
    <mergeCell ref="A274:C274"/>
    <mergeCell ref="A275:C275"/>
    <mergeCell ref="A276:C276"/>
    <mergeCell ref="A267:E267"/>
    <mergeCell ref="A270:C270"/>
    <mergeCell ref="A271:C271"/>
    <mergeCell ref="A272:C272"/>
    <mergeCell ref="A281:C281"/>
    <mergeCell ref="A284:D284"/>
    <mergeCell ref="A285:C285"/>
    <mergeCell ref="A286:C286"/>
    <mergeCell ref="A277:C277"/>
    <mergeCell ref="A278:C278"/>
    <mergeCell ref="A279:C279"/>
    <mergeCell ref="A280:C280"/>
    <mergeCell ref="A291:C291"/>
    <mergeCell ref="A292:C292"/>
    <mergeCell ref="A293:C293"/>
    <mergeCell ref="A294:C294"/>
    <mergeCell ref="A287:C287"/>
    <mergeCell ref="A288:C288"/>
    <mergeCell ref="A289:C289"/>
    <mergeCell ref="A290:C290"/>
    <mergeCell ref="A311:C311"/>
    <mergeCell ref="A312:C312"/>
    <mergeCell ref="A313:C313"/>
    <mergeCell ref="A314:C314"/>
    <mergeCell ref="A298:C298"/>
    <mergeCell ref="A308:C308"/>
    <mergeCell ref="A309:C309"/>
    <mergeCell ref="A310:C310"/>
    <mergeCell ref="A322:C322"/>
    <mergeCell ref="A323:C323"/>
    <mergeCell ref="A327:C327"/>
    <mergeCell ref="A324:C324"/>
    <mergeCell ref="E315:E316"/>
    <mergeCell ref="A317:E317"/>
    <mergeCell ref="A318:E318"/>
    <mergeCell ref="A319:E319"/>
    <mergeCell ref="A332:C332"/>
    <mergeCell ref="A339:C339"/>
    <mergeCell ref="A343:C343"/>
    <mergeCell ref="A346:D346"/>
    <mergeCell ref="A335:C335"/>
    <mergeCell ref="A328:C328"/>
    <mergeCell ref="A329:C329"/>
    <mergeCell ref="A330:C330"/>
    <mergeCell ref="A331:C331"/>
    <mergeCell ref="A351:C351"/>
    <mergeCell ref="A347:C347"/>
    <mergeCell ref="A348:C348"/>
    <mergeCell ref="A349:C349"/>
    <mergeCell ref="A350:C350"/>
    <mergeCell ref="A379:C379"/>
    <mergeCell ref="A384:C384"/>
    <mergeCell ref="A355:C355"/>
    <mergeCell ref="A356:C356"/>
    <mergeCell ref="A377:C377"/>
    <mergeCell ref="A378:C378"/>
    <mergeCell ref="A375:C375"/>
    <mergeCell ref="A382:C382"/>
    <mergeCell ref="A366:C366"/>
    <mergeCell ref="A367:C367"/>
    <mergeCell ref="A372:C372"/>
    <mergeCell ref="E358:E359"/>
    <mergeCell ref="A360:E360"/>
    <mergeCell ref="A361:E361"/>
    <mergeCell ref="A362:E362"/>
    <mergeCell ref="A368:C368"/>
    <mergeCell ref="A369:C369"/>
    <mergeCell ref="A370:C370"/>
    <mergeCell ref="A371:C371"/>
    <mergeCell ref="A352:C352"/>
    <mergeCell ref="A353:C353"/>
    <mergeCell ref="A354:C354"/>
  </mergeCells>
  <phoneticPr fontId="0" type="noConversion"/>
  <printOptions horizontalCentered="1"/>
  <pageMargins left="0.25" right="0.23" top="0" bottom="0.15" header="0.21" footer="0.24"/>
  <pageSetup scale="89" firstPageNumber="11" fitToWidth="4" fitToHeight="4" orientation="portrait" useFirstPageNumber="1" horizontalDpi="4294967292" r:id="rId1"/>
  <headerFooter alignWithMargins="0"/>
  <rowBreaks count="7" manualBreakCount="7">
    <brk id="53" max="4" man="1"/>
    <brk id="98" max="4" man="1"/>
    <brk id="155" max="4" man="1"/>
    <brk id="209" max="4" man="1"/>
    <brk id="262" max="4" man="1"/>
    <brk id="314" max="4" man="1"/>
    <brk id="3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6"/>
  <sheetViews>
    <sheetView tabSelected="1" view="pageLayout" topLeftCell="D1" zoomScaleNormal="100" workbookViewId="0">
      <selection activeCell="G18" sqref="G18"/>
    </sheetView>
  </sheetViews>
  <sheetFormatPr defaultRowHeight="13.2" x14ac:dyDescent="0.25"/>
  <cols>
    <col min="1" max="1" width="7.109375" customWidth="1"/>
    <col min="2" max="2" width="1.88671875" customWidth="1"/>
    <col min="3" max="3" width="34.44140625" customWidth="1"/>
    <col min="4" max="4" width="19.44140625" customWidth="1"/>
    <col min="5" max="5" width="14.109375" customWidth="1"/>
    <col min="6" max="6" width="19.109375" bestFit="1" customWidth="1"/>
    <col min="7" max="7" width="12.109375" customWidth="1"/>
    <col min="8" max="9" width="15.88671875" bestFit="1" customWidth="1"/>
    <col min="10" max="10" width="12.33203125" customWidth="1"/>
    <col min="11" max="11" width="11.44140625" bestFit="1" customWidth="1"/>
    <col min="12" max="12" width="10.88671875" customWidth="1"/>
    <col min="13" max="13" width="16.5546875" customWidth="1"/>
    <col min="14" max="14" width="12.88671875" bestFit="1" customWidth="1"/>
    <col min="15" max="15" width="10.88671875" customWidth="1"/>
    <col min="16" max="16" width="15.5546875" customWidth="1"/>
  </cols>
  <sheetData>
    <row r="1" spans="1:16" s="200" customFormat="1" ht="13.5" customHeight="1" x14ac:dyDescent="0.25">
      <c r="A1" s="267" t="s">
        <v>309</v>
      </c>
      <c r="B1" s="268"/>
      <c r="C1" s="273" t="s">
        <v>310</v>
      </c>
      <c r="D1" s="41" t="s">
        <v>311</v>
      </c>
      <c r="E1" s="41" t="s">
        <v>312</v>
      </c>
      <c r="F1" s="42" t="s">
        <v>313</v>
      </c>
      <c r="G1" s="42" t="s">
        <v>314</v>
      </c>
      <c r="H1" s="42" t="s">
        <v>315</v>
      </c>
      <c r="I1" s="42" t="s">
        <v>316</v>
      </c>
      <c r="J1" s="42" t="s">
        <v>317</v>
      </c>
      <c r="K1" s="42" t="s">
        <v>318</v>
      </c>
      <c r="L1" s="43" t="s">
        <v>319</v>
      </c>
      <c r="M1" s="44" t="s">
        <v>320</v>
      </c>
      <c r="N1" s="45"/>
      <c r="O1" s="45"/>
      <c r="P1" s="46"/>
    </row>
    <row r="2" spans="1:16" s="200" customFormat="1" ht="16.5" customHeight="1" x14ac:dyDescent="0.25">
      <c r="A2" s="269"/>
      <c r="B2" s="270"/>
      <c r="C2" s="274"/>
      <c r="D2" s="274" t="s">
        <v>321</v>
      </c>
      <c r="E2" s="278" t="s">
        <v>322</v>
      </c>
      <c r="F2" s="281" t="s">
        <v>323</v>
      </c>
      <c r="G2" s="282"/>
      <c r="H2" s="282"/>
      <c r="I2" s="282"/>
      <c r="J2" s="282"/>
      <c r="K2" s="282"/>
      <c r="L2" s="282"/>
      <c r="M2" s="47"/>
      <c r="N2" s="45"/>
      <c r="O2" s="45"/>
      <c r="P2" s="201"/>
    </row>
    <row r="3" spans="1:16" s="200" customFormat="1" ht="13.8" x14ac:dyDescent="0.25">
      <c r="A3" s="269"/>
      <c r="B3" s="270"/>
      <c r="C3" s="274"/>
      <c r="D3" s="276"/>
      <c r="E3" s="279"/>
      <c r="F3" s="283" t="s">
        <v>324</v>
      </c>
      <c r="G3" s="283" t="s">
        <v>325</v>
      </c>
      <c r="H3" s="288" t="s">
        <v>326</v>
      </c>
      <c r="I3" s="283" t="s">
        <v>327</v>
      </c>
      <c r="J3" s="283" t="s">
        <v>328</v>
      </c>
      <c r="K3" s="283" t="s">
        <v>329</v>
      </c>
      <c r="L3" s="289" t="s">
        <v>330</v>
      </c>
      <c r="M3" s="47" t="s">
        <v>331</v>
      </c>
      <c r="N3" s="45"/>
      <c r="O3" s="45"/>
      <c r="P3" s="202"/>
    </row>
    <row r="4" spans="1:16" s="200" customFormat="1" ht="13.8" x14ac:dyDescent="0.25">
      <c r="A4" s="269"/>
      <c r="B4" s="270"/>
      <c r="C4" s="274"/>
      <c r="D4" s="276"/>
      <c r="E4" s="279"/>
      <c r="F4" s="284"/>
      <c r="G4" s="286"/>
      <c r="H4" s="284"/>
      <c r="I4" s="284"/>
      <c r="J4" s="284"/>
      <c r="K4" s="284"/>
      <c r="L4" s="290"/>
      <c r="M4" s="47" t="s">
        <v>332</v>
      </c>
      <c r="N4" s="45"/>
      <c r="O4" s="45"/>
      <c r="P4" s="202"/>
    </row>
    <row r="5" spans="1:16" s="200" customFormat="1" ht="14.4" thickBot="1" x14ac:dyDescent="0.3">
      <c r="A5" s="271"/>
      <c r="B5" s="272"/>
      <c r="C5" s="275"/>
      <c r="D5" s="277"/>
      <c r="E5" s="280"/>
      <c r="F5" s="285"/>
      <c r="G5" s="287"/>
      <c r="H5" s="285"/>
      <c r="I5" s="285"/>
      <c r="J5" s="285"/>
      <c r="K5" s="285"/>
      <c r="L5" s="291"/>
      <c r="M5" s="48" t="s">
        <v>333</v>
      </c>
      <c r="N5" s="45"/>
      <c r="O5" s="45"/>
      <c r="P5" s="203"/>
    </row>
    <row r="6" spans="1:16" s="200" customFormat="1" ht="13.8" x14ac:dyDescent="0.25">
      <c r="A6" s="49" t="s">
        <v>334</v>
      </c>
      <c r="B6" s="50"/>
      <c r="C6" s="51"/>
      <c r="D6" s="52"/>
      <c r="E6" s="53"/>
      <c r="F6" s="54"/>
      <c r="G6" s="55"/>
      <c r="H6" s="55"/>
      <c r="I6" s="55"/>
      <c r="J6" s="55"/>
      <c r="K6" s="55"/>
      <c r="L6" s="56"/>
      <c r="M6" s="53"/>
      <c r="N6" s="45"/>
      <c r="O6" s="45"/>
      <c r="P6" s="204"/>
    </row>
    <row r="7" spans="1:16" s="200" customFormat="1" ht="13.8" x14ac:dyDescent="0.25">
      <c r="A7" s="57">
        <v>1</v>
      </c>
      <c r="B7" s="58"/>
      <c r="C7" s="59" t="s">
        <v>35</v>
      </c>
      <c r="D7" s="60" t="s">
        <v>36</v>
      </c>
      <c r="E7" s="61"/>
      <c r="F7" s="62"/>
      <c r="G7" s="63"/>
      <c r="H7" s="63"/>
      <c r="I7" s="63"/>
      <c r="J7" s="63"/>
      <c r="K7" s="63"/>
      <c r="L7" s="64"/>
      <c r="M7" s="61"/>
      <c r="N7" s="45"/>
      <c r="O7" s="45"/>
      <c r="P7" s="204"/>
    </row>
    <row r="8" spans="1:16" s="200" customFormat="1" ht="13.8" x14ac:dyDescent="0.25">
      <c r="A8" s="57">
        <v>2</v>
      </c>
      <c r="B8" s="58"/>
      <c r="C8" s="59" t="s">
        <v>39</v>
      </c>
      <c r="D8" s="60" t="s">
        <v>40</v>
      </c>
      <c r="E8" s="61"/>
      <c r="F8" s="62"/>
      <c r="G8" s="63"/>
      <c r="H8" s="63"/>
      <c r="I8" s="63"/>
      <c r="J8" s="63"/>
      <c r="K8" s="63"/>
      <c r="L8" s="64"/>
      <c r="M8" s="61"/>
      <c r="N8" s="45"/>
      <c r="O8" s="45"/>
      <c r="P8" s="204"/>
    </row>
    <row r="9" spans="1:16" s="200" customFormat="1" ht="13.8" x14ac:dyDescent="0.25">
      <c r="A9" s="57">
        <v>3</v>
      </c>
      <c r="B9" s="58"/>
      <c r="C9" s="59" t="s">
        <v>44</v>
      </c>
      <c r="D9" s="60" t="s">
        <v>45</v>
      </c>
      <c r="E9" s="61"/>
      <c r="F9" s="62"/>
      <c r="G9" s="63"/>
      <c r="H9" s="63"/>
      <c r="I9" s="63"/>
      <c r="J9" s="63"/>
      <c r="K9" s="63"/>
      <c r="L9" s="64"/>
      <c r="M9" s="61"/>
      <c r="N9" s="45"/>
      <c r="O9" s="45"/>
      <c r="P9" s="201"/>
    </row>
    <row r="10" spans="1:16" s="200" customFormat="1" ht="13.8" x14ac:dyDescent="0.25">
      <c r="A10" s="57">
        <v>4</v>
      </c>
      <c r="B10" s="58"/>
      <c r="C10" s="59" t="s">
        <v>48</v>
      </c>
      <c r="D10" s="60" t="s">
        <v>49</v>
      </c>
      <c r="E10" s="61"/>
      <c r="F10" s="62"/>
      <c r="G10" s="63"/>
      <c r="H10" s="63"/>
      <c r="I10" s="63"/>
      <c r="J10" s="63"/>
      <c r="K10" s="63"/>
      <c r="L10" s="64"/>
      <c r="M10" s="61"/>
      <c r="N10" s="45"/>
      <c r="O10" s="45"/>
      <c r="P10" s="201"/>
    </row>
    <row r="11" spans="1:16" s="200" customFormat="1" ht="13.8" x14ac:dyDescent="0.25">
      <c r="A11" s="57">
        <v>5</v>
      </c>
      <c r="B11" s="65"/>
      <c r="C11" s="66" t="s">
        <v>50</v>
      </c>
      <c r="D11" s="60" t="s">
        <v>51</v>
      </c>
      <c r="E11" s="61"/>
      <c r="F11" s="62"/>
      <c r="G11" s="63"/>
      <c r="H11" s="63"/>
      <c r="I11" s="63"/>
      <c r="J11" s="63"/>
      <c r="K11" s="63"/>
      <c r="L11" s="64"/>
      <c r="M11" s="61"/>
      <c r="N11" s="45"/>
      <c r="O11" s="45"/>
      <c r="P11" s="201"/>
    </row>
    <row r="12" spans="1:16" s="200" customFormat="1" ht="27.6" x14ac:dyDescent="0.25">
      <c r="A12" s="57">
        <v>6</v>
      </c>
      <c r="B12" s="58"/>
      <c r="C12" s="59" t="s">
        <v>52</v>
      </c>
      <c r="D12" s="60" t="s">
        <v>53</v>
      </c>
      <c r="E12" s="61"/>
      <c r="F12" s="62"/>
      <c r="G12" s="63"/>
      <c r="H12" s="63"/>
      <c r="I12" s="63"/>
      <c r="J12" s="63"/>
      <c r="K12" s="63"/>
      <c r="L12" s="64"/>
      <c r="M12" s="61"/>
      <c r="N12" s="45"/>
      <c r="O12" s="45"/>
      <c r="P12" s="201"/>
    </row>
    <row r="13" spans="1:16" s="200" customFormat="1" ht="13.8" x14ac:dyDescent="0.25">
      <c r="A13" s="57">
        <v>7</v>
      </c>
      <c r="B13" s="58"/>
      <c r="C13" s="59" t="s">
        <v>54</v>
      </c>
      <c r="D13" s="60" t="s">
        <v>55</v>
      </c>
      <c r="E13" s="61"/>
      <c r="F13" s="62"/>
      <c r="G13" s="63"/>
      <c r="H13" s="63"/>
      <c r="I13" s="63"/>
      <c r="J13" s="63"/>
      <c r="K13" s="63"/>
      <c r="L13" s="64"/>
      <c r="M13" s="61"/>
      <c r="N13" s="45"/>
      <c r="O13" s="45"/>
      <c r="P13" s="201"/>
    </row>
    <row r="14" spans="1:16" s="200" customFormat="1" ht="13.8" x14ac:dyDescent="0.25">
      <c r="A14" s="57">
        <v>8</v>
      </c>
      <c r="B14" s="58"/>
      <c r="C14" s="59" t="s">
        <v>56</v>
      </c>
      <c r="D14" s="60" t="s">
        <v>57</v>
      </c>
      <c r="E14" s="61"/>
      <c r="F14" s="62"/>
      <c r="G14" s="63"/>
      <c r="H14" s="63"/>
      <c r="I14" s="63"/>
      <c r="J14" s="63"/>
      <c r="K14" s="63"/>
      <c r="L14" s="64"/>
      <c r="M14" s="61"/>
      <c r="N14" s="45"/>
      <c r="O14" s="45"/>
      <c r="P14" s="201"/>
    </row>
    <row r="15" spans="1:16" s="200" customFormat="1" ht="13.8" x14ac:dyDescent="0.25">
      <c r="A15" s="57">
        <v>9</v>
      </c>
      <c r="B15" s="58"/>
      <c r="C15" s="59" t="s">
        <v>58</v>
      </c>
      <c r="D15" s="60" t="s">
        <v>59</v>
      </c>
      <c r="E15" s="61"/>
      <c r="F15" s="62"/>
      <c r="G15" s="63"/>
      <c r="H15" s="63"/>
      <c r="I15" s="63"/>
      <c r="J15" s="63"/>
      <c r="K15" s="63"/>
      <c r="L15" s="64"/>
      <c r="M15" s="61"/>
      <c r="N15" s="45"/>
      <c r="O15" s="45"/>
      <c r="P15" s="204"/>
    </row>
    <row r="16" spans="1:16" s="200" customFormat="1" ht="13.8" x14ac:dyDescent="0.25">
      <c r="A16" s="57">
        <v>10</v>
      </c>
      <c r="B16" s="58"/>
      <c r="C16" s="59" t="s">
        <v>6</v>
      </c>
      <c r="D16" s="60" t="s">
        <v>60</v>
      </c>
      <c r="E16" s="61"/>
      <c r="F16" s="62"/>
      <c r="G16" s="63"/>
      <c r="H16" s="63"/>
      <c r="I16" s="63"/>
      <c r="J16" s="63"/>
      <c r="K16" s="63"/>
      <c r="L16" s="64"/>
      <c r="M16" s="61"/>
      <c r="N16" s="45"/>
      <c r="O16" s="45"/>
      <c r="P16" s="204"/>
    </row>
    <row r="17" spans="1:16" s="200" customFormat="1" ht="13.8" x14ac:dyDescent="0.25">
      <c r="A17" s="57">
        <v>11</v>
      </c>
      <c r="B17" s="58"/>
      <c r="C17" s="59" t="s">
        <v>61</v>
      </c>
      <c r="D17" s="60" t="s">
        <v>62</v>
      </c>
      <c r="E17" s="61"/>
      <c r="F17" s="62"/>
      <c r="G17" s="63"/>
      <c r="H17" s="63"/>
      <c r="I17" s="63"/>
      <c r="J17" s="63"/>
      <c r="K17" s="63"/>
      <c r="L17" s="64"/>
      <c r="M17" s="61"/>
      <c r="N17" s="45"/>
      <c r="O17" s="45"/>
      <c r="P17" s="201"/>
    </row>
    <row r="18" spans="1:16" s="200" customFormat="1" ht="13.8" x14ac:dyDescent="0.25">
      <c r="A18" s="57"/>
      <c r="B18" s="58"/>
      <c r="C18" s="67" t="s">
        <v>1</v>
      </c>
      <c r="D18" s="60"/>
      <c r="E18" s="61"/>
      <c r="F18" s="62"/>
      <c r="G18" s="63"/>
      <c r="H18" s="63"/>
      <c r="I18" s="63"/>
      <c r="J18" s="63"/>
      <c r="K18" s="63"/>
      <c r="L18" s="64"/>
      <c r="M18" s="61"/>
      <c r="N18" s="45"/>
      <c r="O18" s="45"/>
      <c r="P18" s="201"/>
    </row>
    <row r="19" spans="1:16" s="200" customFormat="1" ht="13.8" hidden="1" x14ac:dyDescent="0.25">
      <c r="A19" s="68" t="s">
        <v>335</v>
      </c>
      <c r="B19" s="69"/>
      <c r="C19" s="70"/>
      <c r="D19" s="71"/>
      <c r="E19" s="72"/>
      <c r="F19" s="73"/>
      <c r="G19" s="74"/>
      <c r="H19" s="74"/>
      <c r="I19" s="74"/>
      <c r="J19" s="74"/>
      <c r="K19" s="74"/>
      <c r="L19" s="75"/>
      <c r="M19" s="72"/>
      <c r="N19" s="45"/>
      <c r="O19" s="45"/>
      <c r="P19" s="201"/>
    </row>
    <row r="20" spans="1:16" s="200" customFormat="1" ht="13.8" hidden="1" x14ac:dyDescent="0.25">
      <c r="A20" s="76">
        <v>12</v>
      </c>
      <c r="B20" s="65"/>
      <c r="C20" s="66" t="s">
        <v>35</v>
      </c>
      <c r="D20" s="77" t="s">
        <v>336</v>
      </c>
      <c r="E20" s="61"/>
      <c r="F20" s="62">
        <f>E20</f>
        <v>0</v>
      </c>
      <c r="G20" s="63">
        <f>E20</f>
        <v>0</v>
      </c>
      <c r="H20" s="63"/>
      <c r="I20" s="63"/>
      <c r="J20" s="63"/>
      <c r="K20" s="63"/>
      <c r="L20" s="64"/>
      <c r="M20" s="61"/>
      <c r="N20" s="45"/>
      <c r="O20" s="45"/>
      <c r="P20" s="201"/>
    </row>
    <row r="21" spans="1:16" s="200" customFormat="1" ht="13.8" hidden="1" x14ac:dyDescent="0.25">
      <c r="A21" s="57">
        <v>13</v>
      </c>
      <c r="B21" s="58"/>
      <c r="C21" s="59" t="s">
        <v>39</v>
      </c>
      <c r="D21" s="60" t="s">
        <v>337</v>
      </c>
      <c r="E21" s="61"/>
      <c r="F21" s="62">
        <f>E21</f>
        <v>0</v>
      </c>
      <c r="G21" s="63">
        <f>E21</f>
        <v>0</v>
      </c>
      <c r="H21" s="63"/>
      <c r="I21" s="63"/>
      <c r="J21" s="63"/>
      <c r="K21" s="63"/>
      <c r="L21" s="64"/>
      <c r="M21" s="61"/>
      <c r="N21" s="45"/>
      <c r="O21" s="45"/>
      <c r="P21" s="201"/>
    </row>
    <row r="22" spans="1:16" s="200" customFormat="1" ht="13.8" hidden="1" x14ac:dyDescent="0.25">
      <c r="A22" s="76">
        <v>14</v>
      </c>
      <c r="B22" s="65"/>
      <c r="C22" s="66" t="s">
        <v>44</v>
      </c>
      <c r="D22" s="77" t="s">
        <v>338</v>
      </c>
      <c r="E22" s="61"/>
      <c r="F22" s="62">
        <f>E22</f>
        <v>0</v>
      </c>
      <c r="G22" s="63">
        <f>E22</f>
        <v>0</v>
      </c>
      <c r="H22" s="63"/>
      <c r="I22" s="63"/>
      <c r="J22" s="63"/>
      <c r="K22" s="63"/>
      <c r="L22" s="64"/>
      <c r="M22" s="61"/>
      <c r="N22" s="45"/>
      <c r="O22" s="45"/>
      <c r="P22" s="201"/>
    </row>
    <row r="23" spans="1:16" s="200" customFormat="1" ht="13.8" hidden="1" x14ac:dyDescent="0.25">
      <c r="A23" s="57">
        <v>15</v>
      </c>
      <c r="B23" s="58"/>
      <c r="C23" s="59" t="s">
        <v>48</v>
      </c>
      <c r="D23" s="60" t="s">
        <v>339</v>
      </c>
      <c r="E23" s="61"/>
      <c r="F23" s="62">
        <f>E23</f>
        <v>0</v>
      </c>
      <c r="G23" s="63">
        <f>E23</f>
        <v>0</v>
      </c>
      <c r="H23" s="63"/>
      <c r="I23" s="63"/>
      <c r="J23" s="63"/>
      <c r="K23" s="63"/>
      <c r="L23" s="64"/>
      <c r="M23" s="61"/>
      <c r="N23" s="45"/>
      <c r="O23" s="45"/>
      <c r="P23" s="201"/>
    </row>
    <row r="24" spans="1:16" s="200" customFormat="1" ht="15.75" hidden="1" customHeight="1" x14ac:dyDescent="0.25">
      <c r="A24" s="76">
        <v>16</v>
      </c>
      <c r="B24" s="65"/>
      <c r="C24" s="66" t="s">
        <v>50</v>
      </c>
      <c r="D24" s="60" t="s">
        <v>340</v>
      </c>
      <c r="E24" s="61"/>
      <c r="F24" s="62"/>
      <c r="G24" s="63"/>
      <c r="H24" s="63"/>
      <c r="I24" s="63"/>
      <c r="J24" s="63"/>
      <c r="K24" s="63"/>
      <c r="L24" s="64"/>
      <c r="M24" s="61">
        <f>E24</f>
        <v>0</v>
      </c>
      <c r="N24" s="45"/>
      <c r="O24" s="45"/>
      <c r="P24" s="201"/>
    </row>
    <row r="25" spans="1:16" s="200" customFormat="1" ht="29.25" hidden="1" customHeight="1" x14ac:dyDescent="0.25">
      <c r="A25" s="57">
        <v>17</v>
      </c>
      <c r="B25" s="65"/>
      <c r="C25" s="66" t="s">
        <v>68</v>
      </c>
      <c r="D25" s="77" t="s">
        <v>341</v>
      </c>
      <c r="E25" s="61"/>
      <c r="F25" s="62">
        <f t="shared" ref="F25:F30" si="0">E25</f>
        <v>0</v>
      </c>
      <c r="G25" s="63">
        <f t="shared" ref="G25:G30" si="1">E25</f>
        <v>0</v>
      </c>
      <c r="H25" s="63"/>
      <c r="I25" s="63"/>
      <c r="J25" s="63"/>
      <c r="K25" s="63"/>
      <c r="L25" s="64"/>
      <c r="M25" s="61"/>
      <c r="N25" s="45"/>
      <c r="O25" s="45"/>
      <c r="P25" s="201"/>
    </row>
    <row r="26" spans="1:16" s="200" customFormat="1" ht="13.8" hidden="1" x14ac:dyDescent="0.25">
      <c r="A26" s="76">
        <v>18</v>
      </c>
      <c r="B26" s="65"/>
      <c r="C26" s="66" t="s">
        <v>54</v>
      </c>
      <c r="D26" s="77" t="s">
        <v>342</v>
      </c>
      <c r="E26" s="61"/>
      <c r="F26" s="62">
        <f t="shared" si="0"/>
        <v>0</v>
      </c>
      <c r="G26" s="63">
        <f t="shared" si="1"/>
        <v>0</v>
      </c>
      <c r="H26" s="63"/>
      <c r="I26" s="63"/>
      <c r="J26" s="63"/>
      <c r="K26" s="63"/>
      <c r="L26" s="64"/>
      <c r="M26" s="61"/>
      <c r="N26" s="45"/>
      <c r="O26" s="45"/>
      <c r="P26" s="201"/>
    </row>
    <row r="27" spans="1:16" s="200" customFormat="1" ht="13.8" hidden="1" x14ac:dyDescent="0.25">
      <c r="A27" s="57">
        <v>19</v>
      </c>
      <c r="B27" s="65"/>
      <c r="C27" s="66" t="s">
        <v>56</v>
      </c>
      <c r="D27" s="77" t="s">
        <v>343</v>
      </c>
      <c r="E27" s="61"/>
      <c r="F27" s="62">
        <f t="shared" si="0"/>
        <v>0</v>
      </c>
      <c r="G27" s="63">
        <f t="shared" si="1"/>
        <v>0</v>
      </c>
      <c r="H27" s="63"/>
      <c r="I27" s="63"/>
      <c r="J27" s="63"/>
      <c r="K27" s="63"/>
      <c r="L27" s="64"/>
      <c r="M27" s="61"/>
      <c r="N27" s="45"/>
      <c r="O27" s="45"/>
      <c r="P27" s="201"/>
    </row>
    <row r="28" spans="1:16" s="200" customFormat="1" ht="13.8" hidden="1" x14ac:dyDescent="0.25">
      <c r="A28" s="76">
        <v>20</v>
      </c>
      <c r="B28" s="65"/>
      <c r="C28" s="66" t="s">
        <v>58</v>
      </c>
      <c r="D28" s="77" t="s">
        <v>344</v>
      </c>
      <c r="E28" s="61"/>
      <c r="F28" s="62">
        <f t="shared" si="0"/>
        <v>0</v>
      </c>
      <c r="G28" s="63">
        <f t="shared" si="1"/>
        <v>0</v>
      </c>
      <c r="H28" s="63"/>
      <c r="I28" s="63"/>
      <c r="J28" s="63"/>
      <c r="K28" s="63"/>
      <c r="L28" s="64"/>
      <c r="M28" s="61"/>
      <c r="N28" s="45"/>
      <c r="O28" s="45"/>
      <c r="P28" s="201"/>
    </row>
    <row r="29" spans="1:16" s="200" customFormat="1" ht="15.75" hidden="1" customHeight="1" x14ac:dyDescent="0.25">
      <c r="A29" s="57">
        <v>21</v>
      </c>
      <c r="B29" s="65"/>
      <c r="C29" s="66" t="s">
        <v>6</v>
      </c>
      <c r="D29" s="77" t="s">
        <v>345</v>
      </c>
      <c r="E29" s="61"/>
      <c r="F29" s="62">
        <f t="shared" si="0"/>
        <v>0</v>
      </c>
      <c r="G29" s="63">
        <f t="shared" si="1"/>
        <v>0</v>
      </c>
      <c r="H29" s="63"/>
      <c r="I29" s="63"/>
      <c r="J29" s="63"/>
      <c r="K29" s="63"/>
      <c r="L29" s="64"/>
      <c r="M29" s="61"/>
      <c r="N29" s="45"/>
      <c r="O29" s="45"/>
      <c r="P29" s="205"/>
    </row>
    <row r="30" spans="1:16" s="200" customFormat="1" ht="13.8" hidden="1" x14ac:dyDescent="0.25">
      <c r="A30" s="76">
        <v>22</v>
      </c>
      <c r="B30" s="65"/>
      <c r="C30" s="66" t="s">
        <v>61</v>
      </c>
      <c r="D30" s="77" t="s">
        <v>346</v>
      </c>
      <c r="E30" s="61"/>
      <c r="F30" s="62">
        <f t="shared" si="0"/>
        <v>0</v>
      </c>
      <c r="G30" s="63">
        <f t="shared" si="1"/>
        <v>0</v>
      </c>
      <c r="H30" s="63"/>
      <c r="I30" s="63"/>
      <c r="J30" s="63"/>
      <c r="K30" s="63"/>
      <c r="L30" s="64"/>
      <c r="M30" s="61"/>
      <c r="N30" s="45"/>
      <c r="O30" s="45"/>
      <c r="P30" s="204"/>
    </row>
    <row r="31" spans="1:16" s="200" customFormat="1" ht="13.8" hidden="1" x14ac:dyDescent="0.25">
      <c r="A31" s="76"/>
      <c r="B31" s="65"/>
      <c r="C31" s="78" t="s">
        <v>1</v>
      </c>
      <c r="D31" s="77"/>
      <c r="E31" s="61">
        <f t="shared" ref="E31:M31" si="2">SUM(E20:E30)</f>
        <v>0</v>
      </c>
      <c r="F31" s="62">
        <f t="shared" si="2"/>
        <v>0</v>
      </c>
      <c r="G31" s="63">
        <f t="shared" si="2"/>
        <v>0</v>
      </c>
      <c r="H31" s="63">
        <f t="shared" si="2"/>
        <v>0</v>
      </c>
      <c r="I31" s="63">
        <f t="shared" si="2"/>
        <v>0</v>
      </c>
      <c r="J31" s="63">
        <f t="shared" si="2"/>
        <v>0</v>
      </c>
      <c r="K31" s="63">
        <f t="shared" si="2"/>
        <v>0</v>
      </c>
      <c r="L31" s="64">
        <f t="shared" si="2"/>
        <v>0</v>
      </c>
      <c r="M31" s="61">
        <f t="shared" si="2"/>
        <v>0</v>
      </c>
      <c r="N31" s="45"/>
      <c r="O31" s="45"/>
      <c r="P31" s="204"/>
    </row>
    <row r="32" spans="1:16" s="200" customFormat="1" ht="13.8" hidden="1" x14ac:dyDescent="0.25">
      <c r="A32" s="68" t="s">
        <v>347</v>
      </c>
      <c r="B32" s="69"/>
      <c r="C32" s="70"/>
      <c r="D32" s="71"/>
      <c r="E32" s="72"/>
      <c r="F32" s="73"/>
      <c r="G32" s="74"/>
      <c r="H32" s="74"/>
      <c r="I32" s="74"/>
      <c r="J32" s="74"/>
      <c r="K32" s="74"/>
      <c r="L32" s="75"/>
      <c r="M32" s="72"/>
      <c r="N32" s="45"/>
      <c r="O32" s="45"/>
      <c r="P32" s="205"/>
    </row>
    <row r="33" spans="1:16" s="200" customFormat="1" ht="13.8" hidden="1" x14ac:dyDescent="0.25">
      <c r="A33" s="76">
        <v>23</v>
      </c>
      <c r="B33" s="65"/>
      <c r="C33" s="66" t="s">
        <v>35</v>
      </c>
      <c r="D33" s="77" t="s">
        <v>348</v>
      </c>
      <c r="E33" s="61"/>
      <c r="F33" s="62">
        <f>E33</f>
        <v>0</v>
      </c>
      <c r="G33" s="63">
        <f t="shared" ref="G33:G43" si="3">E33</f>
        <v>0</v>
      </c>
      <c r="H33" s="63"/>
      <c r="I33" s="63"/>
      <c r="J33" s="63"/>
      <c r="K33" s="63"/>
      <c r="L33" s="64"/>
      <c r="M33" s="61"/>
      <c r="N33" s="45"/>
      <c r="O33" s="45"/>
      <c r="P33" s="201"/>
    </row>
    <row r="34" spans="1:16" s="200" customFormat="1" ht="13.8" hidden="1" x14ac:dyDescent="0.25">
      <c r="A34" s="57">
        <v>24</v>
      </c>
      <c r="B34" s="58"/>
      <c r="C34" s="59" t="s">
        <v>39</v>
      </c>
      <c r="D34" s="60" t="s">
        <v>349</v>
      </c>
      <c r="E34" s="61"/>
      <c r="F34" s="62">
        <f>E34</f>
        <v>0</v>
      </c>
      <c r="G34" s="63">
        <f t="shared" si="3"/>
        <v>0</v>
      </c>
      <c r="H34" s="63"/>
      <c r="I34" s="63"/>
      <c r="J34" s="63"/>
      <c r="K34" s="63"/>
      <c r="L34" s="64"/>
      <c r="M34" s="61"/>
      <c r="N34" s="45"/>
      <c r="O34" s="45"/>
      <c r="P34" s="206"/>
    </row>
    <row r="35" spans="1:16" s="200" customFormat="1" ht="13.8" hidden="1" x14ac:dyDescent="0.25">
      <c r="A35" s="76">
        <v>25</v>
      </c>
      <c r="B35" s="65"/>
      <c r="C35" s="66" t="s">
        <v>44</v>
      </c>
      <c r="D35" s="77" t="s">
        <v>350</v>
      </c>
      <c r="E35" s="61"/>
      <c r="F35" s="62">
        <f>E35</f>
        <v>0</v>
      </c>
      <c r="G35" s="63">
        <f t="shared" si="3"/>
        <v>0</v>
      </c>
      <c r="H35" s="63"/>
      <c r="I35" s="63"/>
      <c r="J35" s="63"/>
      <c r="K35" s="63"/>
      <c r="L35" s="64"/>
      <c r="M35" s="61"/>
      <c r="N35" s="45"/>
      <c r="O35" s="45"/>
      <c r="P35" s="206"/>
    </row>
    <row r="36" spans="1:16" s="200" customFormat="1" ht="15.75" hidden="1" customHeight="1" x14ac:dyDescent="0.25">
      <c r="A36" s="57">
        <v>26</v>
      </c>
      <c r="B36" s="58"/>
      <c r="C36" s="59" t="s">
        <v>48</v>
      </c>
      <c r="D36" s="60" t="s">
        <v>351</v>
      </c>
      <c r="E36" s="61"/>
      <c r="F36" s="62">
        <f>E36</f>
        <v>0</v>
      </c>
      <c r="G36" s="63">
        <f t="shared" si="3"/>
        <v>0</v>
      </c>
      <c r="H36" s="63"/>
      <c r="I36" s="63"/>
      <c r="J36" s="63"/>
      <c r="K36" s="63"/>
      <c r="L36" s="64"/>
      <c r="M36" s="61"/>
      <c r="N36" s="45"/>
      <c r="O36" s="45"/>
      <c r="P36" s="205"/>
    </row>
    <row r="37" spans="1:16" s="200" customFormat="1" ht="13.8" hidden="1" x14ac:dyDescent="0.25">
      <c r="A37" s="76">
        <v>27</v>
      </c>
      <c r="B37" s="65"/>
      <c r="C37" s="66" t="s">
        <v>50</v>
      </c>
      <c r="D37" s="60" t="s">
        <v>352</v>
      </c>
      <c r="E37" s="61"/>
      <c r="F37" s="62"/>
      <c r="G37" s="63">
        <f t="shared" si="3"/>
        <v>0</v>
      </c>
      <c r="H37" s="63"/>
      <c r="I37" s="63"/>
      <c r="J37" s="63"/>
      <c r="K37" s="63"/>
      <c r="L37" s="64"/>
      <c r="M37" s="61">
        <f>E37</f>
        <v>0</v>
      </c>
      <c r="N37" s="45"/>
      <c r="O37" s="45"/>
      <c r="P37" s="204"/>
    </row>
    <row r="38" spans="1:16" s="200" customFormat="1" ht="27.6" hidden="1" x14ac:dyDescent="0.25">
      <c r="A38" s="57">
        <v>28</v>
      </c>
      <c r="B38" s="65"/>
      <c r="C38" s="66" t="s">
        <v>68</v>
      </c>
      <c r="D38" s="77" t="s">
        <v>353</v>
      </c>
      <c r="E38" s="61"/>
      <c r="F38" s="62">
        <f t="shared" ref="F38:F43" si="4">E38</f>
        <v>0</v>
      </c>
      <c r="G38" s="63">
        <f t="shared" si="3"/>
        <v>0</v>
      </c>
      <c r="H38" s="63"/>
      <c r="I38" s="63"/>
      <c r="J38" s="63"/>
      <c r="K38" s="63"/>
      <c r="L38" s="64"/>
      <c r="M38" s="61"/>
      <c r="N38" s="45"/>
      <c r="O38" s="45"/>
      <c r="P38" s="201"/>
    </row>
    <row r="39" spans="1:16" s="200" customFormat="1" ht="13.8" hidden="1" x14ac:dyDescent="0.25">
      <c r="A39" s="76">
        <v>29</v>
      </c>
      <c r="B39" s="65"/>
      <c r="C39" s="66" t="s">
        <v>54</v>
      </c>
      <c r="D39" s="77" t="s">
        <v>354</v>
      </c>
      <c r="E39" s="61"/>
      <c r="F39" s="62">
        <f t="shared" si="4"/>
        <v>0</v>
      </c>
      <c r="G39" s="63">
        <f t="shared" si="3"/>
        <v>0</v>
      </c>
      <c r="H39" s="63"/>
      <c r="I39" s="63"/>
      <c r="J39" s="63"/>
      <c r="K39" s="63"/>
      <c r="L39" s="64"/>
      <c r="M39" s="61"/>
      <c r="N39" s="45"/>
      <c r="O39" s="45"/>
      <c r="P39" s="201"/>
    </row>
    <row r="40" spans="1:16" s="200" customFormat="1" ht="13.8" hidden="1" x14ac:dyDescent="0.25">
      <c r="A40" s="57">
        <v>30</v>
      </c>
      <c r="B40" s="65"/>
      <c r="C40" s="66" t="s">
        <v>56</v>
      </c>
      <c r="D40" s="77" t="s">
        <v>355</v>
      </c>
      <c r="E40" s="61"/>
      <c r="F40" s="62">
        <f t="shared" si="4"/>
        <v>0</v>
      </c>
      <c r="G40" s="63">
        <f t="shared" si="3"/>
        <v>0</v>
      </c>
      <c r="H40" s="63"/>
      <c r="I40" s="63"/>
      <c r="J40" s="63"/>
      <c r="K40" s="63"/>
      <c r="L40" s="64"/>
      <c r="M40" s="61"/>
      <c r="N40" s="45"/>
      <c r="O40" s="45"/>
      <c r="P40" s="201"/>
    </row>
    <row r="41" spans="1:16" s="200" customFormat="1" ht="15.75" hidden="1" customHeight="1" x14ac:dyDescent="0.25">
      <c r="A41" s="76">
        <v>31</v>
      </c>
      <c r="B41" s="65"/>
      <c r="C41" s="66" t="s">
        <v>58</v>
      </c>
      <c r="D41" s="77" t="s">
        <v>356</v>
      </c>
      <c r="E41" s="61"/>
      <c r="F41" s="62">
        <f t="shared" si="4"/>
        <v>0</v>
      </c>
      <c r="G41" s="63">
        <f t="shared" si="3"/>
        <v>0</v>
      </c>
      <c r="H41" s="63"/>
      <c r="I41" s="63"/>
      <c r="J41" s="63"/>
      <c r="K41" s="63"/>
      <c r="L41" s="64"/>
      <c r="M41" s="61"/>
      <c r="N41" s="45"/>
      <c r="O41" s="45"/>
      <c r="P41" s="205"/>
    </row>
    <row r="42" spans="1:16" s="200" customFormat="1" ht="13.8" hidden="1" x14ac:dyDescent="0.25">
      <c r="A42" s="57">
        <v>32</v>
      </c>
      <c r="B42" s="65"/>
      <c r="C42" s="66" t="s">
        <v>6</v>
      </c>
      <c r="D42" s="77" t="s">
        <v>357</v>
      </c>
      <c r="E42" s="61"/>
      <c r="F42" s="62">
        <f t="shared" si="4"/>
        <v>0</v>
      </c>
      <c r="G42" s="63">
        <f t="shared" si="3"/>
        <v>0</v>
      </c>
      <c r="H42" s="63"/>
      <c r="I42" s="63"/>
      <c r="J42" s="63"/>
      <c r="K42" s="63"/>
      <c r="L42" s="64"/>
      <c r="M42" s="61"/>
      <c r="N42" s="45"/>
      <c r="O42" s="45"/>
      <c r="P42" s="201"/>
    </row>
    <row r="43" spans="1:16" s="200" customFormat="1" ht="13.8" hidden="1" x14ac:dyDescent="0.25">
      <c r="A43" s="76">
        <v>33</v>
      </c>
      <c r="B43" s="65"/>
      <c r="C43" s="66" t="s">
        <v>61</v>
      </c>
      <c r="D43" s="77" t="s">
        <v>358</v>
      </c>
      <c r="E43" s="61"/>
      <c r="F43" s="62">
        <f t="shared" si="4"/>
        <v>0</v>
      </c>
      <c r="G43" s="63">
        <f t="shared" si="3"/>
        <v>0</v>
      </c>
      <c r="H43" s="63"/>
      <c r="I43" s="63"/>
      <c r="J43" s="63"/>
      <c r="K43" s="63"/>
      <c r="L43" s="64"/>
      <c r="M43" s="61"/>
      <c r="N43" s="45"/>
      <c r="O43" s="45"/>
      <c r="P43" s="201"/>
    </row>
    <row r="44" spans="1:16" s="200" customFormat="1" ht="13.8" hidden="1" x14ac:dyDescent="0.25">
      <c r="A44" s="76"/>
      <c r="B44" s="65"/>
      <c r="C44" s="78" t="s">
        <v>1</v>
      </c>
      <c r="D44" s="77"/>
      <c r="E44" s="61">
        <f t="shared" ref="E44:M44" si="5">SUM(E33:E43)</f>
        <v>0</v>
      </c>
      <c r="F44" s="62">
        <f t="shared" si="5"/>
        <v>0</v>
      </c>
      <c r="G44" s="63">
        <f t="shared" si="5"/>
        <v>0</v>
      </c>
      <c r="H44" s="63">
        <f t="shared" si="5"/>
        <v>0</v>
      </c>
      <c r="I44" s="63">
        <f t="shared" si="5"/>
        <v>0</v>
      </c>
      <c r="J44" s="63">
        <f t="shared" si="5"/>
        <v>0</v>
      </c>
      <c r="K44" s="63">
        <f t="shared" si="5"/>
        <v>0</v>
      </c>
      <c r="L44" s="64">
        <f t="shared" si="5"/>
        <v>0</v>
      </c>
      <c r="M44" s="61">
        <f t="shared" si="5"/>
        <v>0</v>
      </c>
      <c r="N44" s="45"/>
      <c r="O44" s="45"/>
      <c r="P44" s="201"/>
    </row>
    <row r="45" spans="1:16" s="200" customFormat="1" ht="13.8" hidden="1" x14ac:dyDescent="0.25">
      <c r="A45" s="68" t="s">
        <v>359</v>
      </c>
      <c r="B45" s="79"/>
      <c r="C45" s="80"/>
      <c r="D45" s="71"/>
      <c r="E45" s="72"/>
      <c r="F45" s="73"/>
      <c r="G45" s="74"/>
      <c r="H45" s="74"/>
      <c r="I45" s="74"/>
      <c r="J45" s="74"/>
      <c r="K45" s="74"/>
      <c r="L45" s="75"/>
      <c r="M45" s="72"/>
      <c r="N45" s="45"/>
      <c r="O45" s="45"/>
      <c r="P45" s="201"/>
    </row>
    <row r="46" spans="1:16" s="200" customFormat="1" ht="15.75" hidden="1" customHeight="1" x14ac:dyDescent="0.25">
      <c r="A46" s="76">
        <v>34</v>
      </c>
      <c r="B46" s="65"/>
      <c r="C46" s="66" t="s">
        <v>35</v>
      </c>
      <c r="D46" s="77" t="s">
        <v>360</v>
      </c>
      <c r="E46" s="61"/>
      <c r="F46" s="62">
        <f t="shared" ref="F46:G49" si="6">E46</f>
        <v>0</v>
      </c>
      <c r="G46" s="63">
        <f t="shared" si="6"/>
        <v>0</v>
      </c>
      <c r="H46" s="63"/>
      <c r="I46" s="63"/>
      <c r="J46" s="63"/>
      <c r="K46" s="63"/>
      <c r="L46" s="64"/>
      <c r="M46" s="61"/>
      <c r="N46" s="45"/>
      <c r="O46" s="45"/>
      <c r="P46" s="205"/>
    </row>
    <row r="47" spans="1:16" s="200" customFormat="1" ht="15.75" hidden="1" customHeight="1" x14ac:dyDescent="0.25">
      <c r="A47" s="57">
        <v>35</v>
      </c>
      <c r="B47" s="58"/>
      <c r="C47" s="59" t="s">
        <v>39</v>
      </c>
      <c r="D47" s="60" t="s">
        <v>361</v>
      </c>
      <c r="E47" s="61"/>
      <c r="F47" s="62">
        <f t="shared" si="6"/>
        <v>0</v>
      </c>
      <c r="G47" s="63">
        <f t="shared" si="6"/>
        <v>0</v>
      </c>
      <c r="H47" s="63"/>
      <c r="I47" s="63"/>
      <c r="J47" s="63"/>
      <c r="K47" s="63"/>
      <c r="L47" s="64"/>
      <c r="M47" s="61"/>
      <c r="N47" s="45"/>
      <c r="O47" s="45"/>
      <c r="P47" s="205"/>
    </row>
    <row r="48" spans="1:16" s="200" customFormat="1" ht="52.8" hidden="1" x14ac:dyDescent="0.25">
      <c r="A48" s="76">
        <v>36</v>
      </c>
      <c r="B48" s="65"/>
      <c r="C48" s="66" t="s">
        <v>44</v>
      </c>
      <c r="D48" s="77" t="s">
        <v>362</v>
      </c>
      <c r="E48" s="81" t="s">
        <v>363</v>
      </c>
      <c r="F48" s="62" t="str">
        <f t="shared" si="6"/>
        <v>Page No. N P- 16
Date Issued:  6/2003</v>
      </c>
      <c r="G48" s="63" t="str">
        <f t="shared" si="6"/>
        <v>Page No. N P- 16
Date Issued:  6/2003</v>
      </c>
      <c r="H48" s="63"/>
      <c r="I48" s="63"/>
      <c r="J48" s="63"/>
      <c r="K48" s="63"/>
      <c r="L48" s="64"/>
      <c r="M48" s="61"/>
      <c r="N48" s="45"/>
      <c r="O48" s="45"/>
      <c r="P48" s="201"/>
    </row>
    <row r="49" spans="1:16" s="200" customFormat="1" ht="13.8" hidden="1" x14ac:dyDescent="0.25">
      <c r="A49" s="57">
        <v>37</v>
      </c>
      <c r="B49" s="58"/>
      <c r="C49" s="59" t="s">
        <v>48</v>
      </c>
      <c r="D49" s="60" t="s">
        <v>364</v>
      </c>
      <c r="E49" s="61"/>
      <c r="F49" s="62">
        <f t="shared" si="6"/>
        <v>0</v>
      </c>
      <c r="G49" s="63">
        <f t="shared" si="6"/>
        <v>0</v>
      </c>
      <c r="H49" s="63"/>
      <c r="I49" s="63"/>
      <c r="J49" s="63"/>
      <c r="K49" s="63"/>
      <c r="L49" s="64"/>
      <c r="M49" s="61"/>
      <c r="N49" s="45"/>
      <c r="O49" s="45"/>
      <c r="P49" s="201"/>
    </row>
    <row r="50" spans="1:16" s="200" customFormat="1" ht="13.8" hidden="1" x14ac:dyDescent="0.25">
      <c r="A50" s="76">
        <v>38</v>
      </c>
      <c r="B50" s="65"/>
      <c r="C50" s="66" t="s">
        <v>50</v>
      </c>
      <c r="D50" s="60" t="s">
        <v>365</v>
      </c>
      <c r="E50" s="61"/>
      <c r="F50" s="62"/>
      <c r="G50" s="63">
        <f t="shared" ref="G50:G56" si="7">F50</f>
        <v>0</v>
      </c>
      <c r="H50" s="63"/>
      <c r="I50" s="63"/>
      <c r="J50" s="63"/>
      <c r="K50" s="63"/>
      <c r="L50" s="64"/>
      <c r="M50" s="61">
        <f>E50</f>
        <v>0</v>
      </c>
      <c r="N50" s="45"/>
      <c r="O50" s="45"/>
      <c r="P50" s="201"/>
    </row>
    <row r="51" spans="1:16" s="200" customFormat="1" ht="27.6" hidden="1" x14ac:dyDescent="0.25">
      <c r="A51" s="57">
        <v>39</v>
      </c>
      <c r="B51" s="65"/>
      <c r="C51" s="66" t="s">
        <v>68</v>
      </c>
      <c r="D51" s="77" t="s">
        <v>366</v>
      </c>
      <c r="E51" s="61"/>
      <c r="F51" s="62">
        <f t="shared" ref="F51:F56" si="8">E51</f>
        <v>0</v>
      </c>
      <c r="G51" s="63">
        <f t="shared" si="7"/>
        <v>0</v>
      </c>
      <c r="H51" s="63"/>
      <c r="I51" s="63"/>
      <c r="J51" s="63"/>
      <c r="K51" s="63"/>
      <c r="L51" s="64"/>
      <c r="M51" s="61"/>
      <c r="N51" s="45"/>
      <c r="O51" s="45"/>
      <c r="P51" s="201"/>
    </row>
    <row r="52" spans="1:16" s="200" customFormat="1" ht="13.8" hidden="1" x14ac:dyDescent="0.25">
      <c r="A52" s="76">
        <v>40</v>
      </c>
      <c r="B52" s="65"/>
      <c r="C52" s="66" t="s">
        <v>54</v>
      </c>
      <c r="D52" s="77" t="s">
        <v>367</v>
      </c>
      <c r="E52" s="61"/>
      <c r="F52" s="62">
        <f t="shared" si="8"/>
        <v>0</v>
      </c>
      <c r="G52" s="63">
        <f t="shared" si="7"/>
        <v>0</v>
      </c>
      <c r="H52" s="63"/>
      <c r="I52" s="63"/>
      <c r="J52" s="63"/>
      <c r="K52" s="63"/>
      <c r="L52" s="64"/>
      <c r="M52" s="61"/>
      <c r="N52" s="45"/>
      <c r="O52" s="45"/>
      <c r="P52" s="201"/>
    </row>
    <row r="53" spans="1:16" s="200" customFormat="1" ht="13.8" hidden="1" x14ac:dyDescent="0.25">
      <c r="A53" s="57">
        <v>41</v>
      </c>
      <c r="B53" s="65"/>
      <c r="C53" s="66" t="s">
        <v>56</v>
      </c>
      <c r="D53" s="77" t="s">
        <v>368</v>
      </c>
      <c r="E53" s="61"/>
      <c r="F53" s="62">
        <f t="shared" si="8"/>
        <v>0</v>
      </c>
      <c r="G53" s="63">
        <f t="shared" si="7"/>
        <v>0</v>
      </c>
      <c r="H53" s="63"/>
      <c r="I53" s="63"/>
      <c r="J53" s="63"/>
      <c r="K53" s="63"/>
      <c r="L53" s="64"/>
      <c r="M53" s="61"/>
      <c r="N53" s="45"/>
      <c r="O53" s="45"/>
      <c r="P53" s="201"/>
    </row>
    <row r="54" spans="1:16" s="200" customFormat="1" ht="13.8" hidden="1" x14ac:dyDescent="0.25">
      <c r="A54" s="76">
        <v>42</v>
      </c>
      <c r="B54" s="65"/>
      <c r="C54" s="66" t="s">
        <v>58</v>
      </c>
      <c r="D54" s="77" t="s">
        <v>369</v>
      </c>
      <c r="E54" s="61"/>
      <c r="F54" s="62">
        <f t="shared" si="8"/>
        <v>0</v>
      </c>
      <c r="G54" s="63">
        <f t="shared" si="7"/>
        <v>0</v>
      </c>
      <c r="H54" s="63"/>
      <c r="I54" s="63"/>
      <c r="J54" s="63"/>
      <c r="K54" s="63"/>
      <c r="L54" s="64"/>
      <c r="M54" s="61"/>
      <c r="N54" s="45"/>
      <c r="O54" s="45"/>
      <c r="P54" s="201"/>
    </row>
    <row r="55" spans="1:16" s="200" customFormat="1" ht="13.8" hidden="1" x14ac:dyDescent="0.25">
      <c r="A55" s="57">
        <v>43</v>
      </c>
      <c r="B55" s="65"/>
      <c r="C55" s="66" t="s">
        <v>6</v>
      </c>
      <c r="D55" s="77" t="s">
        <v>370</v>
      </c>
      <c r="E55" s="61"/>
      <c r="F55" s="62">
        <f t="shared" si="8"/>
        <v>0</v>
      </c>
      <c r="G55" s="63">
        <f t="shared" si="7"/>
        <v>0</v>
      </c>
      <c r="H55" s="63"/>
      <c r="I55" s="63"/>
      <c r="J55" s="63"/>
      <c r="K55" s="63"/>
      <c r="L55" s="64"/>
      <c r="M55" s="61"/>
      <c r="N55" s="45"/>
      <c r="O55" s="45"/>
      <c r="P55" s="204"/>
    </row>
    <row r="56" spans="1:16" s="200" customFormat="1" ht="13.8" hidden="1" x14ac:dyDescent="0.25">
      <c r="A56" s="76">
        <v>44</v>
      </c>
      <c r="B56" s="65"/>
      <c r="C56" s="66" t="s">
        <v>61</v>
      </c>
      <c r="D56" s="77" t="s">
        <v>371</v>
      </c>
      <c r="E56" s="61"/>
      <c r="F56" s="62">
        <f t="shared" si="8"/>
        <v>0</v>
      </c>
      <c r="G56" s="63">
        <f t="shared" si="7"/>
        <v>0</v>
      </c>
      <c r="H56" s="63"/>
      <c r="I56" s="63"/>
      <c r="J56" s="63"/>
      <c r="K56" s="63"/>
      <c r="L56" s="64"/>
      <c r="M56" s="61"/>
      <c r="N56" s="45"/>
      <c r="O56" s="45"/>
      <c r="P56" s="204"/>
    </row>
    <row r="57" spans="1:16" s="200" customFormat="1" ht="13.8" hidden="1" x14ac:dyDescent="0.25">
      <c r="A57" s="76"/>
      <c r="B57" s="65"/>
      <c r="C57" s="78" t="s">
        <v>1</v>
      </c>
      <c r="D57" s="77"/>
      <c r="E57" s="61">
        <f t="shared" ref="E57:M57" si="9">SUM(E46:E56)</f>
        <v>0</v>
      </c>
      <c r="F57" s="62">
        <f t="shared" si="9"/>
        <v>0</v>
      </c>
      <c r="G57" s="63">
        <f t="shared" si="9"/>
        <v>0</v>
      </c>
      <c r="H57" s="63">
        <f t="shared" si="9"/>
        <v>0</v>
      </c>
      <c r="I57" s="63">
        <f t="shared" si="9"/>
        <v>0</v>
      </c>
      <c r="J57" s="63">
        <f t="shared" si="9"/>
        <v>0</v>
      </c>
      <c r="K57" s="63">
        <f t="shared" si="9"/>
        <v>0</v>
      </c>
      <c r="L57" s="64">
        <f t="shared" si="9"/>
        <v>0</v>
      </c>
      <c r="M57" s="61">
        <f t="shared" si="9"/>
        <v>0</v>
      </c>
      <c r="N57" s="45"/>
      <c r="O57" s="45"/>
      <c r="P57" s="204"/>
    </row>
    <row r="58" spans="1:16" s="200" customFormat="1" ht="16.5" hidden="1" customHeight="1" x14ac:dyDescent="0.25">
      <c r="A58" s="68" t="s">
        <v>372</v>
      </c>
      <c r="B58" s="69"/>
      <c r="C58" s="70"/>
      <c r="D58" s="71"/>
      <c r="E58" s="72"/>
      <c r="F58" s="73"/>
      <c r="G58" s="74"/>
      <c r="H58" s="74"/>
      <c r="I58" s="74"/>
      <c r="J58" s="74"/>
      <c r="K58" s="74"/>
      <c r="L58" s="75"/>
      <c r="M58" s="72"/>
      <c r="N58" s="45"/>
      <c r="O58" s="45"/>
      <c r="P58" s="205"/>
    </row>
    <row r="59" spans="1:16" s="200" customFormat="1" ht="15.75" hidden="1" customHeight="1" x14ac:dyDescent="0.25">
      <c r="A59" s="76">
        <v>45</v>
      </c>
      <c r="B59" s="65"/>
      <c r="C59" s="66" t="s">
        <v>35</v>
      </c>
      <c r="D59" s="77" t="s">
        <v>373</v>
      </c>
      <c r="E59" s="61"/>
      <c r="F59" s="62">
        <f>E59</f>
        <v>0</v>
      </c>
      <c r="G59" s="63">
        <f>E59</f>
        <v>0</v>
      </c>
      <c r="H59" s="63"/>
      <c r="I59" s="63"/>
      <c r="J59" s="63"/>
      <c r="K59" s="63"/>
      <c r="L59" s="64"/>
      <c r="M59" s="61"/>
      <c r="N59" s="45"/>
      <c r="O59" s="45"/>
      <c r="P59" s="205"/>
    </row>
    <row r="60" spans="1:16" s="200" customFormat="1" ht="15.75" hidden="1" customHeight="1" x14ac:dyDescent="0.25">
      <c r="A60" s="57">
        <v>46</v>
      </c>
      <c r="B60" s="58"/>
      <c r="C60" s="59" t="s">
        <v>39</v>
      </c>
      <c r="D60" s="60" t="s">
        <v>374</v>
      </c>
      <c r="E60" s="61"/>
      <c r="F60" s="62">
        <f>E60</f>
        <v>0</v>
      </c>
      <c r="G60" s="63">
        <f>E60</f>
        <v>0</v>
      </c>
      <c r="H60" s="63"/>
      <c r="I60" s="63"/>
      <c r="J60" s="63"/>
      <c r="K60" s="63"/>
      <c r="L60" s="64"/>
      <c r="M60" s="61"/>
      <c r="N60" s="45"/>
      <c r="O60" s="45"/>
      <c r="P60" s="205"/>
    </row>
    <row r="61" spans="1:16" s="200" customFormat="1" ht="15.75" hidden="1" customHeight="1" x14ac:dyDescent="0.25">
      <c r="A61" s="76">
        <v>47</v>
      </c>
      <c r="B61" s="65"/>
      <c r="C61" s="66" t="s">
        <v>44</v>
      </c>
      <c r="D61" s="77" t="s">
        <v>375</v>
      </c>
      <c r="E61" s="61"/>
      <c r="F61" s="62">
        <f>E61</f>
        <v>0</v>
      </c>
      <c r="G61" s="63">
        <f>E61</f>
        <v>0</v>
      </c>
      <c r="H61" s="63"/>
      <c r="I61" s="63"/>
      <c r="J61" s="63"/>
      <c r="K61" s="63"/>
      <c r="L61" s="64"/>
      <c r="M61" s="61"/>
      <c r="N61" s="45"/>
      <c r="O61" s="45"/>
      <c r="P61" s="205"/>
    </row>
    <row r="62" spans="1:16" s="200" customFormat="1" ht="13.8" hidden="1" x14ac:dyDescent="0.25">
      <c r="A62" s="57">
        <v>48</v>
      </c>
      <c r="B62" s="58"/>
      <c r="C62" s="59" t="s">
        <v>48</v>
      </c>
      <c r="D62" s="60" t="s">
        <v>376</v>
      </c>
      <c r="E62" s="61"/>
      <c r="F62" s="62">
        <f>E62</f>
        <v>0</v>
      </c>
      <c r="G62" s="63">
        <f>E62</f>
        <v>0</v>
      </c>
      <c r="H62" s="63"/>
      <c r="I62" s="63"/>
      <c r="J62" s="63"/>
      <c r="K62" s="63"/>
      <c r="L62" s="64"/>
      <c r="M62" s="61"/>
      <c r="N62" s="45"/>
      <c r="O62" s="45"/>
      <c r="P62" s="201"/>
    </row>
    <row r="63" spans="1:16" s="200" customFormat="1" ht="15" hidden="1" customHeight="1" x14ac:dyDescent="0.25">
      <c r="A63" s="76">
        <v>49</v>
      </c>
      <c r="B63" s="65"/>
      <c r="C63" s="66" t="s">
        <v>50</v>
      </c>
      <c r="D63" s="60" t="s">
        <v>377</v>
      </c>
      <c r="E63" s="61"/>
      <c r="F63" s="62"/>
      <c r="G63" s="63"/>
      <c r="H63" s="63"/>
      <c r="I63" s="63"/>
      <c r="J63" s="63"/>
      <c r="K63" s="63"/>
      <c r="L63" s="64"/>
      <c r="M63" s="61">
        <f>E63</f>
        <v>0</v>
      </c>
      <c r="N63" s="45"/>
      <c r="O63" s="45"/>
      <c r="P63" s="205"/>
    </row>
    <row r="64" spans="1:16" s="200" customFormat="1" ht="27.6" hidden="1" x14ac:dyDescent="0.25">
      <c r="A64" s="57">
        <v>50</v>
      </c>
      <c r="B64" s="65"/>
      <c r="C64" s="66" t="s">
        <v>68</v>
      </c>
      <c r="D64" s="77" t="s">
        <v>378</v>
      </c>
      <c r="E64" s="61"/>
      <c r="F64" s="62">
        <f t="shared" ref="F64:F69" si="10">E64</f>
        <v>0</v>
      </c>
      <c r="G64" s="63">
        <f t="shared" ref="G64:G69" si="11">E64</f>
        <v>0</v>
      </c>
      <c r="H64" s="63"/>
      <c r="I64" s="63"/>
      <c r="J64" s="63"/>
      <c r="K64" s="63"/>
      <c r="L64" s="64"/>
      <c r="M64" s="61"/>
      <c r="N64" s="45"/>
      <c r="O64" s="45"/>
      <c r="P64" s="201"/>
    </row>
    <row r="65" spans="1:16" s="200" customFormat="1" ht="13.8" hidden="1" x14ac:dyDescent="0.25">
      <c r="A65" s="76">
        <v>51</v>
      </c>
      <c r="B65" s="65"/>
      <c r="C65" s="66" t="s">
        <v>54</v>
      </c>
      <c r="D65" s="77" t="s">
        <v>379</v>
      </c>
      <c r="E65" s="61"/>
      <c r="F65" s="62">
        <f t="shared" si="10"/>
        <v>0</v>
      </c>
      <c r="G65" s="63">
        <f t="shared" si="11"/>
        <v>0</v>
      </c>
      <c r="H65" s="63"/>
      <c r="I65" s="63"/>
      <c r="J65" s="63"/>
      <c r="K65" s="63"/>
      <c r="L65" s="64"/>
      <c r="M65" s="61"/>
      <c r="N65" s="45"/>
      <c r="O65" s="45"/>
      <c r="P65" s="201"/>
    </row>
    <row r="66" spans="1:16" s="200" customFormat="1" ht="15.75" hidden="1" customHeight="1" x14ac:dyDescent="0.25">
      <c r="A66" s="57">
        <v>52</v>
      </c>
      <c r="B66" s="65"/>
      <c r="C66" s="66" t="s">
        <v>56</v>
      </c>
      <c r="D66" s="77" t="s">
        <v>380</v>
      </c>
      <c r="E66" s="61"/>
      <c r="F66" s="62">
        <f t="shared" si="10"/>
        <v>0</v>
      </c>
      <c r="G66" s="63">
        <f t="shared" si="11"/>
        <v>0</v>
      </c>
      <c r="H66" s="63"/>
      <c r="I66" s="63"/>
      <c r="J66" s="63"/>
      <c r="K66" s="63"/>
      <c r="L66" s="64"/>
      <c r="M66" s="61"/>
      <c r="N66" s="45"/>
      <c r="O66" s="45"/>
      <c r="P66" s="205"/>
    </row>
    <row r="67" spans="1:16" s="200" customFormat="1" ht="15.75" hidden="1" customHeight="1" x14ac:dyDescent="0.25">
      <c r="A67" s="76">
        <v>53</v>
      </c>
      <c r="B67" s="65"/>
      <c r="C67" s="66" t="s">
        <v>58</v>
      </c>
      <c r="D67" s="77" t="s">
        <v>381</v>
      </c>
      <c r="E67" s="61"/>
      <c r="F67" s="62">
        <f t="shared" si="10"/>
        <v>0</v>
      </c>
      <c r="G67" s="63">
        <f t="shared" si="11"/>
        <v>0</v>
      </c>
      <c r="H67" s="63"/>
      <c r="I67" s="63"/>
      <c r="J67" s="63"/>
      <c r="K67" s="63"/>
      <c r="L67" s="64"/>
      <c r="M67" s="61"/>
      <c r="N67" s="45"/>
      <c r="O67" s="45"/>
      <c r="P67" s="205"/>
    </row>
    <row r="68" spans="1:16" s="200" customFormat="1" ht="15.75" hidden="1" customHeight="1" x14ac:dyDescent="0.25">
      <c r="A68" s="57">
        <v>54</v>
      </c>
      <c r="B68" s="65"/>
      <c r="C68" s="66" t="s">
        <v>6</v>
      </c>
      <c r="D68" s="77" t="s">
        <v>382</v>
      </c>
      <c r="E68" s="61"/>
      <c r="F68" s="62">
        <f t="shared" si="10"/>
        <v>0</v>
      </c>
      <c r="G68" s="63">
        <f t="shared" si="11"/>
        <v>0</v>
      </c>
      <c r="H68" s="63"/>
      <c r="I68" s="63"/>
      <c r="J68" s="63"/>
      <c r="K68" s="63"/>
      <c r="L68" s="64"/>
      <c r="M68" s="61"/>
      <c r="N68" s="45"/>
      <c r="O68" s="45"/>
      <c r="P68" s="205"/>
    </row>
    <row r="69" spans="1:16" s="200" customFormat="1" ht="15" hidden="1" customHeight="1" x14ac:dyDescent="0.25">
      <c r="A69" s="76">
        <v>55</v>
      </c>
      <c r="B69" s="65"/>
      <c r="C69" s="66" t="s">
        <v>61</v>
      </c>
      <c r="D69" s="77" t="s">
        <v>383</v>
      </c>
      <c r="E69" s="61"/>
      <c r="F69" s="62">
        <f t="shared" si="10"/>
        <v>0</v>
      </c>
      <c r="G69" s="63">
        <f t="shared" si="11"/>
        <v>0</v>
      </c>
      <c r="H69" s="63"/>
      <c r="I69" s="63"/>
      <c r="J69" s="63"/>
      <c r="K69" s="63"/>
      <c r="L69" s="64"/>
      <c r="M69" s="61"/>
      <c r="N69" s="45"/>
      <c r="O69" s="45"/>
      <c r="P69" s="205"/>
    </row>
    <row r="70" spans="1:16" s="200" customFormat="1" ht="15" hidden="1" customHeight="1" x14ac:dyDescent="0.25">
      <c r="A70" s="76"/>
      <c r="B70" s="65"/>
      <c r="C70" s="78" t="s">
        <v>1</v>
      </c>
      <c r="D70" s="77"/>
      <c r="E70" s="61">
        <f t="shared" ref="E70:M70" si="12">SUM(E59:E69)</f>
        <v>0</v>
      </c>
      <c r="F70" s="62">
        <f t="shared" si="12"/>
        <v>0</v>
      </c>
      <c r="G70" s="63">
        <f t="shared" si="12"/>
        <v>0</v>
      </c>
      <c r="H70" s="63">
        <f t="shared" si="12"/>
        <v>0</v>
      </c>
      <c r="I70" s="63">
        <f t="shared" si="12"/>
        <v>0</v>
      </c>
      <c r="J70" s="63">
        <f t="shared" si="12"/>
        <v>0</v>
      </c>
      <c r="K70" s="63">
        <f t="shared" si="12"/>
        <v>0</v>
      </c>
      <c r="L70" s="64">
        <f t="shared" si="12"/>
        <v>0</v>
      </c>
      <c r="M70" s="61">
        <f t="shared" si="12"/>
        <v>0</v>
      </c>
      <c r="N70" s="45"/>
      <c r="O70" s="45"/>
      <c r="P70" s="205"/>
    </row>
    <row r="71" spans="1:16" s="200" customFormat="1" ht="15" hidden="1" customHeight="1" x14ac:dyDescent="0.25">
      <c r="A71" s="68" t="s">
        <v>384</v>
      </c>
      <c r="B71" s="69"/>
      <c r="C71" s="70"/>
      <c r="D71" s="71"/>
      <c r="E71" s="72"/>
      <c r="F71" s="73"/>
      <c r="G71" s="74"/>
      <c r="H71" s="74"/>
      <c r="I71" s="74"/>
      <c r="J71" s="74"/>
      <c r="K71" s="74"/>
      <c r="L71" s="75"/>
      <c r="M71" s="72"/>
      <c r="N71" s="45"/>
      <c r="O71" s="45"/>
      <c r="P71" s="205"/>
    </row>
    <row r="72" spans="1:16" s="200" customFormat="1" ht="14.25" hidden="1" customHeight="1" x14ac:dyDescent="0.25">
      <c r="A72" s="76">
        <v>56</v>
      </c>
      <c r="B72" s="65"/>
      <c r="C72" s="66" t="s">
        <v>35</v>
      </c>
      <c r="D72" s="77" t="s">
        <v>385</v>
      </c>
      <c r="E72" s="61"/>
      <c r="F72" s="62">
        <f>E72</f>
        <v>0</v>
      </c>
      <c r="G72" s="63">
        <f>E72</f>
        <v>0</v>
      </c>
      <c r="H72" s="63"/>
      <c r="I72" s="63"/>
      <c r="J72" s="63"/>
      <c r="K72" s="63"/>
      <c r="L72" s="64"/>
      <c r="M72" s="61"/>
      <c r="N72" s="45"/>
      <c r="O72" s="45"/>
      <c r="P72" s="205"/>
    </row>
    <row r="73" spans="1:16" s="200" customFormat="1" ht="14.25" hidden="1" customHeight="1" x14ac:dyDescent="0.25">
      <c r="A73" s="57">
        <v>57</v>
      </c>
      <c r="B73" s="58"/>
      <c r="C73" s="59" t="s">
        <v>39</v>
      </c>
      <c r="D73" s="60" t="s">
        <v>386</v>
      </c>
      <c r="E73" s="61"/>
      <c r="F73" s="62">
        <f>E73</f>
        <v>0</v>
      </c>
      <c r="G73" s="63">
        <f>E73</f>
        <v>0</v>
      </c>
      <c r="H73" s="63"/>
      <c r="I73" s="63"/>
      <c r="J73" s="63"/>
      <c r="K73" s="63"/>
      <c r="L73" s="64"/>
      <c r="M73" s="61"/>
      <c r="N73" s="45"/>
      <c r="O73" s="45"/>
      <c r="P73" s="205"/>
    </row>
    <row r="74" spans="1:16" s="200" customFormat="1" ht="14.25" hidden="1" customHeight="1" x14ac:dyDescent="0.25">
      <c r="A74" s="76">
        <v>58</v>
      </c>
      <c r="B74" s="65"/>
      <c r="C74" s="66" t="s">
        <v>44</v>
      </c>
      <c r="D74" s="77" t="s">
        <v>387</v>
      </c>
      <c r="E74" s="61"/>
      <c r="F74" s="62">
        <f>E74</f>
        <v>0</v>
      </c>
      <c r="G74" s="63">
        <f>E74</f>
        <v>0</v>
      </c>
      <c r="H74" s="63"/>
      <c r="I74" s="63"/>
      <c r="J74" s="63"/>
      <c r="K74" s="63"/>
      <c r="L74" s="64"/>
      <c r="M74" s="61"/>
      <c r="N74" s="45"/>
      <c r="O74" s="45"/>
      <c r="P74" s="205"/>
    </row>
    <row r="75" spans="1:16" s="200" customFormat="1" ht="13.8" hidden="1" x14ac:dyDescent="0.25">
      <c r="A75" s="57">
        <v>59</v>
      </c>
      <c r="B75" s="58"/>
      <c r="C75" s="59" t="s">
        <v>48</v>
      </c>
      <c r="D75" s="60" t="s">
        <v>388</v>
      </c>
      <c r="E75" s="61"/>
      <c r="F75" s="62">
        <f>E75</f>
        <v>0</v>
      </c>
      <c r="G75" s="63">
        <f>E75</f>
        <v>0</v>
      </c>
      <c r="H75" s="63"/>
      <c r="I75" s="63"/>
      <c r="J75" s="63"/>
      <c r="K75" s="63"/>
      <c r="L75" s="64"/>
      <c r="M75" s="61"/>
      <c r="N75" s="45"/>
      <c r="O75" s="45"/>
      <c r="P75" s="201"/>
    </row>
    <row r="76" spans="1:16" s="200" customFormat="1" ht="15" hidden="1" customHeight="1" x14ac:dyDescent="0.25">
      <c r="A76" s="76">
        <v>60</v>
      </c>
      <c r="B76" s="65"/>
      <c r="C76" s="66" t="s">
        <v>50</v>
      </c>
      <c r="D76" s="60" t="s">
        <v>389</v>
      </c>
      <c r="E76" s="61"/>
      <c r="F76" s="62"/>
      <c r="G76" s="63"/>
      <c r="H76" s="63"/>
      <c r="I76" s="63"/>
      <c r="J76" s="63"/>
      <c r="K76" s="63"/>
      <c r="L76" s="64"/>
      <c r="M76" s="61">
        <f>E76</f>
        <v>0</v>
      </c>
      <c r="N76" s="45"/>
      <c r="O76" s="45"/>
      <c r="P76" s="205"/>
    </row>
    <row r="77" spans="1:16" s="200" customFormat="1" ht="31.5" hidden="1" customHeight="1" x14ac:dyDescent="0.25">
      <c r="A77" s="57">
        <v>61</v>
      </c>
      <c r="B77" s="65"/>
      <c r="C77" s="66" t="s">
        <v>68</v>
      </c>
      <c r="D77" s="77" t="s">
        <v>390</v>
      </c>
      <c r="E77" s="61"/>
      <c r="F77" s="62">
        <f t="shared" ref="F77:F82" si="13">E77</f>
        <v>0</v>
      </c>
      <c r="G77" s="63">
        <f t="shared" ref="G77:G82" si="14">E77</f>
        <v>0</v>
      </c>
      <c r="H77" s="63"/>
      <c r="I77" s="63"/>
      <c r="J77" s="63"/>
      <c r="K77" s="63"/>
      <c r="L77" s="64"/>
      <c r="M77" s="61"/>
      <c r="N77" s="45"/>
      <c r="O77" s="45"/>
      <c r="P77" s="205"/>
    </row>
    <row r="78" spans="1:16" s="200" customFormat="1" ht="15.75" hidden="1" customHeight="1" x14ac:dyDescent="0.25">
      <c r="A78" s="76">
        <v>62</v>
      </c>
      <c r="B78" s="65"/>
      <c r="C78" s="66" t="s">
        <v>54</v>
      </c>
      <c r="D78" s="77" t="s">
        <v>391</v>
      </c>
      <c r="E78" s="61"/>
      <c r="F78" s="62">
        <f t="shared" si="13"/>
        <v>0</v>
      </c>
      <c r="G78" s="63">
        <f t="shared" si="14"/>
        <v>0</v>
      </c>
      <c r="H78" s="63"/>
      <c r="I78" s="63"/>
      <c r="J78" s="63"/>
      <c r="K78" s="63"/>
      <c r="L78" s="64"/>
      <c r="M78" s="61"/>
      <c r="N78" s="45"/>
      <c r="O78" s="45"/>
      <c r="P78" s="205"/>
    </row>
    <row r="79" spans="1:16" s="200" customFormat="1" ht="13.8" hidden="1" x14ac:dyDescent="0.25">
      <c r="A79" s="57">
        <v>63</v>
      </c>
      <c r="B79" s="65"/>
      <c r="C79" s="66" t="s">
        <v>56</v>
      </c>
      <c r="D79" s="77" t="s">
        <v>392</v>
      </c>
      <c r="E79" s="61"/>
      <c r="F79" s="62">
        <f t="shared" si="13"/>
        <v>0</v>
      </c>
      <c r="G79" s="63">
        <f t="shared" si="14"/>
        <v>0</v>
      </c>
      <c r="H79" s="63"/>
      <c r="I79" s="63"/>
      <c r="J79" s="63"/>
      <c r="K79" s="63"/>
      <c r="L79" s="64"/>
      <c r="M79" s="61"/>
      <c r="N79" s="45"/>
      <c r="O79" s="45"/>
      <c r="P79" s="204"/>
    </row>
    <row r="80" spans="1:16" s="200" customFormat="1" ht="13.8" hidden="1" x14ac:dyDescent="0.25">
      <c r="A80" s="76">
        <v>64</v>
      </c>
      <c r="B80" s="65"/>
      <c r="C80" s="66" t="s">
        <v>58</v>
      </c>
      <c r="D80" s="77" t="s">
        <v>393</v>
      </c>
      <c r="E80" s="61"/>
      <c r="F80" s="62">
        <f t="shared" si="13"/>
        <v>0</v>
      </c>
      <c r="G80" s="63">
        <f t="shared" si="14"/>
        <v>0</v>
      </c>
      <c r="H80" s="63"/>
      <c r="I80" s="63"/>
      <c r="J80" s="63"/>
      <c r="K80" s="63"/>
      <c r="L80" s="64"/>
      <c r="M80" s="61"/>
      <c r="N80" s="45"/>
      <c r="O80" s="45"/>
      <c r="P80" s="204"/>
    </row>
    <row r="81" spans="1:16" s="200" customFormat="1" ht="13.8" hidden="1" x14ac:dyDescent="0.25">
      <c r="A81" s="57">
        <v>65</v>
      </c>
      <c r="B81" s="65"/>
      <c r="C81" s="66" t="s">
        <v>6</v>
      </c>
      <c r="D81" s="77" t="s">
        <v>394</v>
      </c>
      <c r="E81" s="61"/>
      <c r="F81" s="62">
        <f t="shared" si="13"/>
        <v>0</v>
      </c>
      <c r="G81" s="63">
        <f t="shared" si="14"/>
        <v>0</v>
      </c>
      <c r="H81" s="63"/>
      <c r="I81" s="63"/>
      <c r="J81" s="63"/>
      <c r="K81" s="63"/>
      <c r="L81" s="64"/>
      <c r="M81" s="61"/>
      <c r="N81" s="45"/>
      <c r="O81" s="45"/>
      <c r="P81" s="201"/>
    </row>
    <row r="82" spans="1:16" s="200" customFormat="1" ht="13.8" hidden="1" x14ac:dyDescent="0.25">
      <c r="A82" s="76">
        <v>66</v>
      </c>
      <c r="B82" s="65"/>
      <c r="C82" s="66" t="s">
        <v>61</v>
      </c>
      <c r="D82" s="77" t="s">
        <v>395</v>
      </c>
      <c r="E82" s="61"/>
      <c r="F82" s="62">
        <f t="shared" si="13"/>
        <v>0</v>
      </c>
      <c r="G82" s="63">
        <f t="shared" si="14"/>
        <v>0</v>
      </c>
      <c r="H82" s="63"/>
      <c r="I82" s="63"/>
      <c r="J82" s="63"/>
      <c r="K82" s="63"/>
      <c r="L82" s="64"/>
      <c r="M82" s="61"/>
      <c r="N82" s="45"/>
      <c r="O82" s="45"/>
      <c r="P82" s="201"/>
    </row>
    <row r="83" spans="1:16" s="200" customFormat="1" ht="13.8" hidden="1" x14ac:dyDescent="0.25">
      <c r="A83" s="76"/>
      <c r="B83" s="65"/>
      <c r="C83" s="78" t="s">
        <v>1</v>
      </c>
      <c r="D83" s="77"/>
      <c r="E83" s="61">
        <f t="shared" ref="E83:M83" si="15">SUM(E72:E82)</f>
        <v>0</v>
      </c>
      <c r="F83" s="62">
        <f t="shared" si="15"/>
        <v>0</v>
      </c>
      <c r="G83" s="63">
        <f t="shared" si="15"/>
        <v>0</v>
      </c>
      <c r="H83" s="63">
        <f t="shared" si="15"/>
        <v>0</v>
      </c>
      <c r="I83" s="63">
        <f t="shared" si="15"/>
        <v>0</v>
      </c>
      <c r="J83" s="63">
        <f t="shared" si="15"/>
        <v>0</v>
      </c>
      <c r="K83" s="63">
        <f t="shared" si="15"/>
        <v>0</v>
      </c>
      <c r="L83" s="64">
        <f t="shared" si="15"/>
        <v>0</v>
      </c>
      <c r="M83" s="61">
        <f t="shared" si="15"/>
        <v>0</v>
      </c>
      <c r="N83" s="45"/>
      <c r="O83" s="45"/>
      <c r="P83" s="201"/>
    </row>
    <row r="84" spans="1:16" s="200" customFormat="1" ht="13.8" hidden="1" x14ac:dyDescent="0.25">
      <c r="A84" s="68" t="s">
        <v>396</v>
      </c>
      <c r="B84" s="69"/>
      <c r="C84" s="70"/>
      <c r="D84" s="71"/>
      <c r="E84" s="72"/>
      <c r="F84" s="73"/>
      <c r="G84" s="74"/>
      <c r="H84" s="74"/>
      <c r="I84" s="74"/>
      <c r="J84" s="74"/>
      <c r="K84" s="74"/>
      <c r="L84" s="75"/>
      <c r="M84" s="72"/>
      <c r="N84" s="45"/>
      <c r="O84" s="45"/>
      <c r="P84" s="201"/>
    </row>
    <row r="85" spans="1:16" s="200" customFormat="1" ht="13.8" hidden="1" x14ac:dyDescent="0.25">
      <c r="A85" s="76">
        <v>67</v>
      </c>
      <c r="B85" s="65"/>
      <c r="C85" s="66" t="s">
        <v>35</v>
      </c>
      <c r="D85" s="77" t="s">
        <v>397</v>
      </c>
      <c r="E85" s="61"/>
      <c r="F85" s="62">
        <f>E85</f>
        <v>0</v>
      </c>
      <c r="G85" s="63">
        <f>E85</f>
        <v>0</v>
      </c>
      <c r="H85" s="63"/>
      <c r="I85" s="63"/>
      <c r="J85" s="63"/>
      <c r="K85" s="63"/>
      <c r="L85" s="64"/>
      <c r="M85" s="61"/>
      <c r="N85" s="45"/>
      <c r="O85" s="45"/>
      <c r="P85" s="206"/>
    </row>
    <row r="86" spans="1:16" s="200" customFormat="1" ht="13.8" hidden="1" x14ac:dyDescent="0.25">
      <c r="A86" s="57">
        <f t="shared" ref="A86:A95" si="16">(A85)+1</f>
        <v>68</v>
      </c>
      <c r="B86" s="58"/>
      <c r="C86" s="59" t="s">
        <v>39</v>
      </c>
      <c r="D86" s="60" t="s">
        <v>398</v>
      </c>
      <c r="E86" s="61"/>
      <c r="F86" s="62">
        <f>E86</f>
        <v>0</v>
      </c>
      <c r="G86" s="63">
        <f>E86</f>
        <v>0</v>
      </c>
      <c r="H86" s="63"/>
      <c r="I86" s="63"/>
      <c r="J86" s="63"/>
      <c r="K86" s="63"/>
      <c r="L86" s="64"/>
      <c r="M86" s="61"/>
      <c r="N86" s="45"/>
      <c r="O86" s="45"/>
      <c r="P86" s="201"/>
    </row>
    <row r="87" spans="1:16" s="200" customFormat="1" ht="13.8" hidden="1" x14ac:dyDescent="0.25">
      <c r="A87" s="57">
        <f t="shared" si="16"/>
        <v>69</v>
      </c>
      <c r="B87" s="65"/>
      <c r="C87" s="66" t="s">
        <v>44</v>
      </c>
      <c r="D87" s="77" t="s">
        <v>399</v>
      </c>
      <c r="E87" s="61"/>
      <c r="F87" s="62">
        <f>E87</f>
        <v>0</v>
      </c>
      <c r="G87" s="63">
        <f>E87</f>
        <v>0</v>
      </c>
      <c r="H87" s="63"/>
      <c r="I87" s="63"/>
      <c r="J87" s="63"/>
      <c r="K87" s="63"/>
      <c r="L87" s="64"/>
      <c r="M87" s="61"/>
      <c r="N87" s="45"/>
      <c r="O87" s="45"/>
      <c r="P87" s="201"/>
    </row>
    <row r="88" spans="1:16" s="200" customFormat="1" ht="13.8" hidden="1" x14ac:dyDescent="0.25">
      <c r="A88" s="57">
        <f t="shared" si="16"/>
        <v>70</v>
      </c>
      <c r="B88" s="58"/>
      <c r="C88" s="59" t="s">
        <v>48</v>
      </c>
      <c r="D88" s="60" t="s">
        <v>400</v>
      </c>
      <c r="E88" s="61"/>
      <c r="F88" s="62">
        <f>E88</f>
        <v>0</v>
      </c>
      <c r="G88" s="63">
        <f>E88</f>
        <v>0</v>
      </c>
      <c r="H88" s="63"/>
      <c r="I88" s="63"/>
      <c r="J88" s="63"/>
      <c r="K88" s="63"/>
      <c r="L88" s="64"/>
      <c r="M88" s="61"/>
      <c r="N88" s="45"/>
      <c r="O88" s="45"/>
      <c r="P88" s="201"/>
    </row>
    <row r="89" spans="1:16" s="200" customFormat="1" ht="13.8" hidden="1" x14ac:dyDescent="0.25">
      <c r="A89" s="57">
        <f t="shared" si="16"/>
        <v>71</v>
      </c>
      <c r="B89" s="65"/>
      <c r="C89" s="66" t="s">
        <v>50</v>
      </c>
      <c r="D89" s="60" t="s">
        <v>401</v>
      </c>
      <c r="E89" s="61"/>
      <c r="F89" s="62"/>
      <c r="G89" s="63"/>
      <c r="H89" s="63"/>
      <c r="I89" s="63"/>
      <c r="J89" s="63"/>
      <c r="K89" s="63"/>
      <c r="L89" s="64"/>
      <c r="M89" s="61">
        <f>E89</f>
        <v>0</v>
      </c>
      <c r="N89" s="45"/>
      <c r="O89" s="45"/>
      <c r="P89" s="201"/>
    </row>
    <row r="90" spans="1:16" s="200" customFormat="1" ht="27.6" hidden="1" x14ac:dyDescent="0.25">
      <c r="A90" s="57">
        <f t="shared" si="16"/>
        <v>72</v>
      </c>
      <c r="B90" s="65"/>
      <c r="C90" s="66" t="s">
        <v>68</v>
      </c>
      <c r="D90" s="77" t="s">
        <v>402</v>
      </c>
      <c r="E90" s="61"/>
      <c r="F90" s="62">
        <f t="shared" ref="F90:F95" si="17">E90</f>
        <v>0</v>
      </c>
      <c r="G90" s="63">
        <f t="shared" ref="G90:G95" si="18">E90</f>
        <v>0</v>
      </c>
      <c r="H90" s="63"/>
      <c r="I90" s="63"/>
      <c r="J90" s="63"/>
      <c r="K90" s="63"/>
      <c r="L90" s="64"/>
      <c r="M90" s="61"/>
      <c r="N90" s="45"/>
      <c r="O90" s="45"/>
      <c r="P90" s="201"/>
    </row>
    <row r="91" spans="1:16" s="200" customFormat="1" ht="13.8" hidden="1" x14ac:dyDescent="0.25">
      <c r="A91" s="57">
        <f t="shared" si="16"/>
        <v>73</v>
      </c>
      <c r="B91" s="65"/>
      <c r="C91" s="66" t="s">
        <v>54</v>
      </c>
      <c r="D91" s="77" t="s">
        <v>403</v>
      </c>
      <c r="E91" s="61"/>
      <c r="F91" s="62">
        <f t="shared" si="17"/>
        <v>0</v>
      </c>
      <c r="G91" s="63">
        <f t="shared" si="18"/>
        <v>0</v>
      </c>
      <c r="H91" s="63"/>
      <c r="I91" s="63"/>
      <c r="J91" s="63"/>
      <c r="K91" s="63"/>
      <c r="L91" s="64"/>
      <c r="M91" s="61"/>
      <c r="N91" s="45"/>
      <c r="O91" s="45"/>
      <c r="P91" s="201"/>
    </row>
    <row r="92" spans="1:16" s="200" customFormat="1" ht="13.8" hidden="1" x14ac:dyDescent="0.25">
      <c r="A92" s="57">
        <f t="shared" si="16"/>
        <v>74</v>
      </c>
      <c r="B92" s="65"/>
      <c r="C92" s="66" t="s">
        <v>56</v>
      </c>
      <c r="D92" s="77" t="s">
        <v>404</v>
      </c>
      <c r="E92" s="61"/>
      <c r="F92" s="62">
        <f t="shared" si="17"/>
        <v>0</v>
      </c>
      <c r="G92" s="63">
        <f t="shared" si="18"/>
        <v>0</v>
      </c>
      <c r="H92" s="63"/>
      <c r="I92" s="63"/>
      <c r="J92" s="63"/>
      <c r="K92" s="63"/>
      <c r="L92" s="64"/>
      <c r="M92" s="61"/>
      <c r="N92" s="45"/>
      <c r="O92" s="45"/>
      <c r="P92" s="201"/>
    </row>
    <row r="93" spans="1:16" s="200" customFormat="1" ht="13.8" hidden="1" x14ac:dyDescent="0.25">
      <c r="A93" s="57">
        <f t="shared" si="16"/>
        <v>75</v>
      </c>
      <c r="B93" s="65"/>
      <c r="C93" s="66" t="s">
        <v>58</v>
      </c>
      <c r="D93" s="77" t="s">
        <v>405</v>
      </c>
      <c r="E93" s="61"/>
      <c r="F93" s="62">
        <f t="shared" si="17"/>
        <v>0</v>
      </c>
      <c r="G93" s="63">
        <f t="shared" si="18"/>
        <v>0</v>
      </c>
      <c r="H93" s="63"/>
      <c r="I93" s="63"/>
      <c r="J93" s="63"/>
      <c r="K93" s="63"/>
      <c r="L93" s="64"/>
      <c r="M93" s="61"/>
      <c r="N93" s="45"/>
      <c r="O93" s="45"/>
      <c r="P93" s="201"/>
    </row>
    <row r="94" spans="1:16" s="200" customFormat="1" ht="52.8" hidden="1" x14ac:dyDescent="0.25">
      <c r="A94" s="57">
        <f t="shared" si="16"/>
        <v>76</v>
      </c>
      <c r="B94" s="65"/>
      <c r="C94" s="66" t="s">
        <v>6</v>
      </c>
      <c r="D94" s="77" t="s">
        <v>406</v>
      </c>
      <c r="E94" s="81" t="s">
        <v>407</v>
      </c>
      <c r="F94" s="62" t="str">
        <f t="shared" si="17"/>
        <v>Page No.  NP- 17
Date Issued:  6/2003</v>
      </c>
      <c r="G94" s="63" t="str">
        <f t="shared" si="18"/>
        <v>Page No.  NP- 17
Date Issued:  6/2003</v>
      </c>
      <c r="H94" s="63"/>
      <c r="I94" s="63"/>
      <c r="J94" s="63"/>
      <c r="K94" s="63"/>
      <c r="L94" s="64"/>
      <c r="M94" s="61"/>
      <c r="N94" s="45"/>
      <c r="O94" s="45"/>
      <c r="P94" s="201"/>
    </row>
    <row r="95" spans="1:16" s="200" customFormat="1" ht="13.8" hidden="1" x14ac:dyDescent="0.25">
      <c r="A95" s="57">
        <f t="shared" si="16"/>
        <v>77</v>
      </c>
      <c r="B95" s="65"/>
      <c r="C95" s="66" t="s">
        <v>61</v>
      </c>
      <c r="D95" s="77" t="s">
        <v>408</v>
      </c>
      <c r="E95" s="61"/>
      <c r="F95" s="62">
        <f t="shared" si="17"/>
        <v>0</v>
      </c>
      <c r="G95" s="63">
        <f t="shared" si="18"/>
        <v>0</v>
      </c>
      <c r="H95" s="63"/>
      <c r="I95" s="63"/>
      <c r="J95" s="63"/>
      <c r="K95" s="63"/>
      <c r="L95" s="64"/>
      <c r="M95" s="61"/>
      <c r="N95" s="45"/>
      <c r="O95" s="45"/>
      <c r="P95" s="201"/>
    </row>
    <row r="96" spans="1:16" s="200" customFormat="1" ht="13.8" hidden="1" x14ac:dyDescent="0.25">
      <c r="A96" s="57"/>
      <c r="B96" s="65"/>
      <c r="C96" s="78" t="s">
        <v>1</v>
      </c>
      <c r="D96" s="77"/>
      <c r="E96" s="61">
        <f t="shared" ref="E96:M96" si="19">SUM(E85:E95)</f>
        <v>0</v>
      </c>
      <c r="F96" s="62">
        <f t="shared" si="19"/>
        <v>0</v>
      </c>
      <c r="G96" s="63">
        <f t="shared" si="19"/>
        <v>0</v>
      </c>
      <c r="H96" s="63">
        <f t="shared" si="19"/>
        <v>0</v>
      </c>
      <c r="I96" s="63">
        <f t="shared" si="19"/>
        <v>0</v>
      </c>
      <c r="J96" s="63">
        <f t="shared" si="19"/>
        <v>0</v>
      </c>
      <c r="K96" s="63">
        <f t="shared" si="19"/>
        <v>0</v>
      </c>
      <c r="L96" s="64">
        <f t="shared" si="19"/>
        <v>0</v>
      </c>
      <c r="M96" s="61">
        <f t="shared" si="19"/>
        <v>0</v>
      </c>
      <c r="N96" s="45"/>
      <c r="O96" s="45"/>
      <c r="P96" s="201"/>
    </row>
    <row r="97" spans="1:16" s="200" customFormat="1" ht="13.8" hidden="1" x14ac:dyDescent="0.25">
      <c r="A97" s="68" t="s">
        <v>409</v>
      </c>
      <c r="B97" s="69"/>
      <c r="C97" s="70"/>
      <c r="D97" s="71"/>
      <c r="E97" s="72"/>
      <c r="F97" s="73"/>
      <c r="G97" s="74"/>
      <c r="H97" s="74"/>
      <c r="I97" s="74"/>
      <c r="J97" s="74"/>
      <c r="K97" s="74"/>
      <c r="L97" s="75"/>
      <c r="M97" s="72"/>
      <c r="N97" s="45"/>
      <c r="O97" s="45"/>
      <c r="P97" s="201"/>
    </row>
    <row r="98" spans="1:16" s="200" customFormat="1" ht="13.8" hidden="1" x14ac:dyDescent="0.25">
      <c r="A98" s="57">
        <v>78</v>
      </c>
      <c r="B98" s="65"/>
      <c r="C98" s="66" t="s">
        <v>35</v>
      </c>
      <c r="D98" s="77" t="s">
        <v>410</v>
      </c>
      <c r="E98" s="61"/>
      <c r="F98" s="62">
        <f>E98</f>
        <v>0</v>
      </c>
      <c r="G98" s="63">
        <f>E98</f>
        <v>0</v>
      </c>
      <c r="H98" s="63"/>
      <c r="I98" s="63"/>
      <c r="J98" s="63"/>
      <c r="K98" s="63"/>
      <c r="L98" s="64"/>
      <c r="M98" s="61"/>
      <c r="N98" s="45"/>
      <c r="O98" s="45"/>
      <c r="P98" s="201"/>
    </row>
    <row r="99" spans="1:16" s="200" customFormat="1" ht="13.8" hidden="1" x14ac:dyDescent="0.25">
      <c r="A99" s="57">
        <f t="shared" ref="A99:A108" si="20">(A98)+1</f>
        <v>79</v>
      </c>
      <c r="B99" s="58"/>
      <c r="C99" s="59" t="s">
        <v>39</v>
      </c>
      <c r="D99" s="60" t="s">
        <v>411</v>
      </c>
      <c r="E99" s="61"/>
      <c r="F99" s="62">
        <f>E99</f>
        <v>0</v>
      </c>
      <c r="G99" s="63">
        <f>E99</f>
        <v>0</v>
      </c>
      <c r="H99" s="63"/>
      <c r="I99" s="63"/>
      <c r="J99" s="63"/>
      <c r="K99" s="63"/>
      <c r="L99" s="64"/>
      <c r="M99" s="61"/>
      <c r="N99" s="45"/>
      <c r="O99" s="45"/>
      <c r="P99" s="201"/>
    </row>
    <row r="100" spans="1:16" s="200" customFormat="1" ht="13.8" hidden="1" x14ac:dyDescent="0.25">
      <c r="A100" s="57">
        <f t="shared" si="20"/>
        <v>80</v>
      </c>
      <c r="B100" s="65"/>
      <c r="C100" s="66" t="s">
        <v>44</v>
      </c>
      <c r="D100" s="77" t="s">
        <v>412</v>
      </c>
      <c r="E100" s="61"/>
      <c r="F100" s="62">
        <f>E100</f>
        <v>0</v>
      </c>
      <c r="G100" s="63">
        <f>E100</f>
        <v>0</v>
      </c>
      <c r="H100" s="63"/>
      <c r="I100" s="63"/>
      <c r="J100" s="63"/>
      <c r="K100" s="63"/>
      <c r="L100" s="64"/>
      <c r="M100" s="61"/>
      <c r="N100" s="45"/>
      <c r="O100" s="45"/>
      <c r="P100" s="201"/>
    </row>
    <row r="101" spans="1:16" s="200" customFormat="1" ht="13.8" hidden="1" x14ac:dyDescent="0.25">
      <c r="A101" s="57">
        <f t="shared" si="20"/>
        <v>81</v>
      </c>
      <c r="B101" s="58"/>
      <c r="C101" s="59" t="s">
        <v>48</v>
      </c>
      <c r="D101" s="60" t="s">
        <v>413</v>
      </c>
      <c r="E101" s="61"/>
      <c r="F101" s="62">
        <f>E101</f>
        <v>0</v>
      </c>
      <c r="G101" s="63">
        <f>E101</f>
        <v>0</v>
      </c>
      <c r="H101" s="63"/>
      <c r="I101" s="63"/>
      <c r="J101" s="63"/>
      <c r="K101" s="63"/>
      <c r="L101" s="64"/>
      <c r="M101" s="61"/>
      <c r="N101" s="45"/>
      <c r="O101" s="45"/>
      <c r="P101" s="207"/>
    </row>
    <row r="102" spans="1:16" s="200" customFormat="1" ht="13.8" hidden="1" x14ac:dyDescent="0.25">
      <c r="A102" s="57">
        <f t="shared" si="20"/>
        <v>82</v>
      </c>
      <c r="B102" s="65"/>
      <c r="C102" s="66" t="s">
        <v>50</v>
      </c>
      <c r="D102" s="60" t="s">
        <v>414</v>
      </c>
      <c r="E102" s="61"/>
      <c r="F102" s="62"/>
      <c r="G102" s="63"/>
      <c r="H102" s="63"/>
      <c r="I102" s="63"/>
      <c r="J102" s="63"/>
      <c r="K102" s="63"/>
      <c r="L102" s="64"/>
      <c r="M102" s="61">
        <f>E102</f>
        <v>0</v>
      </c>
      <c r="N102" s="45"/>
      <c r="O102" s="45"/>
      <c r="P102" s="201"/>
    </row>
    <row r="103" spans="1:16" s="200" customFormat="1" ht="30" hidden="1" customHeight="1" x14ac:dyDescent="0.25">
      <c r="A103" s="57">
        <f t="shared" si="20"/>
        <v>83</v>
      </c>
      <c r="B103" s="65"/>
      <c r="C103" s="66" t="s">
        <v>68</v>
      </c>
      <c r="D103" s="77" t="s">
        <v>415</v>
      </c>
      <c r="E103" s="61"/>
      <c r="F103" s="62">
        <f t="shared" ref="F103:F108" si="21">E103</f>
        <v>0</v>
      </c>
      <c r="G103" s="63">
        <f t="shared" ref="G103:G108" si="22">E103</f>
        <v>0</v>
      </c>
      <c r="H103" s="63"/>
      <c r="I103" s="63"/>
      <c r="J103" s="63"/>
      <c r="K103" s="63"/>
      <c r="L103" s="64"/>
      <c r="M103" s="61"/>
      <c r="N103" s="45"/>
      <c r="O103" s="45"/>
      <c r="P103" s="205"/>
    </row>
    <row r="104" spans="1:16" s="200" customFormat="1" ht="13.8" hidden="1" x14ac:dyDescent="0.25">
      <c r="A104" s="57">
        <f t="shared" si="20"/>
        <v>84</v>
      </c>
      <c r="B104" s="65"/>
      <c r="C104" s="66" t="s">
        <v>54</v>
      </c>
      <c r="D104" s="77" t="s">
        <v>416</v>
      </c>
      <c r="E104" s="61"/>
      <c r="F104" s="62">
        <f t="shared" si="21"/>
        <v>0</v>
      </c>
      <c r="G104" s="63">
        <f t="shared" si="22"/>
        <v>0</v>
      </c>
      <c r="H104" s="82"/>
      <c r="I104" s="82"/>
      <c r="J104" s="82"/>
      <c r="K104" s="82"/>
      <c r="L104" s="83"/>
      <c r="M104" s="84"/>
      <c r="N104" s="45"/>
      <c r="O104" s="45"/>
      <c r="P104" s="205"/>
    </row>
    <row r="105" spans="1:16" s="200" customFormat="1" ht="13.8" hidden="1" x14ac:dyDescent="0.25">
      <c r="A105" s="57">
        <f t="shared" si="20"/>
        <v>85</v>
      </c>
      <c r="B105" s="65"/>
      <c r="C105" s="66" t="s">
        <v>56</v>
      </c>
      <c r="D105" s="77" t="s">
        <v>417</v>
      </c>
      <c r="E105" s="61"/>
      <c r="F105" s="62">
        <f t="shared" si="21"/>
        <v>0</v>
      </c>
      <c r="G105" s="63">
        <f t="shared" si="22"/>
        <v>0</v>
      </c>
      <c r="H105" s="63"/>
      <c r="I105" s="63"/>
      <c r="J105" s="63"/>
      <c r="K105" s="63"/>
      <c r="L105" s="64"/>
      <c r="M105" s="61"/>
      <c r="N105" s="45"/>
      <c r="O105" s="45"/>
      <c r="P105" s="201"/>
    </row>
    <row r="106" spans="1:16" s="200" customFormat="1" ht="13.8" hidden="1" x14ac:dyDescent="0.25">
      <c r="A106" s="57">
        <f t="shared" si="20"/>
        <v>86</v>
      </c>
      <c r="B106" s="65"/>
      <c r="C106" s="66" t="s">
        <v>58</v>
      </c>
      <c r="D106" s="77" t="s">
        <v>418</v>
      </c>
      <c r="E106" s="61"/>
      <c r="F106" s="62">
        <f t="shared" si="21"/>
        <v>0</v>
      </c>
      <c r="G106" s="63">
        <f t="shared" si="22"/>
        <v>0</v>
      </c>
      <c r="H106" s="63"/>
      <c r="I106" s="63"/>
      <c r="J106" s="63"/>
      <c r="K106" s="63"/>
      <c r="L106" s="64"/>
      <c r="M106" s="61"/>
      <c r="N106" s="45"/>
      <c r="O106" s="45"/>
      <c r="P106" s="201"/>
    </row>
    <row r="107" spans="1:16" s="200" customFormat="1" ht="13.8" hidden="1" x14ac:dyDescent="0.25">
      <c r="A107" s="57">
        <f t="shared" si="20"/>
        <v>87</v>
      </c>
      <c r="B107" s="65"/>
      <c r="C107" s="66" t="s">
        <v>6</v>
      </c>
      <c r="D107" s="77" t="s">
        <v>419</v>
      </c>
      <c r="E107" s="61"/>
      <c r="F107" s="62">
        <f t="shared" si="21"/>
        <v>0</v>
      </c>
      <c r="G107" s="63">
        <f t="shared" si="22"/>
        <v>0</v>
      </c>
      <c r="H107" s="63"/>
      <c r="I107" s="63"/>
      <c r="J107" s="63"/>
      <c r="K107" s="63"/>
      <c r="L107" s="64"/>
      <c r="M107" s="61"/>
      <c r="N107" s="45"/>
      <c r="O107" s="45"/>
      <c r="P107" s="201"/>
    </row>
    <row r="108" spans="1:16" s="200" customFormat="1" ht="13.8" hidden="1" x14ac:dyDescent="0.25">
      <c r="A108" s="57">
        <f t="shared" si="20"/>
        <v>88</v>
      </c>
      <c r="B108" s="65"/>
      <c r="C108" s="66" t="s">
        <v>61</v>
      </c>
      <c r="D108" s="77" t="s">
        <v>420</v>
      </c>
      <c r="E108" s="61"/>
      <c r="F108" s="62">
        <f t="shared" si="21"/>
        <v>0</v>
      </c>
      <c r="G108" s="63">
        <f t="shared" si="22"/>
        <v>0</v>
      </c>
      <c r="H108" s="63"/>
      <c r="I108" s="63"/>
      <c r="J108" s="63"/>
      <c r="K108" s="63"/>
      <c r="L108" s="64"/>
      <c r="M108" s="61"/>
      <c r="N108" s="45"/>
      <c r="O108" s="45"/>
      <c r="P108" s="201"/>
    </row>
    <row r="109" spans="1:16" s="200" customFormat="1" ht="13.8" hidden="1" x14ac:dyDescent="0.25">
      <c r="A109" s="57"/>
      <c r="B109" s="65"/>
      <c r="C109" s="78" t="s">
        <v>1</v>
      </c>
      <c r="D109" s="77"/>
      <c r="E109" s="61">
        <f t="shared" ref="E109:M109" si="23">SUM(E98:E108)</f>
        <v>0</v>
      </c>
      <c r="F109" s="62">
        <f t="shared" si="23"/>
        <v>0</v>
      </c>
      <c r="G109" s="63">
        <f t="shared" si="23"/>
        <v>0</v>
      </c>
      <c r="H109" s="63">
        <f t="shared" si="23"/>
        <v>0</v>
      </c>
      <c r="I109" s="63">
        <f t="shared" si="23"/>
        <v>0</v>
      </c>
      <c r="J109" s="63">
        <f t="shared" si="23"/>
        <v>0</v>
      </c>
      <c r="K109" s="63">
        <f t="shared" si="23"/>
        <v>0</v>
      </c>
      <c r="L109" s="64">
        <f t="shared" si="23"/>
        <v>0</v>
      </c>
      <c r="M109" s="61">
        <f t="shared" si="23"/>
        <v>0</v>
      </c>
      <c r="N109" s="45"/>
      <c r="O109" s="45"/>
      <c r="P109" s="201"/>
    </row>
    <row r="110" spans="1:16" s="200" customFormat="1" ht="13.8" hidden="1" x14ac:dyDescent="0.25">
      <c r="A110" s="68" t="s">
        <v>421</v>
      </c>
      <c r="B110" s="69"/>
      <c r="C110" s="70"/>
      <c r="D110" s="71"/>
      <c r="E110" s="72"/>
      <c r="F110" s="73"/>
      <c r="G110" s="74"/>
      <c r="H110" s="74"/>
      <c r="I110" s="74"/>
      <c r="J110" s="74"/>
      <c r="K110" s="74"/>
      <c r="L110" s="75"/>
      <c r="M110" s="72"/>
      <c r="N110" s="45"/>
      <c r="O110" s="45"/>
      <c r="P110" s="201"/>
    </row>
    <row r="111" spans="1:16" s="200" customFormat="1" ht="15.75" hidden="1" customHeight="1" x14ac:dyDescent="0.25">
      <c r="A111" s="76">
        <v>89</v>
      </c>
      <c r="B111" s="65"/>
      <c r="C111" s="66" t="s">
        <v>35</v>
      </c>
      <c r="D111" s="77" t="s">
        <v>422</v>
      </c>
      <c r="E111" s="61"/>
      <c r="F111" s="62">
        <f>E111</f>
        <v>0</v>
      </c>
      <c r="G111" s="63">
        <f>E111</f>
        <v>0</v>
      </c>
      <c r="H111" s="63"/>
      <c r="I111" s="63"/>
      <c r="J111" s="63"/>
      <c r="K111" s="63"/>
      <c r="L111" s="64"/>
      <c r="M111" s="61"/>
      <c r="N111" s="45"/>
      <c r="O111" s="45"/>
      <c r="P111" s="205"/>
    </row>
    <row r="112" spans="1:16" s="200" customFormat="1" ht="15.75" hidden="1" customHeight="1" x14ac:dyDescent="0.25">
      <c r="A112" s="57">
        <v>90</v>
      </c>
      <c r="B112" s="58"/>
      <c r="C112" s="59" t="s">
        <v>39</v>
      </c>
      <c r="D112" s="60" t="s">
        <v>423</v>
      </c>
      <c r="E112" s="61"/>
      <c r="F112" s="62">
        <f>E112</f>
        <v>0</v>
      </c>
      <c r="G112" s="63">
        <f>E112</f>
        <v>0</v>
      </c>
      <c r="H112" s="63"/>
      <c r="I112" s="63"/>
      <c r="J112" s="63"/>
      <c r="K112" s="63"/>
      <c r="L112" s="64"/>
      <c r="M112" s="61"/>
      <c r="N112" s="45"/>
      <c r="O112" s="45"/>
      <c r="P112" s="204"/>
    </row>
    <row r="113" spans="1:16" s="200" customFormat="1" ht="15.75" hidden="1" customHeight="1" x14ac:dyDescent="0.25">
      <c r="A113" s="76">
        <v>91</v>
      </c>
      <c r="B113" s="65"/>
      <c r="C113" s="66" t="s">
        <v>44</v>
      </c>
      <c r="D113" s="77" t="s">
        <v>424</v>
      </c>
      <c r="E113" s="61"/>
      <c r="F113" s="62">
        <f>E113</f>
        <v>0</v>
      </c>
      <c r="G113" s="63">
        <f>E113</f>
        <v>0</v>
      </c>
      <c r="H113" s="63"/>
      <c r="I113" s="63"/>
      <c r="J113" s="63"/>
      <c r="K113" s="63"/>
      <c r="L113" s="64"/>
      <c r="M113" s="61"/>
      <c r="N113" s="45"/>
      <c r="O113" s="45"/>
      <c r="P113" s="205"/>
    </row>
    <row r="114" spans="1:16" s="200" customFormat="1" ht="15.75" hidden="1" customHeight="1" x14ac:dyDescent="0.25">
      <c r="A114" s="57">
        <v>92</v>
      </c>
      <c r="B114" s="58"/>
      <c r="C114" s="59" t="s">
        <v>48</v>
      </c>
      <c r="D114" s="60" t="s">
        <v>425</v>
      </c>
      <c r="E114" s="61"/>
      <c r="F114" s="62">
        <f>E114</f>
        <v>0</v>
      </c>
      <c r="G114" s="63">
        <f>E114</f>
        <v>0</v>
      </c>
      <c r="H114" s="63"/>
      <c r="I114" s="63"/>
      <c r="J114" s="63"/>
      <c r="K114" s="63"/>
      <c r="L114" s="64"/>
      <c r="M114" s="61"/>
      <c r="N114" s="45"/>
      <c r="O114" s="45"/>
      <c r="P114" s="205"/>
    </row>
    <row r="115" spans="1:16" s="200" customFormat="1" ht="15.75" hidden="1" customHeight="1" x14ac:dyDescent="0.25">
      <c r="A115" s="76">
        <v>93</v>
      </c>
      <c r="B115" s="65"/>
      <c r="C115" s="66" t="s">
        <v>50</v>
      </c>
      <c r="D115" s="60" t="s">
        <v>426</v>
      </c>
      <c r="E115" s="61"/>
      <c r="F115" s="62"/>
      <c r="G115" s="63"/>
      <c r="H115" s="63"/>
      <c r="I115" s="63"/>
      <c r="J115" s="63"/>
      <c r="K115" s="63"/>
      <c r="L115" s="64"/>
      <c r="M115" s="61">
        <f>-E115</f>
        <v>0</v>
      </c>
      <c r="N115" s="45"/>
      <c r="O115" s="45"/>
      <c r="P115" s="205"/>
    </row>
    <row r="116" spans="1:16" s="200" customFormat="1" ht="15.75" hidden="1" customHeight="1" x14ac:dyDescent="0.25">
      <c r="A116" s="57">
        <v>94</v>
      </c>
      <c r="B116" s="65"/>
      <c r="C116" s="66" t="s">
        <v>68</v>
      </c>
      <c r="D116" s="77" t="s">
        <v>427</v>
      </c>
      <c r="E116" s="61"/>
      <c r="F116" s="62">
        <f t="shared" ref="F116:F121" si="24">E116</f>
        <v>0</v>
      </c>
      <c r="G116" s="63">
        <f t="shared" ref="G116:G121" si="25">E116</f>
        <v>0</v>
      </c>
      <c r="H116" s="63"/>
      <c r="I116" s="63"/>
      <c r="J116" s="63"/>
      <c r="K116" s="63"/>
      <c r="L116" s="64"/>
      <c r="M116" s="61"/>
      <c r="N116" s="45"/>
      <c r="O116" s="45"/>
      <c r="P116" s="205"/>
    </row>
    <row r="117" spans="1:16" s="200" customFormat="1" ht="15.75" hidden="1" customHeight="1" x14ac:dyDescent="0.25">
      <c r="A117" s="76">
        <v>95</v>
      </c>
      <c r="B117" s="65"/>
      <c r="C117" s="66" t="s">
        <v>54</v>
      </c>
      <c r="D117" s="77" t="s">
        <v>428</v>
      </c>
      <c r="E117" s="61"/>
      <c r="F117" s="62">
        <f t="shared" si="24"/>
        <v>0</v>
      </c>
      <c r="G117" s="63">
        <f t="shared" si="25"/>
        <v>0</v>
      </c>
      <c r="H117" s="63"/>
      <c r="I117" s="63"/>
      <c r="J117" s="63"/>
      <c r="K117" s="63"/>
      <c r="L117" s="64"/>
      <c r="M117" s="61"/>
      <c r="N117" s="45"/>
      <c r="O117" s="45"/>
      <c r="P117" s="205"/>
    </row>
    <row r="118" spans="1:16" s="200" customFormat="1" ht="15.75" hidden="1" customHeight="1" x14ac:dyDescent="0.25">
      <c r="A118" s="57">
        <v>96</v>
      </c>
      <c r="B118" s="65"/>
      <c r="C118" s="66" t="s">
        <v>56</v>
      </c>
      <c r="D118" s="77" t="s">
        <v>429</v>
      </c>
      <c r="E118" s="61"/>
      <c r="F118" s="62">
        <f t="shared" si="24"/>
        <v>0</v>
      </c>
      <c r="G118" s="63">
        <f t="shared" si="25"/>
        <v>0</v>
      </c>
      <c r="H118" s="63"/>
      <c r="I118" s="63"/>
      <c r="J118" s="63"/>
      <c r="K118" s="63"/>
      <c r="L118" s="64"/>
      <c r="M118" s="61"/>
      <c r="N118" s="45"/>
      <c r="O118" s="45"/>
      <c r="P118" s="205"/>
    </row>
    <row r="119" spans="1:16" s="200" customFormat="1" ht="15.75" hidden="1" customHeight="1" x14ac:dyDescent="0.25">
      <c r="A119" s="76">
        <v>97</v>
      </c>
      <c r="B119" s="65"/>
      <c r="C119" s="66" t="s">
        <v>58</v>
      </c>
      <c r="D119" s="77" t="s">
        <v>430</v>
      </c>
      <c r="E119" s="61"/>
      <c r="F119" s="62">
        <f t="shared" si="24"/>
        <v>0</v>
      </c>
      <c r="G119" s="63">
        <f t="shared" si="25"/>
        <v>0</v>
      </c>
      <c r="H119" s="63"/>
      <c r="I119" s="63"/>
      <c r="J119" s="63"/>
      <c r="K119" s="63"/>
      <c r="L119" s="64"/>
      <c r="M119" s="61"/>
      <c r="N119" s="45"/>
      <c r="O119" s="45"/>
      <c r="P119" s="205"/>
    </row>
    <row r="120" spans="1:16" s="200" customFormat="1" ht="15.75" hidden="1" customHeight="1" x14ac:dyDescent="0.25">
      <c r="A120" s="57">
        <v>98</v>
      </c>
      <c r="B120" s="65"/>
      <c r="C120" s="66" t="s">
        <v>6</v>
      </c>
      <c r="D120" s="77" t="s">
        <v>431</v>
      </c>
      <c r="E120" s="61"/>
      <c r="F120" s="62">
        <f t="shared" si="24"/>
        <v>0</v>
      </c>
      <c r="G120" s="63">
        <f t="shared" si="25"/>
        <v>0</v>
      </c>
      <c r="H120" s="63"/>
      <c r="I120" s="63"/>
      <c r="J120" s="63"/>
      <c r="K120" s="63"/>
      <c r="L120" s="64"/>
      <c r="M120" s="61"/>
      <c r="N120" s="45"/>
      <c r="O120" s="45"/>
      <c r="P120" s="208"/>
    </row>
    <row r="121" spans="1:16" s="200" customFormat="1" ht="13.8" hidden="1" x14ac:dyDescent="0.25">
      <c r="A121" s="76">
        <v>99</v>
      </c>
      <c r="B121" s="65"/>
      <c r="C121" s="66" t="s">
        <v>61</v>
      </c>
      <c r="D121" s="77" t="s">
        <v>432</v>
      </c>
      <c r="E121" s="61"/>
      <c r="F121" s="62">
        <f t="shared" si="24"/>
        <v>0</v>
      </c>
      <c r="G121" s="63">
        <f t="shared" si="25"/>
        <v>0</v>
      </c>
      <c r="H121" s="63"/>
      <c r="I121" s="63"/>
      <c r="J121" s="63"/>
      <c r="K121" s="63"/>
      <c r="L121" s="64"/>
      <c r="M121" s="61"/>
      <c r="N121" s="45"/>
      <c r="O121" s="45"/>
      <c r="P121" s="204"/>
    </row>
    <row r="122" spans="1:16" s="200" customFormat="1" ht="13.8" hidden="1" x14ac:dyDescent="0.25">
      <c r="A122" s="76"/>
      <c r="B122" s="65"/>
      <c r="C122" s="78" t="s">
        <v>1</v>
      </c>
      <c r="D122" s="77"/>
      <c r="E122" s="61">
        <f t="shared" ref="E122:M122" si="26">SUM(E111:E121)</f>
        <v>0</v>
      </c>
      <c r="F122" s="62">
        <f t="shared" si="26"/>
        <v>0</v>
      </c>
      <c r="G122" s="63">
        <f t="shared" si="26"/>
        <v>0</v>
      </c>
      <c r="H122" s="63">
        <f t="shared" si="26"/>
        <v>0</v>
      </c>
      <c r="I122" s="63">
        <f t="shared" si="26"/>
        <v>0</v>
      </c>
      <c r="J122" s="63">
        <f t="shared" si="26"/>
        <v>0</v>
      </c>
      <c r="K122" s="63">
        <f t="shared" si="26"/>
        <v>0</v>
      </c>
      <c r="L122" s="64">
        <f t="shared" si="26"/>
        <v>0</v>
      </c>
      <c r="M122" s="61">
        <f t="shared" si="26"/>
        <v>0</v>
      </c>
      <c r="N122" s="45"/>
      <c r="O122" s="45"/>
      <c r="P122" s="204"/>
    </row>
    <row r="123" spans="1:16" s="200" customFormat="1" ht="13.8" hidden="1" x14ac:dyDescent="0.25">
      <c r="A123" s="68" t="s">
        <v>433</v>
      </c>
      <c r="B123" s="69"/>
      <c r="C123" s="70"/>
      <c r="D123" s="71"/>
      <c r="E123" s="72"/>
      <c r="F123" s="73"/>
      <c r="G123" s="74"/>
      <c r="H123" s="74"/>
      <c r="I123" s="74"/>
      <c r="J123" s="74"/>
      <c r="K123" s="74"/>
      <c r="L123" s="75"/>
      <c r="M123" s="72"/>
      <c r="N123" s="45"/>
      <c r="O123" s="45"/>
      <c r="P123" s="201"/>
    </row>
    <row r="124" spans="1:16" s="200" customFormat="1" ht="13.8" hidden="1" x14ac:dyDescent="0.25">
      <c r="A124" s="76">
        <v>100</v>
      </c>
      <c r="B124" s="65"/>
      <c r="C124" s="66" t="s">
        <v>35</v>
      </c>
      <c r="D124" s="77" t="s">
        <v>434</v>
      </c>
      <c r="E124" s="61"/>
      <c r="F124" s="62">
        <f>E124</f>
        <v>0</v>
      </c>
      <c r="G124" s="63">
        <f>E124</f>
        <v>0</v>
      </c>
      <c r="H124" s="63"/>
      <c r="I124" s="63"/>
      <c r="J124" s="63"/>
      <c r="K124" s="63"/>
      <c r="L124" s="64"/>
      <c r="M124" s="61"/>
      <c r="N124" s="45"/>
      <c r="O124" s="45"/>
      <c r="P124" s="201"/>
    </row>
    <row r="125" spans="1:16" s="200" customFormat="1" ht="15.75" hidden="1" customHeight="1" x14ac:dyDescent="0.25">
      <c r="A125" s="57">
        <v>101</v>
      </c>
      <c r="B125" s="58"/>
      <c r="C125" s="59" t="s">
        <v>39</v>
      </c>
      <c r="D125" s="60" t="s">
        <v>435</v>
      </c>
      <c r="E125" s="61"/>
      <c r="F125" s="62">
        <f>E125</f>
        <v>0</v>
      </c>
      <c r="G125" s="63">
        <f>E125</f>
        <v>0</v>
      </c>
      <c r="H125" s="63"/>
      <c r="I125" s="63"/>
      <c r="J125" s="63"/>
      <c r="K125" s="63"/>
      <c r="L125" s="64"/>
      <c r="M125" s="61"/>
      <c r="N125" s="45"/>
      <c r="O125" s="45"/>
      <c r="P125" s="205"/>
    </row>
    <row r="126" spans="1:16" s="200" customFormat="1" ht="13.8" hidden="1" x14ac:dyDescent="0.25">
      <c r="A126" s="76">
        <v>102</v>
      </c>
      <c r="B126" s="65"/>
      <c r="C126" s="66" t="s">
        <v>44</v>
      </c>
      <c r="D126" s="77" t="s">
        <v>436</v>
      </c>
      <c r="E126" s="61"/>
      <c r="F126" s="62">
        <f>E126</f>
        <v>0</v>
      </c>
      <c r="G126" s="63">
        <f>E126</f>
        <v>0</v>
      </c>
      <c r="H126" s="63"/>
      <c r="I126" s="63"/>
      <c r="J126" s="63"/>
      <c r="K126" s="63"/>
      <c r="L126" s="64"/>
      <c r="M126" s="61"/>
      <c r="N126" s="45"/>
      <c r="O126" s="45"/>
      <c r="P126" s="204"/>
    </row>
    <row r="127" spans="1:16" s="200" customFormat="1" ht="13.8" hidden="1" x14ac:dyDescent="0.25">
      <c r="A127" s="57">
        <v>103</v>
      </c>
      <c r="B127" s="58"/>
      <c r="C127" s="59" t="s">
        <v>48</v>
      </c>
      <c r="D127" s="60" t="s">
        <v>437</v>
      </c>
      <c r="E127" s="61"/>
      <c r="F127" s="62">
        <f>E127</f>
        <v>0</v>
      </c>
      <c r="G127" s="63">
        <f>E127</f>
        <v>0</v>
      </c>
      <c r="H127" s="63"/>
      <c r="I127" s="63"/>
      <c r="J127" s="63"/>
      <c r="K127" s="63"/>
      <c r="L127" s="64"/>
      <c r="M127" s="61"/>
      <c r="N127" s="45"/>
      <c r="O127" s="45"/>
      <c r="P127" s="204"/>
    </row>
    <row r="128" spans="1:16" s="200" customFormat="1" ht="13.8" hidden="1" x14ac:dyDescent="0.25">
      <c r="A128" s="76">
        <v>104</v>
      </c>
      <c r="B128" s="65"/>
      <c r="C128" s="66" t="s">
        <v>50</v>
      </c>
      <c r="D128" s="60" t="s">
        <v>438</v>
      </c>
      <c r="E128" s="61"/>
      <c r="F128" s="62"/>
      <c r="G128" s="63"/>
      <c r="H128" s="63"/>
      <c r="I128" s="63"/>
      <c r="J128" s="63"/>
      <c r="K128" s="63"/>
      <c r="L128" s="64"/>
      <c r="M128" s="61">
        <f>E128</f>
        <v>0</v>
      </c>
      <c r="N128" s="45"/>
      <c r="O128" s="45"/>
      <c r="P128" s="201"/>
    </row>
    <row r="129" spans="1:16" s="200" customFormat="1" ht="27.6" hidden="1" x14ac:dyDescent="0.25">
      <c r="A129" s="57">
        <v>105</v>
      </c>
      <c r="B129" s="65"/>
      <c r="C129" s="66" t="s">
        <v>68</v>
      </c>
      <c r="D129" s="77" t="s">
        <v>439</v>
      </c>
      <c r="E129" s="61"/>
      <c r="F129" s="62">
        <f t="shared" ref="F129:F134" si="27">E129</f>
        <v>0</v>
      </c>
      <c r="G129" s="63">
        <f t="shared" ref="G129:G134" si="28">E129</f>
        <v>0</v>
      </c>
      <c r="H129" s="63"/>
      <c r="I129" s="63"/>
      <c r="J129" s="63"/>
      <c r="K129" s="63"/>
      <c r="L129" s="64"/>
      <c r="M129" s="61"/>
      <c r="N129" s="45"/>
      <c r="O129" s="45"/>
      <c r="P129" s="201"/>
    </row>
    <row r="130" spans="1:16" s="200" customFormat="1" ht="13.8" hidden="1" x14ac:dyDescent="0.25">
      <c r="A130" s="76">
        <v>106</v>
      </c>
      <c r="B130" s="65"/>
      <c r="C130" s="66" t="s">
        <v>54</v>
      </c>
      <c r="D130" s="77" t="s">
        <v>440</v>
      </c>
      <c r="E130" s="61"/>
      <c r="F130" s="62">
        <f t="shared" si="27"/>
        <v>0</v>
      </c>
      <c r="G130" s="63">
        <f t="shared" si="28"/>
        <v>0</v>
      </c>
      <c r="H130" s="63"/>
      <c r="I130" s="63"/>
      <c r="J130" s="63"/>
      <c r="K130" s="63"/>
      <c r="L130" s="64"/>
      <c r="M130" s="61"/>
      <c r="N130" s="45"/>
      <c r="O130" s="45"/>
      <c r="P130" s="206"/>
    </row>
    <row r="131" spans="1:16" s="200" customFormat="1" ht="13.8" hidden="1" x14ac:dyDescent="0.25">
      <c r="A131" s="57">
        <v>107</v>
      </c>
      <c r="B131" s="65"/>
      <c r="C131" s="66" t="s">
        <v>56</v>
      </c>
      <c r="D131" s="77" t="s">
        <v>441</v>
      </c>
      <c r="E131" s="61"/>
      <c r="F131" s="62">
        <f t="shared" si="27"/>
        <v>0</v>
      </c>
      <c r="G131" s="63">
        <f t="shared" si="28"/>
        <v>0</v>
      </c>
      <c r="H131" s="63"/>
      <c r="I131" s="63"/>
      <c r="J131" s="63"/>
      <c r="K131" s="63"/>
      <c r="L131" s="64"/>
      <c r="M131" s="61"/>
      <c r="N131" s="45"/>
      <c r="O131" s="45"/>
      <c r="P131" s="206"/>
    </row>
    <row r="132" spans="1:16" s="200" customFormat="1" ht="13.8" hidden="1" x14ac:dyDescent="0.25">
      <c r="A132" s="76">
        <v>108</v>
      </c>
      <c r="B132" s="65"/>
      <c r="C132" s="66" t="s">
        <v>58</v>
      </c>
      <c r="D132" s="77" t="s">
        <v>442</v>
      </c>
      <c r="E132" s="61"/>
      <c r="F132" s="62">
        <f t="shared" si="27"/>
        <v>0</v>
      </c>
      <c r="G132" s="63">
        <f t="shared" si="28"/>
        <v>0</v>
      </c>
      <c r="H132" s="63"/>
      <c r="I132" s="63"/>
      <c r="J132" s="63"/>
      <c r="K132" s="63"/>
      <c r="L132" s="64"/>
      <c r="M132" s="61"/>
      <c r="N132" s="45"/>
      <c r="O132" s="45"/>
      <c r="P132" s="201"/>
    </row>
    <row r="133" spans="1:16" s="200" customFormat="1" ht="13.8" hidden="1" x14ac:dyDescent="0.25">
      <c r="A133" s="57">
        <v>109</v>
      </c>
      <c r="B133" s="65"/>
      <c r="C133" s="66" t="s">
        <v>6</v>
      </c>
      <c r="D133" s="77" t="s">
        <v>443</v>
      </c>
      <c r="E133" s="61"/>
      <c r="F133" s="62">
        <f t="shared" si="27"/>
        <v>0</v>
      </c>
      <c r="G133" s="63">
        <f t="shared" si="28"/>
        <v>0</v>
      </c>
      <c r="H133" s="63"/>
      <c r="I133" s="63"/>
      <c r="J133" s="63"/>
      <c r="K133" s="63"/>
      <c r="L133" s="64"/>
      <c r="M133" s="61"/>
      <c r="N133" s="45"/>
      <c r="O133" s="45"/>
      <c r="P133" s="201"/>
    </row>
    <row r="134" spans="1:16" s="200" customFormat="1" ht="15.75" hidden="1" customHeight="1" x14ac:dyDescent="0.25">
      <c r="A134" s="76">
        <v>110</v>
      </c>
      <c r="B134" s="65"/>
      <c r="C134" s="66" t="s">
        <v>61</v>
      </c>
      <c r="D134" s="77" t="s">
        <v>444</v>
      </c>
      <c r="E134" s="61"/>
      <c r="F134" s="62">
        <f t="shared" si="27"/>
        <v>0</v>
      </c>
      <c r="G134" s="63">
        <f t="shared" si="28"/>
        <v>0</v>
      </c>
      <c r="H134" s="63"/>
      <c r="I134" s="63"/>
      <c r="J134" s="63"/>
      <c r="K134" s="63"/>
      <c r="L134" s="64"/>
      <c r="M134" s="61"/>
      <c r="N134" s="45"/>
      <c r="O134" s="45"/>
      <c r="P134" s="205"/>
    </row>
    <row r="135" spans="1:16" s="200" customFormat="1" ht="13.8" hidden="1" x14ac:dyDescent="0.25">
      <c r="A135" s="76"/>
      <c r="B135" s="65"/>
      <c r="C135" s="78" t="s">
        <v>1</v>
      </c>
      <c r="D135" s="77"/>
      <c r="E135" s="61">
        <f t="shared" ref="E135:M135" si="29">SUM(E124:E134)</f>
        <v>0</v>
      </c>
      <c r="F135" s="62">
        <f t="shared" si="29"/>
        <v>0</v>
      </c>
      <c r="G135" s="63">
        <f t="shared" si="29"/>
        <v>0</v>
      </c>
      <c r="H135" s="63">
        <f t="shared" si="29"/>
        <v>0</v>
      </c>
      <c r="I135" s="63">
        <f t="shared" si="29"/>
        <v>0</v>
      </c>
      <c r="J135" s="63">
        <f t="shared" si="29"/>
        <v>0</v>
      </c>
      <c r="K135" s="63">
        <f t="shared" si="29"/>
        <v>0</v>
      </c>
      <c r="L135" s="64">
        <f t="shared" si="29"/>
        <v>0</v>
      </c>
      <c r="M135" s="61">
        <f t="shared" si="29"/>
        <v>0</v>
      </c>
      <c r="N135" s="45"/>
      <c r="O135" s="45"/>
      <c r="P135" s="204"/>
    </row>
    <row r="136" spans="1:16" s="200" customFormat="1" ht="13.8" hidden="1" x14ac:dyDescent="0.25">
      <c r="A136" s="68" t="s">
        <v>445</v>
      </c>
      <c r="B136" s="69"/>
      <c r="C136" s="70"/>
      <c r="D136" s="71"/>
      <c r="E136" s="72"/>
      <c r="F136" s="73"/>
      <c r="G136" s="74"/>
      <c r="H136" s="74"/>
      <c r="I136" s="74"/>
      <c r="J136" s="74"/>
      <c r="K136" s="74"/>
      <c r="L136" s="75"/>
      <c r="M136" s="72"/>
      <c r="N136" s="45"/>
      <c r="O136" s="45"/>
      <c r="P136" s="204"/>
    </row>
    <row r="137" spans="1:16" s="200" customFormat="1" ht="15.75" hidden="1" customHeight="1" x14ac:dyDescent="0.25">
      <c r="A137" s="76">
        <v>111</v>
      </c>
      <c r="B137" s="65"/>
      <c r="C137" s="66" t="s">
        <v>35</v>
      </c>
      <c r="D137" s="77" t="s">
        <v>446</v>
      </c>
      <c r="E137" s="61"/>
      <c r="F137" s="62">
        <f>E137</f>
        <v>0</v>
      </c>
      <c r="G137" s="63">
        <f>E137</f>
        <v>0</v>
      </c>
      <c r="H137" s="63"/>
      <c r="I137" s="63"/>
      <c r="J137" s="63"/>
      <c r="K137" s="63"/>
      <c r="L137" s="64"/>
      <c r="M137" s="61"/>
      <c r="N137" s="45"/>
      <c r="O137" s="45"/>
      <c r="P137" s="205"/>
    </row>
    <row r="138" spans="1:16" s="200" customFormat="1" ht="15.75" hidden="1" customHeight="1" x14ac:dyDescent="0.25">
      <c r="A138" s="57">
        <v>112</v>
      </c>
      <c r="B138" s="58"/>
      <c r="C138" s="59" t="s">
        <v>39</v>
      </c>
      <c r="D138" s="60" t="s">
        <v>447</v>
      </c>
      <c r="E138" s="61"/>
      <c r="F138" s="62">
        <f>E138</f>
        <v>0</v>
      </c>
      <c r="G138" s="63">
        <f>E138</f>
        <v>0</v>
      </c>
      <c r="H138" s="63"/>
      <c r="I138" s="63"/>
      <c r="J138" s="63"/>
      <c r="K138" s="63"/>
      <c r="L138" s="64"/>
      <c r="M138" s="61"/>
      <c r="N138" s="45"/>
      <c r="O138" s="45"/>
      <c r="P138" s="205"/>
    </row>
    <row r="139" spans="1:16" s="200" customFormat="1" ht="15.75" hidden="1" customHeight="1" x14ac:dyDescent="0.25">
      <c r="A139" s="76">
        <v>113</v>
      </c>
      <c r="B139" s="65"/>
      <c r="C139" s="66" t="s">
        <v>44</v>
      </c>
      <c r="D139" s="77" t="s">
        <v>448</v>
      </c>
      <c r="E139" s="61"/>
      <c r="F139" s="62">
        <f>E139</f>
        <v>0</v>
      </c>
      <c r="G139" s="63">
        <f>E139</f>
        <v>0</v>
      </c>
      <c r="H139" s="63"/>
      <c r="I139" s="63"/>
      <c r="J139" s="63"/>
      <c r="K139" s="63"/>
      <c r="L139" s="64"/>
      <c r="M139" s="61"/>
      <c r="N139" s="45"/>
      <c r="O139" s="45"/>
      <c r="P139" s="205"/>
    </row>
    <row r="140" spans="1:16" s="200" customFormat="1" ht="15.75" hidden="1" customHeight="1" x14ac:dyDescent="0.25">
      <c r="A140" s="57">
        <v>114</v>
      </c>
      <c r="B140" s="58"/>
      <c r="C140" s="59" t="s">
        <v>48</v>
      </c>
      <c r="D140" s="60" t="s">
        <v>449</v>
      </c>
      <c r="E140" s="61"/>
      <c r="F140" s="62">
        <f>E140</f>
        <v>0</v>
      </c>
      <c r="G140" s="63">
        <f>E140</f>
        <v>0</v>
      </c>
      <c r="H140" s="63"/>
      <c r="I140" s="63"/>
      <c r="J140" s="63"/>
      <c r="K140" s="63"/>
      <c r="L140" s="64"/>
      <c r="M140" s="61"/>
      <c r="N140" s="45"/>
      <c r="O140" s="45"/>
      <c r="P140" s="205"/>
    </row>
    <row r="141" spans="1:16" s="200" customFormat="1" ht="15.75" hidden="1" customHeight="1" x14ac:dyDescent="0.25">
      <c r="A141" s="76">
        <v>115</v>
      </c>
      <c r="B141" s="65"/>
      <c r="C141" s="66" t="s">
        <v>50</v>
      </c>
      <c r="D141" s="60" t="s">
        <v>450</v>
      </c>
      <c r="E141" s="61"/>
      <c r="F141" s="62"/>
      <c r="G141" s="63"/>
      <c r="H141" s="63"/>
      <c r="I141" s="63"/>
      <c r="J141" s="63"/>
      <c r="K141" s="63"/>
      <c r="L141" s="64"/>
      <c r="M141" s="61">
        <f>E141</f>
        <v>0</v>
      </c>
      <c r="N141" s="45"/>
      <c r="O141" s="45"/>
      <c r="P141" s="205"/>
    </row>
    <row r="142" spans="1:16" s="200" customFormat="1" ht="27.6" hidden="1" x14ac:dyDescent="0.25">
      <c r="A142" s="57">
        <v>116</v>
      </c>
      <c r="B142" s="65"/>
      <c r="C142" s="66" t="s">
        <v>68</v>
      </c>
      <c r="D142" s="77" t="s">
        <v>451</v>
      </c>
      <c r="E142" s="61"/>
      <c r="F142" s="62">
        <f t="shared" ref="F142:F147" si="30">E142</f>
        <v>0</v>
      </c>
      <c r="G142" s="63">
        <f t="shared" ref="G142:G147" si="31">E142</f>
        <v>0</v>
      </c>
      <c r="H142" s="63"/>
      <c r="I142" s="63"/>
      <c r="J142" s="63"/>
      <c r="K142" s="63"/>
      <c r="L142" s="64"/>
      <c r="M142" s="61"/>
      <c r="N142" s="45"/>
      <c r="O142" s="45"/>
      <c r="P142" s="204"/>
    </row>
    <row r="143" spans="1:16" s="200" customFormat="1" ht="13.8" hidden="1" x14ac:dyDescent="0.25">
      <c r="A143" s="76">
        <v>117</v>
      </c>
      <c r="B143" s="65"/>
      <c r="C143" s="66" t="s">
        <v>54</v>
      </c>
      <c r="D143" s="77" t="s">
        <v>452</v>
      </c>
      <c r="E143" s="61"/>
      <c r="F143" s="62">
        <f t="shared" si="30"/>
        <v>0</v>
      </c>
      <c r="G143" s="63">
        <f t="shared" si="31"/>
        <v>0</v>
      </c>
      <c r="H143" s="63"/>
      <c r="I143" s="63"/>
      <c r="J143" s="63"/>
      <c r="K143" s="63"/>
      <c r="L143" s="64"/>
      <c r="M143" s="61"/>
      <c r="N143" s="45"/>
      <c r="O143" s="45"/>
      <c r="P143" s="204"/>
    </row>
    <row r="144" spans="1:16" s="200" customFormat="1" ht="15.75" hidden="1" customHeight="1" x14ac:dyDescent="0.25">
      <c r="A144" s="57">
        <v>118</v>
      </c>
      <c r="B144" s="65"/>
      <c r="C144" s="66" t="s">
        <v>56</v>
      </c>
      <c r="D144" s="77" t="s">
        <v>453</v>
      </c>
      <c r="E144" s="61"/>
      <c r="F144" s="62">
        <f t="shared" si="30"/>
        <v>0</v>
      </c>
      <c r="G144" s="63">
        <f t="shared" si="31"/>
        <v>0</v>
      </c>
      <c r="H144" s="63"/>
      <c r="I144" s="63"/>
      <c r="J144" s="63"/>
      <c r="K144" s="63"/>
      <c r="L144" s="64"/>
      <c r="M144" s="61"/>
      <c r="N144" s="45"/>
      <c r="O144" s="45"/>
      <c r="P144" s="205"/>
    </row>
    <row r="145" spans="1:16" s="200" customFormat="1" ht="15.75" hidden="1" customHeight="1" x14ac:dyDescent="0.25">
      <c r="A145" s="76">
        <v>119</v>
      </c>
      <c r="B145" s="65"/>
      <c r="C145" s="66" t="s">
        <v>58</v>
      </c>
      <c r="D145" s="77" t="s">
        <v>454</v>
      </c>
      <c r="E145" s="61"/>
      <c r="F145" s="62">
        <f t="shared" si="30"/>
        <v>0</v>
      </c>
      <c r="G145" s="63">
        <f t="shared" si="31"/>
        <v>0</v>
      </c>
      <c r="H145" s="63"/>
      <c r="I145" s="63"/>
      <c r="J145" s="63"/>
      <c r="K145" s="63"/>
      <c r="L145" s="64"/>
      <c r="M145" s="61"/>
      <c r="N145" s="45"/>
      <c r="O145" s="45"/>
      <c r="P145" s="205"/>
    </row>
    <row r="146" spans="1:16" s="200" customFormat="1" ht="13.8" hidden="1" x14ac:dyDescent="0.25">
      <c r="A146" s="57">
        <v>120</v>
      </c>
      <c r="B146" s="65"/>
      <c r="C146" s="66" t="s">
        <v>6</v>
      </c>
      <c r="D146" s="77" t="s">
        <v>455</v>
      </c>
      <c r="E146" s="61"/>
      <c r="F146" s="62">
        <f t="shared" si="30"/>
        <v>0</v>
      </c>
      <c r="G146" s="63">
        <f t="shared" si="31"/>
        <v>0</v>
      </c>
      <c r="H146" s="63"/>
      <c r="I146" s="63"/>
      <c r="J146" s="63"/>
      <c r="K146" s="63"/>
      <c r="L146" s="64"/>
      <c r="M146" s="61"/>
      <c r="N146" s="45"/>
      <c r="O146" s="45"/>
      <c r="P146" s="201"/>
    </row>
    <row r="147" spans="1:16" s="200" customFormat="1" ht="52.8" hidden="1" x14ac:dyDescent="0.25">
      <c r="A147" s="76">
        <v>121</v>
      </c>
      <c r="B147" s="65"/>
      <c r="C147" s="66" t="s">
        <v>61</v>
      </c>
      <c r="D147" s="77" t="s">
        <v>456</v>
      </c>
      <c r="E147" s="81" t="s">
        <v>457</v>
      </c>
      <c r="F147" s="62" t="str">
        <f t="shared" si="30"/>
        <v>Page No.  NP- 18
Date Issued:  6/2003</v>
      </c>
      <c r="G147" s="63" t="str">
        <f t="shared" si="31"/>
        <v>Page No.  NP- 18
Date Issued:  6/2003</v>
      </c>
      <c r="H147" s="63"/>
      <c r="I147" s="63"/>
      <c r="J147" s="63"/>
      <c r="K147" s="63"/>
      <c r="L147" s="64"/>
      <c r="M147" s="61"/>
      <c r="N147" s="45"/>
      <c r="O147" s="45"/>
      <c r="P147" s="201"/>
    </row>
    <row r="148" spans="1:16" s="200" customFormat="1" ht="13.8" hidden="1" x14ac:dyDescent="0.25">
      <c r="A148" s="76"/>
      <c r="B148" s="65"/>
      <c r="C148" s="78" t="s">
        <v>1</v>
      </c>
      <c r="D148" s="77"/>
      <c r="E148" s="61">
        <f t="shared" ref="E148:M148" si="32">SUM(E137:E147)</f>
        <v>0</v>
      </c>
      <c r="F148" s="62">
        <f t="shared" si="32"/>
        <v>0</v>
      </c>
      <c r="G148" s="63">
        <f t="shared" si="32"/>
        <v>0</v>
      </c>
      <c r="H148" s="63">
        <f t="shared" si="32"/>
        <v>0</v>
      </c>
      <c r="I148" s="63">
        <f t="shared" si="32"/>
        <v>0</v>
      </c>
      <c r="J148" s="63">
        <f t="shared" si="32"/>
        <v>0</v>
      </c>
      <c r="K148" s="63">
        <f t="shared" si="32"/>
        <v>0</v>
      </c>
      <c r="L148" s="64">
        <f t="shared" si="32"/>
        <v>0</v>
      </c>
      <c r="M148" s="61">
        <f t="shared" si="32"/>
        <v>0</v>
      </c>
      <c r="N148" s="45"/>
      <c r="O148" s="45"/>
      <c r="P148" s="201"/>
    </row>
    <row r="149" spans="1:16" s="200" customFormat="1" ht="13.8" hidden="1" x14ac:dyDescent="0.25">
      <c r="A149" s="68" t="s">
        <v>458</v>
      </c>
      <c r="B149" s="69"/>
      <c r="C149" s="70"/>
      <c r="D149" s="71"/>
      <c r="E149" s="72"/>
      <c r="F149" s="73"/>
      <c r="G149" s="74"/>
      <c r="H149" s="74"/>
      <c r="I149" s="74"/>
      <c r="J149" s="74"/>
      <c r="K149" s="74"/>
      <c r="L149" s="75"/>
      <c r="M149" s="72"/>
      <c r="N149" s="45"/>
      <c r="O149" s="45"/>
      <c r="P149" s="201"/>
    </row>
    <row r="150" spans="1:16" s="200" customFormat="1" ht="13.8" hidden="1" x14ac:dyDescent="0.25">
      <c r="A150" s="76">
        <v>122</v>
      </c>
      <c r="B150" s="65"/>
      <c r="C150" s="66" t="s">
        <v>35</v>
      </c>
      <c r="D150" s="77" t="s">
        <v>459</v>
      </c>
      <c r="E150" s="61"/>
      <c r="F150" s="62">
        <f>E150</f>
        <v>0</v>
      </c>
      <c r="G150" s="63">
        <f>E150</f>
        <v>0</v>
      </c>
      <c r="H150" s="63"/>
      <c r="I150" s="63"/>
      <c r="J150" s="63"/>
      <c r="K150" s="63"/>
      <c r="L150" s="64"/>
      <c r="M150" s="61"/>
      <c r="N150" s="45"/>
      <c r="O150" s="45"/>
      <c r="P150" s="201"/>
    </row>
    <row r="151" spans="1:16" s="200" customFormat="1" ht="13.8" hidden="1" x14ac:dyDescent="0.25">
      <c r="A151" s="57">
        <v>123</v>
      </c>
      <c r="B151" s="58"/>
      <c r="C151" s="59" t="s">
        <v>39</v>
      </c>
      <c r="D151" s="60" t="s">
        <v>460</v>
      </c>
      <c r="E151" s="61"/>
      <c r="F151" s="62">
        <f>E151</f>
        <v>0</v>
      </c>
      <c r="G151" s="63">
        <f>E151</f>
        <v>0</v>
      </c>
      <c r="H151" s="63"/>
      <c r="I151" s="63"/>
      <c r="J151" s="63"/>
      <c r="K151" s="63"/>
      <c r="L151" s="64"/>
      <c r="M151" s="61"/>
      <c r="N151" s="45"/>
      <c r="O151" s="45"/>
      <c r="P151" s="206"/>
    </row>
    <row r="152" spans="1:16" s="200" customFormat="1" ht="13.8" hidden="1" x14ac:dyDescent="0.25">
      <c r="A152" s="76">
        <v>124</v>
      </c>
      <c r="B152" s="65"/>
      <c r="C152" s="66" t="s">
        <v>44</v>
      </c>
      <c r="D152" s="77" t="s">
        <v>461</v>
      </c>
      <c r="E152" s="61"/>
      <c r="F152" s="62">
        <f>E152</f>
        <v>0</v>
      </c>
      <c r="G152" s="63">
        <f>E152</f>
        <v>0</v>
      </c>
      <c r="H152" s="63"/>
      <c r="I152" s="63"/>
      <c r="J152" s="63"/>
      <c r="K152" s="63"/>
      <c r="L152" s="64"/>
      <c r="M152" s="61"/>
      <c r="N152" s="45"/>
      <c r="O152" s="45"/>
      <c r="P152" s="201"/>
    </row>
    <row r="153" spans="1:16" s="200" customFormat="1" ht="13.8" hidden="1" x14ac:dyDescent="0.25">
      <c r="A153" s="57">
        <v>125</v>
      </c>
      <c r="B153" s="58"/>
      <c r="C153" s="59" t="s">
        <v>48</v>
      </c>
      <c r="D153" s="60" t="s">
        <v>462</v>
      </c>
      <c r="E153" s="61"/>
      <c r="F153" s="62">
        <f>E153</f>
        <v>0</v>
      </c>
      <c r="G153" s="63">
        <f>E153</f>
        <v>0</v>
      </c>
      <c r="H153" s="63"/>
      <c r="I153" s="63"/>
      <c r="J153" s="63"/>
      <c r="K153" s="63"/>
      <c r="L153" s="64"/>
      <c r="M153" s="61"/>
      <c r="N153" s="45"/>
      <c r="O153" s="45"/>
      <c r="P153" s="201"/>
    </row>
    <row r="154" spans="1:16" s="200" customFormat="1" ht="13.8" hidden="1" x14ac:dyDescent="0.25">
      <c r="A154" s="76">
        <v>126</v>
      </c>
      <c r="B154" s="65"/>
      <c r="C154" s="66" t="s">
        <v>50</v>
      </c>
      <c r="D154" s="60" t="s">
        <v>463</v>
      </c>
      <c r="E154" s="61"/>
      <c r="F154" s="62"/>
      <c r="G154" s="63"/>
      <c r="H154" s="63"/>
      <c r="I154" s="63"/>
      <c r="J154" s="63"/>
      <c r="K154" s="63"/>
      <c r="L154" s="64"/>
      <c r="M154" s="61">
        <f>E154</f>
        <v>0</v>
      </c>
      <c r="N154" s="45"/>
      <c r="O154" s="45"/>
      <c r="P154" s="201"/>
    </row>
    <row r="155" spans="1:16" s="200" customFormat="1" ht="30" hidden="1" customHeight="1" x14ac:dyDescent="0.25">
      <c r="A155" s="57">
        <v>127</v>
      </c>
      <c r="B155" s="65"/>
      <c r="C155" s="66" t="s">
        <v>68</v>
      </c>
      <c r="D155" s="77" t="s">
        <v>464</v>
      </c>
      <c r="E155" s="61"/>
      <c r="F155" s="62">
        <f t="shared" ref="F155:F160" si="33">E155</f>
        <v>0</v>
      </c>
      <c r="G155" s="63">
        <f t="shared" ref="G155:G160" si="34">E155</f>
        <v>0</v>
      </c>
      <c r="H155" s="63"/>
      <c r="I155" s="63"/>
      <c r="J155" s="63"/>
      <c r="K155" s="63"/>
      <c r="L155" s="64"/>
      <c r="M155" s="61"/>
      <c r="N155" s="45"/>
      <c r="O155" s="45"/>
      <c r="P155" s="205"/>
    </row>
    <row r="156" spans="1:16" s="200" customFormat="1" ht="13.8" hidden="1" x14ac:dyDescent="0.25">
      <c r="A156" s="76">
        <v>128</v>
      </c>
      <c r="B156" s="65"/>
      <c r="C156" s="66" t="s">
        <v>54</v>
      </c>
      <c r="D156" s="77" t="s">
        <v>465</v>
      </c>
      <c r="E156" s="61"/>
      <c r="F156" s="62">
        <f t="shared" si="33"/>
        <v>0</v>
      </c>
      <c r="G156" s="63">
        <f t="shared" si="34"/>
        <v>0</v>
      </c>
      <c r="H156" s="63"/>
      <c r="I156" s="63"/>
      <c r="J156" s="63"/>
      <c r="K156" s="63"/>
      <c r="L156" s="64"/>
      <c r="M156" s="61"/>
      <c r="N156" s="45"/>
      <c r="O156" s="45"/>
      <c r="P156" s="204"/>
    </row>
    <row r="157" spans="1:16" s="200" customFormat="1" ht="15.75" hidden="1" customHeight="1" x14ac:dyDescent="0.25">
      <c r="A157" s="57">
        <v>129</v>
      </c>
      <c r="B157" s="65"/>
      <c r="C157" s="66" t="s">
        <v>56</v>
      </c>
      <c r="D157" s="77" t="s">
        <v>466</v>
      </c>
      <c r="E157" s="61"/>
      <c r="F157" s="62">
        <f t="shared" si="33"/>
        <v>0</v>
      </c>
      <c r="G157" s="63">
        <f t="shared" si="34"/>
        <v>0</v>
      </c>
      <c r="H157" s="63"/>
      <c r="I157" s="63"/>
      <c r="J157" s="63"/>
      <c r="K157" s="63"/>
      <c r="L157" s="64"/>
      <c r="M157" s="61"/>
      <c r="N157" s="45"/>
      <c r="O157" s="45"/>
      <c r="P157" s="205"/>
    </row>
    <row r="158" spans="1:16" s="200" customFormat="1" ht="15" hidden="1" customHeight="1" x14ac:dyDescent="0.25">
      <c r="A158" s="76">
        <v>130</v>
      </c>
      <c r="B158" s="65"/>
      <c r="C158" s="66" t="s">
        <v>58</v>
      </c>
      <c r="D158" s="77" t="s">
        <v>467</v>
      </c>
      <c r="E158" s="61"/>
      <c r="F158" s="62">
        <f t="shared" si="33"/>
        <v>0</v>
      </c>
      <c r="G158" s="63">
        <f t="shared" si="34"/>
        <v>0</v>
      </c>
      <c r="H158" s="63"/>
      <c r="I158" s="63"/>
      <c r="J158" s="63"/>
      <c r="K158" s="63"/>
      <c r="L158" s="64"/>
      <c r="M158" s="61"/>
      <c r="N158" s="45"/>
      <c r="O158" s="45"/>
      <c r="P158" s="205"/>
    </row>
    <row r="159" spans="1:16" s="200" customFormat="1" ht="13.8" hidden="1" x14ac:dyDescent="0.25">
      <c r="A159" s="57">
        <v>131</v>
      </c>
      <c r="B159" s="65"/>
      <c r="C159" s="66" t="s">
        <v>6</v>
      </c>
      <c r="D159" s="77" t="s">
        <v>468</v>
      </c>
      <c r="E159" s="61"/>
      <c r="F159" s="62">
        <f t="shared" si="33"/>
        <v>0</v>
      </c>
      <c r="G159" s="63">
        <f t="shared" si="34"/>
        <v>0</v>
      </c>
      <c r="H159" s="63"/>
      <c r="I159" s="63"/>
      <c r="J159" s="63"/>
      <c r="K159" s="63"/>
      <c r="L159" s="64"/>
      <c r="M159" s="61"/>
      <c r="N159" s="45"/>
      <c r="O159" s="45"/>
      <c r="P159" s="205"/>
    </row>
    <row r="160" spans="1:16" s="200" customFormat="1" ht="13.8" hidden="1" x14ac:dyDescent="0.25">
      <c r="A160" s="76">
        <v>132</v>
      </c>
      <c r="B160" s="65"/>
      <c r="C160" s="66" t="s">
        <v>61</v>
      </c>
      <c r="D160" s="77" t="s">
        <v>469</v>
      </c>
      <c r="E160" s="61"/>
      <c r="F160" s="62">
        <f t="shared" si="33"/>
        <v>0</v>
      </c>
      <c r="G160" s="63">
        <f t="shared" si="34"/>
        <v>0</v>
      </c>
      <c r="H160" s="63"/>
      <c r="I160" s="63"/>
      <c r="J160" s="63"/>
      <c r="K160" s="63"/>
      <c r="L160" s="64"/>
      <c r="M160" s="61"/>
      <c r="N160" s="45"/>
      <c r="O160" s="45"/>
      <c r="P160" s="201"/>
    </row>
    <row r="161" spans="1:16" s="200" customFormat="1" ht="13.8" hidden="1" x14ac:dyDescent="0.25">
      <c r="A161" s="76"/>
      <c r="B161" s="65"/>
      <c r="C161" s="78" t="s">
        <v>1</v>
      </c>
      <c r="D161" s="77"/>
      <c r="E161" s="61">
        <f t="shared" ref="E161:M161" si="35">SUM(E150:E160)</f>
        <v>0</v>
      </c>
      <c r="F161" s="62">
        <f t="shared" si="35"/>
        <v>0</v>
      </c>
      <c r="G161" s="63">
        <f t="shared" si="35"/>
        <v>0</v>
      </c>
      <c r="H161" s="63">
        <f t="shared" si="35"/>
        <v>0</v>
      </c>
      <c r="I161" s="63">
        <f t="shared" si="35"/>
        <v>0</v>
      </c>
      <c r="J161" s="63">
        <f t="shared" si="35"/>
        <v>0</v>
      </c>
      <c r="K161" s="63">
        <f t="shared" si="35"/>
        <v>0</v>
      </c>
      <c r="L161" s="64">
        <f t="shared" si="35"/>
        <v>0</v>
      </c>
      <c r="M161" s="61">
        <f t="shared" si="35"/>
        <v>0</v>
      </c>
      <c r="N161" s="45"/>
      <c r="O161" s="45"/>
      <c r="P161" s="201"/>
    </row>
    <row r="162" spans="1:16" s="200" customFormat="1" ht="13.8" x14ac:dyDescent="0.25">
      <c r="A162" s="68" t="s">
        <v>470</v>
      </c>
      <c r="B162" s="69"/>
      <c r="C162" s="70"/>
      <c r="D162" s="71"/>
      <c r="E162" s="72"/>
      <c r="F162" s="73"/>
      <c r="G162" s="74"/>
      <c r="H162" s="74"/>
      <c r="I162" s="74"/>
      <c r="J162" s="74"/>
      <c r="K162" s="74"/>
      <c r="L162" s="75"/>
      <c r="M162" s="72"/>
      <c r="N162" s="45"/>
      <c r="O162" s="45"/>
      <c r="P162" s="201"/>
    </row>
    <row r="163" spans="1:16" s="200" customFormat="1" ht="13.8" x14ac:dyDescent="0.25">
      <c r="A163" s="57">
        <v>133</v>
      </c>
      <c r="B163" s="58"/>
      <c r="C163" s="59" t="s">
        <v>35</v>
      </c>
      <c r="D163" s="60" t="s">
        <v>64</v>
      </c>
      <c r="E163" s="61"/>
      <c r="F163" s="62"/>
      <c r="G163" s="63"/>
      <c r="H163" s="63"/>
      <c r="I163" s="63"/>
      <c r="J163" s="63"/>
      <c r="K163" s="63"/>
      <c r="L163" s="64"/>
      <c r="M163" s="61"/>
      <c r="N163" s="45"/>
      <c r="O163" s="45"/>
      <c r="P163" s="201"/>
    </row>
    <row r="164" spans="1:16" s="200" customFormat="1" ht="13.8" x14ac:dyDescent="0.25">
      <c r="A164" s="57">
        <v>134</v>
      </c>
      <c r="B164" s="58"/>
      <c r="C164" s="59" t="s">
        <v>44</v>
      </c>
      <c r="D164" s="60" t="s">
        <v>65</v>
      </c>
      <c r="E164" s="61"/>
      <c r="F164" s="62"/>
      <c r="G164" s="63"/>
      <c r="H164" s="63"/>
      <c r="I164" s="63"/>
      <c r="J164" s="63"/>
      <c r="K164" s="63"/>
      <c r="L164" s="64"/>
      <c r="M164" s="61"/>
      <c r="N164" s="45"/>
      <c r="O164" s="45"/>
      <c r="P164" s="204"/>
    </row>
    <row r="165" spans="1:16" s="200" customFormat="1" ht="13.8" x14ac:dyDescent="0.25">
      <c r="A165" s="57">
        <v>135</v>
      </c>
      <c r="B165" s="58"/>
      <c r="C165" s="59" t="s">
        <v>48</v>
      </c>
      <c r="D165" s="60" t="s">
        <v>66</v>
      </c>
      <c r="E165" s="61"/>
      <c r="F165" s="62"/>
      <c r="G165" s="63"/>
      <c r="H165" s="63"/>
      <c r="I165" s="63"/>
      <c r="J165" s="63"/>
      <c r="K165" s="63"/>
      <c r="L165" s="64"/>
      <c r="M165" s="61"/>
      <c r="N165" s="45"/>
      <c r="O165" s="45"/>
      <c r="P165" s="204"/>
    </row>
    <row r="166" spans="1:16" s="200" customFormat="1" ht="15.75" customHeight="1" x14ac:dyDescent="0.25">
      <c r="A166" s="57">
        <v>136</v>
      </c>
      <c r="B166" s="65"/>
      <c r="C166" s="66" t="s">
        <v>50</v>
      </c>
      <c r="D166" s="60" t="s">
        <v>67</v>
      </c>
      <c r="E166" s="61"/>
      <c r="F166" s="62"/>
      <c r="G166" s="63"/>
      <c r="H166" s="63"/>
      <c r="I166" s="63"/>
      <c r="J166" s="63"/>
      <c r="K166" s="63"/>
      <c r="L166" s="64"/>
      <c r="M166" s="61"/>
      <c r="N166" s="45"/>
      <c r="O166" s="45"/>
      <c r="P166" s="205"/>
    </row>
    <row r="167" spans="1:16" s="200" customFormat="1" ht="15.75" customHeight="1" x14ac:dyDescent="0.25">
      <c r="A167" s="57">
        <v>137</v>
      </c>
      <c r="B167" s="58"/>
      <c r="C167" s="59" t="s">
        <v>68</v>
      </c>
      <c r="D167" s="60" t="s">
        <v>69</v>
      </c>
      <c r="E167" s="61"/>
      <c r="F167" s="62"/>
      <c r="G167" s="63"/>
      <c r="H167" s="63"/>
      <c r="I167" s="63"/>
      <c r="J167" s="63"/>
      <c r="K167" s="63"/>
      <c r="L167" s="64"/>
      <c r="M167" s="61"/>
      <c r="N167" s="45"/>
      <c r="O167" s="45"/>
      <c r="P167" s="205"/>
    </row>
    <row r="168" spans="1:16" s="200" customFormat="1" ht="13.8" x14ac:dyDescent="0.25">
      <c r="A168" s="57">
        <v>138</v>
      </c>
      <c r="B168" s="58"/>
      <c r="C168" s="59" t="s">
        <v>54</v>
      </c>
      <c r="D168" s="60" t="s">
        <v>70</v>
      </c>
      <c r="E168" s="61"/>
      <c r="F168" s="62"/>
      <c r="G168" s="63"/>
      <c r="H168" s="63"/>
      <c r="I168" s="63"/>
      <c r="J168" s="63"/>
      <c r="K168" s="63"/>
      <c r="L168" s="64"/>
      <c r="M168" s="61"/>
      <c r="N168" s="45"/>
      <c r="O168" s="45"/>
      <c r="P168" s="201"/>
    </row>
    <row r="169" spans="1:16" s="200" customFormat="1" ht="15.75" customHeight="1" x14ac:dyDescent="0.25">
      <c r="A169" s="57">
        <v>139</v>
      </c>
      <c r="B169" s="58"/>
      <c r="C169" s="59" t="s">
        <v>56</v>
      </c>
      <c r="D169" s="60" t="s">
        <v>71</v>
      </c>
      <c r="E169" s="61"/>
      <c r="F169" s="62"/>
      <c r="G169" s="63"/>
      <c r="H169" s="63"/>
      <c r="I169" s="63"/>
      <c r="J169" s="63"/>
      <c r="K169" s="63"/>
      <c r="L169" s="64"/>
      <c r="M169" s="61"/>
      <c r="N169" s="45"/>
      <c r="O169" s="45"/>
      <c r="P169" s="208"/>
    </row>
    <row r="170" spans="1:16" s="200" customFormat="1" ht="13.8" x14ac:dyDescent="0.25">
      <c r="A170" s="57">
        <v>140</v>
      </c>
      <c r="B170" s="58"/>
      <c r="C170" s="59" t="s">
        <v>58</v>
      </c>
      <c r="D170" s="60" t="s">
        <v>72</v>
      </c>
      <c r="E170" s="61"/>
      <c r="F170" s="62"/>
      <c r="G170" s="63"/>
      <c r="H170" s="63"/>
      <c r="I170" s="63"/>
      <c r="J170" s="63"/>
      <c r="K170" s="63"/>
      <c r="L170" s="64"/>
      <c r="M170" s="61"/>
      <c r="N170" s="45"/>
      <c r="O170" s="45"/>
      <c r="P170" s="208"/>
    </row>
    <row r="171" spans="1:16" s="200" customFormat="1" ht="13.8" x14ac:dyDescent="0.25">
      <c r="A171" s="57">
        <v>141</v>
      </c>
      <c r="B171" s="58"/>
      <c r="C171" s="59" t="s">
        <v>6</v>
      </c>
      <c r="D171" s="60" t="s">
        <v>73</v>
      </c>
      <c r="E171" s="61"/>
      <c r="F171" s="62"/>
      <c r="G171" s="63"/>
      <c r="H171" s="63"/>
      <c r="I171" s="63"/>
      <c r="J171" s="63"/>
      <c r="K171" s="63"/>
      <c r="L171" s="64"/>
      <c r="M171" s="61"/>
      <c r="N171" s="45"/>
      <c r="O171" s="45"/>
      <c r="P171" s="205"/>
    </row>
    <row r="172" spans="1:16" s="200" customFormat="1" ht="15.75" customHeight="1" x14ac:dyDescent="0.25">
      <c r="A172" s="57">
        <v>142</v>
      </c>
      <c r="B172" s="58"/>
      <c r="C172" s="59" t="s">
        <v>61</v>
      </c>
      <c r="D172" s="60" t="s">
        <v>74</v>
      </c>
      <c r="E172" s="61"/>
      <c r="F172" s="62"/>
      <c r="G172" s="63"/>
      <c r="H172" s="63"/>
      <c r="I172" s="63"/>
      <c r="J172" s="63"/>
      <c r="K172" s="63"/>
      <c r="L172" s="64"/>
      <c r="M172" s="61"/>
      <c r="N172" s="45"/>
      <c r="O172" s="45"/>
      <c r="P172" s="208"/>
    </row>
    <row r="173" spans="1:16" s="200" customFormat="1" ht="15.75" customHeight="1" x14ac:dyDescent="0.25">
      <c r="A173" s="85"/>
      <c r="B173" s="86"/>
      <c r="C173" s="87" t="s">
        <v>1</v>
      </c>
      <c r="D173" s="60"/>
      <c r="E173" s="61"/>
      <c r="F173" s="62"/>
      <c r="G173" s="63"/>
      <c r="H173" s="63"/>
      <c r="I173" s="63"/>
      <c r="J173" s="63"/>
      <c r="K173" s="63"/>
      <c r="L173" s="64"/>
      <c r="M173" s="61"/>
      <c r="N173" s="45"/>
      <c r="O173" s="45"/>
      <c r="P173" s="208"/>
    </row>
    <row r="174" spans="1:16" s="200" customFormat="1" ht="17.25" customHeight="1" x14ac:dyDescent="0.25">
      <c r="A174" s="68" t="s">
        <v>471</v>
      </c>
      <c r="B174" s="69"/>
      <c r="C174" s="70"/>
      <c r="D174" s="71"/>
      <c r="E174" s="72"/>
      <c r="F174" s="73"/>
      <c r="G174" s="74"/>
      <c r="H174" s="74"/>
      <c r="I174" s="74"/>
      <c r="J174" s="74"/>
      <c r="K174" s="74"/>
      <c r="L174" s="75"/>
      <c r="M174" s="72"/>
      <c r="N174" s="45"/>
      <c r="O174" s="45"/>
      <c r="P174" s="208"/>
    </row>
    <row r="175" spans="1:16" s="200" customFormat="1" ht="15.75" customHeight="1" x14ac:dyDescent="0.25">
      <c r="A175" s="57">
        <v>143</v>
      </c>
      <c r="B175" s="58"/>
      <c r="C175" s="59" t="s">
        <v>9</v>
      </c>
      <c r="D175" s="60" t="s">
        <v>75</v>
      </c>
      <c r="E175" s="61"/>
      <c r="F175" s="62"/>
      <c r="G175" s="63"/>
      <c r="H175" s="63"/>
      <c r="I175" s="63"/>
      <c r="J175" s="63"/>
      <c r="K175" s="63"/>
      <c r="L175" s="64"/>
      <c r="M175" s="61"/>
      <c r="N175" s="45"/>
      <c r="O175" s="45"/>
      <c r="P175" s="208"/>
    </row>
    <row r="176" spans="1:16" s="210" customFormat="1" ht="15.75" customHeight="1" x14ac:dyDescent="0.25">
      <c r="A176" s="88">
        <v>143.1</v>
      </c>
      <c r="B176" s="89"/>
      <c r="C176" s="66" t="s">
        <v>48</v>
      </c>
      <c r="D176" s="77" t="s">
        <v>76</v>
      </c>
      <c r="E176" s="61"/>
      <c r="F176" s="62"/>
      <c r="G176" s="63"/>
      <c r="H176" s="82"/>
      <c r="I176" s="82"/>
      <c r="J176" s="82"/>
      <c r="K176" s="82"/>
      <c r="L176" s="64"/>
      <c r="M176" s="84"/>
      <c r="N176" s="90"/>
      <c r="O176" s="90"/>
      <c r="P176" s="209"/>
    </row>
    <row r="177" spans="1:16" s="210" customFormat="1" ht="15.75" customHeight="1" x14ac:dyDescent="0.25">
      <c r="A177" s="88">
        <v>143.19999999999999</v>
      </c>
      <c r="B177" s="89"/>
      <c r="C177" s="66" t="s">
        <v>50</v>
      </c>
      <c r="D177" s="77" t="s">
        <v>77</v>
      </c>
      <c r="E177" s="61"/>
      <c r="F177" s="62"/>
      <c r="G177" s="63"/>
      <c r="H177" s="82"/>
      <c r="I177" s="82"/>
      <c r="J177" s="82"/>
      <c r="K177" s="82"/>
      <c r="L177" s="64"/>
      <c r="M177" s="84"/>
      <c r="N177" s="90"/>
      <c r="O177" s="90"/>
      <c r="P177" s="209"/>
    </row>
    <row r="178" spans="1:16" s="200" customFormat="1" ht="15.75" customHeight="1" x14ac:dyDescent="0.25">
      <c r="A178" s="57">
        <v>144</v>
      </c>
      <c r="B178" s="58"/>
      <c r="C178" s="59" t="s">
        <v>472</v>
      </c>
      <c r="D178" s="60" t="s">
        <v>79</v>
      </c>
      <c r="E178" s="61"/>
      <c r="F178" s="62"/>
      <c r="G178" s="63"/>
      <c r="H178" s="63"/>
      <c r="I178" s="63"/>
      <c r="J178" s="63"/>
      <c r="K178" s="63"/>
      <c r="L178" s="64"/>
      <c r="M178" s="61"/>
      <c r="N178" s="45"/>
      <c r="O178" s="45"/>
      <c r="P178" s="208"/>
    </row>
    <row r="179" spans="1:16" s="200" customFormat="1" ht="15.75" customHeight="1" x14ac:dyDescent="0.25">
      <c r="A179" s="57">
        <v>145</v>
      </c>
      <c r="B179" s="58"/>
      <c r="C179" s="59" t="s">
        <v>80</v>
      </c>
      <c r="D179" s="60" t="s">
        <v>81</v>
      </c>
      <c r="E179" s="61"/>
      <c r="F179" s="62"/>
      <c r="G179" s="63"/>
      <c r="H179" s="63"/>
      <c r="I179" s="63"/>
      <c r="J179" s="63"/>
      <c r="K179" s="63"/>
      <c r="L179" s="64"/>
      <c r="M179" s="61"/>
      <c r="N179" s="45"/>
      <c r="O179" s="45"/>
      <c r="P179" s="208"/>
    </row>
    <row r="180" spans="1:16" s="200" customFormat="1" ht="15.75" customHeight="1" x14ac:dyDescent="0.25">
      <c r="A180" s="57">
        <v>146</v>
      </c>
      <c r="B180" s="58"/>
      <c r="C180" s="59" t="s">
        <v>61</v>
      </c>
      <c r="D180" s="60" t="s">
        <v>82</v>
      </c>
      <c r="E180" s="61"/>
      <c r="F180" s="62"/>
      <c r="G180" s="63"/>
      <c r="H180" s="63"/>
      <c r="I180" s="63"/>
      <c r="J180" s="63"/>
      <c r="K180" s="63"/>
      <c r="L180" s="64"/>
      <c r="M180" s="61"/>
      <c r="N180" s="45"/>
      <c r="O180" s="45"/>
      <c r="P180" s="208"/>
    </row>
    <row r="181" spans="1:16" s="200" customFormat="1" ht="15.75" customHeight="1" x14ac:dyDescent="0.25">
      <c r="A181" s="57"/>
      <c r="B181" s="58"/>
      <c r="C181" s="67" t="s">
        <v>1</v>
      </c>
      <c r="D181" s="60"/>
      <c r="E181" s="61"/>
      <c r="F181" s="62"/>
      <c r="G181" s="63"/>
      <c r="H181" s="63"/>
      <c r="I181" s="63"/>
      <c r="J181" s="63"/>
      <c r="K181" s="63"/>
      <c r="L181" s="64"/>
      <c r="M181" s="61"/>
      <c r="N181" s="45"/>
      <c r="O181" s="45"/>
      <c r="P181" s="205"/>
    </row>
    <row r="182" spans="1:16" s="200" customFormat="1" ht="13.8" x14ac:dyDescent="0.25">
      <c r="A182" s="68" t="s">
        <v>473</v>
      </c>
      <c r="B182" s="69"/>
      <c r="C182" s="70"/>
      <c r="D182" s="71"/>
      <c r="E182" s="72"/>
      <c r="F182" s="73"/>
      <c r="G182" s="74"/>
      <c r="H182" s="74"/>
      <c r="I182" s="74"/>
      <c r="J182" s="74"/>
      <c r="K182" s="74"/>
      <c r="L182" s="75"/>
      <c r="M182" s="72"/>
      <c r="N182" s="45"/>
      <c r="O182" s="45"/>
      <c r="P182" s="205"/>
    </row>
    <row r="183" spans="1:16" s="200" customFormat="1" ht="15.75" customHeight="1" x14ac:dyDescent="0.25">
      <c r="A183" s="57">
        <v>147</v>
      </c>
      <c r="B183" s="58"/>
      <c r="C183" s="59" t="s">
        <v>9</v>
      </c>
      <c r="D183" s="60" t="s">
        <v>84</v>
      </c>
      <c r="E183" s="61"/>
      <c r="F183" s="62"/>
      <c r="G183" s="63"/>
      <c r="H183" s="63"/>
      <c r="I183" s="63"/>
      <c r="J183" s="63"/>
      <c r="K183" s="63"/>
      <c r="L183" s="64"/>
      <c r="M183" s="61"/>
      <c r="N183" s="45"/>
      <c r="O183" s="45"/>
      <c r="P183" s="205"/>
    </row>
    <row r="184" spans="1:16" s="210" customFormat="1" ht="15.75" customHeight="1" x14ac:dyDescent="0.25">
      <c r="A184" s="88">
        <v>147.1</v>
      </c>
      <c r="B184" s="89"/>
      <c r="C184" s="66" t="s">
        <v>48</v>
      </c>
      <c r="D184" s="77" t="s">
        <v>85</v>
      </c>
      <c r="E184" s="61"/>
      <c r="F184" s="62"/>
      <c r="G184" s="82"/>
      <c r="H184" s="82"/>
      <c r="I184" s="82"/>
      <c r="J184" s="82"/>
      <c r="K184" s="82"/>
      <c r="L184" s="64"/>
      <c r="M184" s="84"/>
      <c r="N184" s="90"/>
      <c r="O184" s="90"/>
      <c r="P184" s="211"/>
    </row>
    <row r="185" spans="1:16" s="210" customFormat="1" ht="15.75" customHeight="1" x14ac:dyDescent="0.25">
      <c r="A185" s="88">
        <v>147.19999999999999</v>
      </c>
      <c r="B185" s="89"/>
      <c r="C185" s="66" t="s">
        <v>50</v>
      </c>
      <c r="D185" s="77" t="s">
        <v>86</v>
      </c>
      <c r="E185" s="61"/>
      <c r="F185" s="62"/>
      <c r="G185" s="82"/>
      <c r="H185" s="82"/>
      <c r="I185" s="82"/>
      <c r="J185" s="82"/>
      <c r="K185" s="82"/>
      <c r="L185" s="64"/>
      <c r="M185" s="84"/>
      <c r="N185" s="90"/>
      <c r="O185" s="90"/>
      <c r="P185" s="211"/>
    </row>
    <row r="186" spans="1:16" s="200" customFormat="1" ht="15.75" customHeight="1" x14ac:dyDescent="0.25">
      <c r="A186" s="57">
        <v>148</v>
      </c>
      <c r="B186" s="58"/>
      <c r="C186" s="59" t="s">
        <v>472</v>
      </c>
      <c r="D186" s="60" t="s">
        <v>87</v>
      </c>
      <c r="E186" s="61"/>
      <c r="F186" s="62"/>
      <c r="G186" s="63"/>
      <c r="H186" s="63"/>
      <c r="I186" s="63"/>
      <c r="J186" s="63"/>
      <c r="K186" s="63"/>
      <c r="L186" s="64"/>
      <c r="M186" s="61"/>
      <c r="N186" s="45"/>
      <c r="O186" s="45"/>
      <c r="P186" s="205"/>
    </row>
    <row r="187" spans="1:16" s="200" customFormat="1" ht="13.8" x14ac:dyDescent="0.25">
      <c r="A187" s="57">
        <v>149</v>
      </c>
      <c r="B187" s="58"/>
      <c r="C187" s="59" t="s">
        <v>80</v>
      </c>
      <c r="D187" s="60" t="s">
        <v>88</v>
      </c>
      <c r="E187" s="61"/>
      <c r="F187" s="62"/>
      <c r="G187" s="63"/>
      <c r="H187" s="63"/>
      <c r="I187" s="63"/>
      <c r="J187" s="63"/>
      <c r="K187" s="63"/>
      <c r="L187" s="64"/>
      <c r="M187" s="61"/>
      <c r="N187" s="45"/>
      <c r="O187" s="45"/>
      <c r="P187" s="201"/>
    </row>
    <row r="188" spans="1:16" s="200" customFormat="1" ht="13.8" x14ac:dyDescent="0.25">
      <c r="A188" s="57">
        <v>150</v>
      </c>
      <c r="B188" s="58"/>
      <c r="C188" s="59" t="s">
        <v>61</v>
      </c>
      <c r="D188" s="60" t="s">
        <v>89</v>
      </c>
      <c r="E188" s="61"/>
      <c r="F188" s="62"/>
      <c r="G188" s="63"/>
      <c r="H188" s="63"/>
      <c r="I188" s="63"/>
      <c r="J188" s="63"/>
      <c r="K188" s="63"/>
      <c r="L188" s="64"/>
      <c r="M188" s="61"/>
      <c r="N188" s="45"/>
      <c r="O188" s="45"/>
      <c r="P188" s="201"/>
    </row>
    <row r="189" spans="1:16" s="213" customFormat="1" ht="14.4" thickBot="1" x14ac:dyDescent="0.3">
      <c r="A189" s="91"/>
      <c r="B189" s="92"/>
      <c r="C189" s="93" t="s">
        <v>1</v>
      </c>
      <c r="D189" s="94"/>
      <c r="E189" s="95"/>
      <c r="F189" s="96"/>
      <c r="G189" s="97"/>
      <c r="H189" s="97"/>
      <c r="I189" s="97"/>
      <c r="J189" s="97"/>
      <c r="K189" s="97"/>
      <c r="L189" s="98"/>
      <c r="M189" s="95"/>
      <c r="N189" s="99"/>
      <c r="O189" s="99"/>
      <c r="P189" s="212"/>
    </row>
    <row r="190" spans="1:16" s="200" customFormat="1" ht="13.8" x14ac:dyDescent="0.25">
      <c r="A190" s="100" t="s">
        <v>474</v>
      </c>
      <c r="B190" s="101"/>
      <c r="C190" s="102"/>
      <c r="D190" s="103"/>
      <c r="E190" s="104"/>
      <c r="F190" s="54"/>
      <c r="G190" s="55"/>
      <c r="H190" s="55"/>
      <c r="I190" s="55"/>
      <c r="J190" s="55"/>
      <c r="K190" s="55"/>
      <c r="L190" s="56"/>
      <c r="M190" s="104"/>
      <c r="N190" s="45"/>
      <c r="O190" s="45"/>
      <c r="P190" s="204"/>
    </row>
    <row r="191" spans="1:16" s="200" customFormat="1" ht="13.8" x14ac:dyDescent="0.25">
      <c r="A191" s="57">
        <v>151</v>
      </c>
      <c r="B191" s="58"/>
      <c r="C191" s="59" t="s">
        <v>9</v>
      </c>
      <c r="D191" s="60" t="s">
        <v>92</v>
      </c>
      <c r="E191" s="61"/>
      <c r="F191" s="62"/>
      <c r="G191" s="63"/>
      <c r="H191" s="63"/>
      <c r="I191" s="63"/>
      <c r="J191" s="63"/>
      <c r="K191" s="63"/>
      <c r="L191" s="64"/>
      <c r="M191" s="61"/>
      <c r="N191" s="45"/>
      <c r="O191" s="45"/>
      <c r="P191" s="204"/>
    </row>
    <row r="192" spans="1:16" s="200" customFormat="1" ht="13.8" x14ac:dyDescent="0.25">
      <c r="A192" s="105" t="s">
        <v>475</v>
      </c>
      <c r="B192" s="58"/>
      <c r="C192" s="59" t="s">
        <v>48</v>
      </c>
      <c r="D192" s="60" t="s">
        <v>94</v>
      </c>
      <c r="E192" s="61"/>
      <c r="F192" s="62"/>
      <c r="G192" s="63"/>
      <c r="H192" s="63"/>
      <c r="I192" s="63"/>
      <c r="J192" s="63"/>
      <c r="K192" s="63"/>
      <c r="L192" s="64"/>
      <c r="M192" s="61"/>
      <c r="N192" s="45"/>
      <c r="O192" s="45"/>
      <c r="P192" s="201"/>
    </row>
    <row r="193" spans="1:16" s="200" customFormat="1" ht="13.8" x14ac:dyDescent="0.25">
      <c r="A193" s="57">
        <v>153</v>
      </c>
      <c r="B193" s="65"/>
      <c r="C193" s="66" t="s">
        <v>50</v>
      </c>
      <c r="D193" s="60" t="s">
        <v>95</v>
      </c>
      <c r="E193" s="61"/>
      <c r="F193" s="62"/>
      <c r="G193" s="63"/>
      <c r="H193" s="63"/>
      <c r="I193" s="63"/>
      <c r="J193" s="63"/>
      <c r="K193" s="63"/>
      <c r="L193" s="64"/>
      <c r="M193" s="61"/>
      <c r="N193" s="45"/>
      <c r="O193" s="45"/>
      <c r="P193" s="201"/>
    </row>
    <row r="194" spans="1:16" s="200" customFormat="1" ht="27.6" x14ac:dyDescent="0.25">
      <c r="A194" s="105" t="s">
        <v>476</v>
      </c>
      <c r="B194" s="58"/>
      <c r="C194" s="59" t="s">
        <v>96</v>
      </c>
      <c r="D194" s="60" t="s">
        <v>97</v>
      </c>
      <c r="E194" s="61"/>
      <c r="F194" s="62"/>
      <c r="G194" s="63"/>
      <c r="H194" s="63"/>
      <c r="I194" s="63"/>
      <c r="J194" s="63"/>
      <c r="K194" s="63"/>
      <c r="L194" s="64"/>
      <c r="M194" s="61"/>
      <c r="N194" s="45"/>
      <c r="O194" s="45"/>
      <c r="P194" s="201"/>
    </row>
    <row r="195" spans="1:16" s="200" customFormat="1" ht="13.8" x14ac:dyDescent="0.25">
      <c r="A195" s="57">
        <v>155</v>
      </c>
      <c r="B195" s="58"/>
      <c r="C195" s="59" t="s">
        <v>98</v>
      </c>
      <c r="D195" s="60" t="s">
        <v>99</v>
      </c>
      <c r="E195" s="61"/>
      <c r="F195" s="62"/>
      <c r="G195" s="63"/>
      <c r="H195" s="63"/>
      <c r="I195" s="63"/>
      <c r="J195" s="63"/>
      <c r="K195" s="63"/>
      <c r="L195" s="64"/>
      <c r="M195" s="61"/>
      <c r="N195" s="45"/>
      <c r="O195" s="45"/>
      <c r="P195" s="201"/>
    </row>
    <row r="196" spans="1:16" s="200" customFormat="1" ht="13.8" x14ac:dyDescent="0.25">
      <c r="A196" s="105" t="s">
        <v>477</v>
      </c>
      <c r="B196" s="58"/>
      <c r="C196" s="59" t="s">
        <v>80</v>
      </c>
      <c r="D196" s="60" t="s">
        <v>100</v>
      </c>
      <c r="E196" s="61"/>
      <c r="F196" s="62"/>
      <c r="G196" s="63"/>
      <c r="H196" s="63"/>
      <c r="I196" s="63"/>
      <c r="J196" s="63"/>
      <c r="K196" s="63"/>
      <c r="L196" s="64"/>
      <c r="M196" s="61"/>
      <c r="N196" s="45"/>
      <c r="O196" s="45"/>
      <c r="P196" s="201"/>
    </row>
    <row r="197" spans="1:16" s="200" customFormat="1" ht="13.8" x14ac:dyDescent="0.25">
      <c r="A197" s="57">
        <v>157</v>
      </c>
      <c r="B197" s="58"/>
      <c r="C197" s="59" t="s">
        <v>61</v>
      </c>
      <c r="D197" s="60" t="s">
        <v>101</v>
      </c>
      <c r="E197" s="61"/>
      <c r="F197" s="62"/>
      <c r="G197" s="63"/>
      <c r="H197" s="63"/>
      <c r="I197" s="63"/>
      <c r="J197" s="63"/>
      <c r="K197" s="63"/>
      <c r="L197" s="64"/>
      <c r="M197" s="61"/>
      <c r="N197" s="45"/>
      <c r="O197" s="45"/>
      <c r="P197" s="201"/>
    </row>
    <row r="198" spans="1:16" s="200" customFormat="1" ht="15.75" customHeight="1" x14ac:dyDescent="0.25">
      <c r="A198" s="85"/>
      <c r="B198" s="86"/>
      <c r="C198" s="87" t="s">
        <v>1</v>
      </c>
      <c r="D198" s="60"/>
      <c r="E198" s="61"/>
      <c r="F198" s="62"/>
      <c r="G198" s="63"/>
      <c r="H198" s="63"/>
      <c r="I198" s="63"/>
      <c r="J198" s="63"/>
      <c r="K198" s="63"/>
      <c r="L198" s="64"/>
      <c r="M198" s="61"/>
      <c r="N198" s="45"/>
      <c r="O198" s="45"/>
      <c r="P198" s="204"/>
    </row>
    <row r="199" spans="1:16" s="200" customFormat="1" ht="16.5" customHeight="1" x14ac:dyDescent="0.25">
      <c r="A199" s="68" t="s">
        <v>478</v>
      </c>
      <c r="B199" s="69"/>
      <c r="C199" s="70"/>
      <c r="D199" s="71"/>
      <c r="E199" s="106" t="s">
        <v>479</v>
      </c>
      <c r="F199" s="73"/>
      <c r="G199" s="74"/>
      <c r="H199" s="74"/>
      <c r="I199" s="74"/>
      <c r="J199" s="74"/>
      <c r="K199" s="74"/>
      <c r="L199" s="75"/>
      <c r="M199" s="72"/>
      <c r="N199" s="45"/>
      <c r="O199" s="45"/>
      <c r="P199" s="204"/>
    </row>
    <row r="200" spans="1:16" s="210" customFormat="1" ht="13.8" x14ac:dyDescent="0.25">
      <c r="A200" s="88">
        <v>157.1</v>
      </c>
      <c r="B200" s="89"/>
      <c r="C200" s="66" t="s">
        <v>9</v>
      </c>
      <c r="D200" s="77" t="s">
        <v>102</v>
      </c>
      <c r="E200" s="84"/>
      <c r="F200" s="107"/>
      <c r="G200" s="82"/>
      <c r="H200" s="82"/>
      <c r="I200" s="82"/>
      <c r="J200" s="82"/>
      <c r="K200" s="82"/>
      <c r="L200" s="83"/>
      <c r="M200" s="84"/>
      <c r="N200" s="90"/>
      <c r="O200" s="90"/>
      <c r="P200" s="214"/>
    </row>
    <row r="201" spans="1:16" s="210" customFormat="1" ht="13.8" x14ac:dyDescent="0.25">
      <c r="A201" s="88">
        <v>157.19999999999999</v>
      </c>
      <c r="B201" s="89"/>
      <c r="C201" s="66" t="s">
        <v>48</v>
      </c>
      <c r="D201" s="77" t="s">
        <v>103</v>
      </c>
      <c r="E201" s="84"/>
      <c r="F201" s="107"/>
      <c r="G201" s="82"/>
      <c r="H201" s="82"/>
      <c r="I201" s="82"/>
      <c r="J201" s="82"/>
      <c r="K201" s="82"/>
      <c r="L201" s="83"/>
      <c r="M201" s="84"/>
      <c r="N201" s="90"/>
      <c r="O201" s="90"/>
      <c r="P201" s="214"/>
    </row>
    <row r="202" spans="1:16" s="210" customFormat="1" ht="13.8" x14ac:dyDescent="0.25">
      <c r="A202" s="88">
        <v>157.30000000000001</v>
      </c>
      <c r="B202" s="89"/>
      <c r="C202" s="66" t="s">
        <v>50</v>
      </c>
      <c r="D202" s="77" t="s">
        <v>104</v>
      </c>
      <c r="E202" s="84"/>
      <c r="F202" s="107"/>
      <c r="G202" s="82"/>
      <c r="H202" s="82"/>
      <c r="I202" s="82"/>
      <c r="J202" s="82"/>
      <c r="K202" s="82"/>
      <c r="L202" s="83"/>
      <c r="M202" s="84"/>
      <c r="N202" s="90"/>
      <c r="O202" s="90"/>
      <c r="P202" s="214"/>
    </row>
    <row r="203" spans="1:16" s="200" customFormat="1" ht="13.8" x14ac:dyDescent="0.25">
      <c r="A203" s="57"/>
      <c r="B203" s="86"/>
      <c r="C203" s="87" t="s">
        <v>1</v>
      </c>
      <c r="D203" s="60"/>
      <c r="E203" s="61"/>
      <c r="F203" s="62"/>
      <c r="G203" s="63"/>
      <c r="H203" s="63"/>
      <c r="I203" s="63"/>
      <c r="J203" s="63"/>
      <c r="K203" s="63"/>
      <c r="L203" s="64"/>
      <c r="M203" s="61"/>
      <c r="N203" s="45"/>
      <c r="O203" s="45"/>
      <c r="P203" s="204"/>
    </row>
    <row r="204" spans="1:16" s="200" customFormat="1" ht="13.8" x14ac:dyDescent="0.25">
      <c r="A204" s="68" t="s">
        <v>480</v>
      </c>
      <c r="B204" s="69"/>
      <c r="C204" s="70"/>
      <c r="D204" s="71"/>
      <c r="E204" s="108"/>
      <c r="F204" s="73"/>
      <c r="G204" s="74"/>
      <c r="H204" s="74"/>
      <c r="I204" s="74"/>
      <c r="J204" s="74"/>
      <c r="K204" s="74"/>
      <c r="L204" s="75"/>
      <c r="M204" s="72"/>
      <c r="N204" s="45"/>
      <c r="O204" s="45"/>
      <c r="P204" s="204"/>
    </row>
    <row r="205" spans="1:16" s="200" customFormat="1" ht="15.75" customHeight="1" x14ac:dyDescent="0.25">
      <c r="A205" s="57">
        <v>158</v>
      </c>
      <c r="B205" s="58"/>
      <c r="C205" s="59" t="s">
        <v>9</v>
      </c>
      <c r="D205" s="60" t="s">
        <v>106</v>
      </c>
      <c r="E205" s="61"/>
      <c r="F205" s="62"/>
      <c r="G205" s="63"/>
      <c r="H205" s="63"/>
      <c r="I205" s="63"/>
      <c r="J205" s="63"/>
      <c r="K205" s="63"/>
      <c r="L205" s="64"/>
      <c r="M205" s="61"/>
      <c r="N205" s="45"/>
      <c r="O205" s="45"/>
      <c r="P205" s="205"/>
    </row>
    <row r="206" spans="1:16" s="200" customFormat="1" ht="15.75" customHeight="1" x14ac:dyDescent="0.25">
      <c r="A206" s="57">
        <v>159</v>
      </c>
      <c r="B206" s="58"/>
      <c r="C206" s="59" t="s">
        <v>48</v>
      </c>
      <c r="D206" s="60" t="s">
        <v>107</v>
      </c>
      <c r="E206" s="61"/>
      <c r="F206" s="62"/>
      <c r="G206" s="63"/>
      <c r="H206" s="63"/>
      <c r="I206" s="63"/>
      <c r="J206" s="63"/>
      <c r="K206" s="63"/>
      <c r="L206" s="64"/>
      <c r="M206" s="61"/>
      <c r="N206" s="45"/>
      <c r="O206" s="45"/>
      <c r="P206" s="205"/>
    </row>
    <row r="207" spans="1:16" s="200" customFormat="1" ht="15.75" customHeight="1" x14ac:dyDescent="0.25">
      <c r="A207" s="57">
        <v>160</v>
      </c>
      <c r="B207" s="65"/>
      <c r="C207" s="66" t="s">
        <v>50</v>
      </c>
      <c r="D207" s="60" t="s">
        <v>108</v>
      </c>
      <c r="E207" s="61"/>
      <c r="F207" s="62"/>
      <c r="G207" s="63"/>
      <c r="H207" s="63"/>
      <c r="I207" s="63"/>
      <c r="J207" s="63"/>
      <c r="K207" s="63"/>
      <c r="L207" s="64"/>
      <c r="M207" s="61"/>
      <c r="N207" s="45"/>
      <c r="O207" s="45"/>
      <c r="P207" s="201"/>
    </row>
    <row r="208" spans="1:16" s="200" customFormat="1" ht="27.6" x14ac:dyDescent="0.25">
      <c r="A208" s="57">
        <v>161</v>
      </c>
      <c r="B208" s="58"/>
      <c r="C208" s="59" t="s">
        <v>96</v>
      </c>
      <c r="D208" s="60" t="s">
        <v>109</v>
      </c>
      <c r="E208" s="61"/>
      <c r="F208" s="62"/>
      <c r="G208" s="63"/>
      <c r="H208" s="63"/>
      <c r="I208" s="63"/>
      <c r="J208" s="63"/>
      <c r="K208" s="63"/>
      <c r="L208" s="64"/>
      <c r="M208" s="61"/>
      <c r="N208" s="45"/>
      <c r="O208" s="45"/>
      <c r="P208" s="201"/>
    </row>
    <row r="209" spans="1:16" s="200" customFormat="1" ht="13.8" x14ac:dyDescent="0.25">
      <c r="A209" s="57">
        <v>162</v>
      </c>
      <c r="B209" s="58"/>
      <c r="C209" s="59" t="s">
        <v>98</v>
      </c>
      <c r="D209" s="60" t="s">
        <v>110</v>
      </c>
      <c r="E209" s="61"/>
      <c r="F209" s="62"/>
      <c r="G209" s="63"/>
      <c r="H209" s="63"/>
      <c r="I209" s="63"/>
      <c r="J209" s="63"/>
      <c r="K209" s="63"/>
      <c r="L209" s="64"/>
      <c r="M209" s="61"/>
      <c r="N209" s="45"/>
      <c r="O209" s="45"/>
      <c r="P209" s="201"/>
    </row>
    <row r="210" spans="1:16" s="200" customFormat="1" ht="15.75" customHeight="1" x14ac:dyDescent="0.25">
      <c r="A210" s="57">
        <v>163</v>
      </c>
      <c r="B210" s="58"/>
      <c r="C210" s="59" t="s">
        <v>80</v>
      </c>
      <c r="D210" s="60" t="s">
        <v>111</v>
      </c>
      <c r="E210" s="61"/>
      <c r="F210" s="62"/>
      <c r="G210" s="63"/>
      <c r="H210" s="63"/>
      <c r="I210" s="63"/>
      <c r="J210" s="63"/>
      <c r="K210" s="63"/>
      <c r="L210" s="64"/>
      <c r="M210" s="61"/>
      <c r="N210" s="45"/>
      <c r="O210" s="45"/>
      <c r="P210" s="205"/>
    </row>
    <row r="211" spans="1:16" s="200" customFormat="1" ht="13.8" x14ac:dyDescent="0.25">
      <c r="A211" s="57">
        <v>164</v>
      </c>
      <c r="B211" s="58"/>
      <c r="C211" s="59" t="s">
        <v>61</v>
      </c>
      <c r="D211" s="60" t="s">
        <v>112</v>
      </c>
      <c r="E211" s="61"/>
      <c r="F211" s="62"/>
      <c r="G211" s="63"/>
      <c r="H211" s="63"/>
      <c r="I211" s="63"/>
      <c r="J211" s="63"/>
      <c r="K211" s="63"/>
      <c r="L211" s="64"/>
      <c r="M211" s="61"/>
      <c r="N211" s="45"/>
      <c r="O211" s="45"/>
      <c r="P211" s="204"/>
    </row>
    <row r="212" spans="1:16" s="200" customFormat="1" ht="13.8" x14ac:dyDescent="0.25">
      <c r="A212" s="57"/>
      <c r="B212" s="58"/>
      <c r="C212" s="67" t="s">
        <v>1</v>
      </c>
      <c r="D212" s="60"/>
      <c r="E212" s="61"/>
      <c r="F212" s="62"/>
      <c r="G212" s="63"/>
      <c r="H212" s="63"/>
      <c r="I212" s="63"/>
      <c r="J212" s="63"/>
      <c r="K212" s="63"/>
      <c r="L212" s="64"/>
      <c r="M212" s="61"/>
      <c r="N212" s="45"/>
      <c r="O212" s="45"/>
      <c r="P212" s="204"/>
    </row>
    <row r="213" spans="1:16" s="200" customFormat="1" ht="13.8" x14ac:dyDescent="0.25">
      <c r="A213" s="68" t="s">
        <v>481</v>
      </c>
      <c r="B213" s="69"/>
      <c r="C213" s="70"/>
      <c r="D213" s="71"/>
      <c r="E213" s="72"/>
      <c r="F213" s="73"/>
      <c r="G213" s="74"/>
      <c r="H213" s="74"/>
      <c r="I213" s="74"/>
      <c r="J213" s="74"/>
      <c r="K213" s="74"/>
      <c r="L213" s="75"/>
      <c r="M213" s="72"/>
      <c r="N213" s="45"/>
      <c r="O213" s="45"/>
      <c r="P213" s="204"/>
    </row>
    <row r="214" spans="1:16" s="210" customFormat="1" ht="15.75" customHeight="1" x14ac:dyDescent="0.25">
      <c r="A214" s="88">
        <v>164.1</v>
      </c>
      <c r="B214" s="89"/>
      <c r="C214" s="66" t="s">
        <v>9</v>
      </c>
      <c r="D214" s="77" t="s">
        <v>114</v>
      </c>
      <c r="E214" s="84"/>
      <c r="F214" s="107"/>
      <c r="G214" s="82"/>
      <c r="H214" s="82"/>
      <c r="I214" s="82"/>
      <c r="J214" s="82"/>
      <c r="K214" s="82"/>
      <c r="L214" s="83"/>
      <c r="M214" s="84"/>
      <c r="N214" s="90"/>
      <c r="O214" s="90"/>
      <c r="P214" s="211"/>
    </row>
    <row r="215" spans="1:16" s="210" customFormat="1" ht="15.75" customHeight="1" x14ac:dyDescent="0.25">
      <c r="A215" s="88">
        <v>164.2</v>
      </c>
      <c r="B215" s="89"/>
      <c r="C215" s="66" t="s">
        <v>48</v>
      </c>
      <c r="D215" s="77" t="s">
        <v>115</v>
      </c>
      <c r="E215" s="84"/>
      <c r="F215" s="107"/>
      <c r="G215" s="82"/>
      <c r="H215" s="82"/>
      <c r="I215" s="82"/>
      <c r="J215" s="82"/>
      <c r="K215" s="82"/>
      <c r="L215" s="83"/>
      <c r="M215" s="84"/>
      <c r="N215" s="90"/>
      <c r="O215" s="90"/>
      <c r="P215" s="211"/>
    </row>
    <row r="216" spans="1:16" s="210" customFormat="1" ht="13.8" x14ac:dyDescent="0.25">
      <c r="A216" s="88">
        <v>164.3</v>
      </c>
      <c r="B216" s="89"/>
      <c r="C216" s="66" t="s">
        <v>50</v>
      </c>
      <c r="D216" s="77" t="s">
        <v>116</v>
      </c>
      <c r="E216" s="84"/>
      <c r="F216" s="107"/>
      <c r="G216" s="82"/>
      <c r="H216" s="82"/>
      <c r="I216" s="82"/>
      <c r="J216" s="82"/>
      <c r="K216" s="82"/>
      <c r="L216" s="83"/>
      <c r="M216" s="84"/>
      <c r="N216" s="90"/>
      <c r="O216" s="90"/>
      <c r="P216" s="207"/>
    </row>
    <row r="217" spans="1:16" s="200" customFormat="1" ht="13.8" x14ac:dyDescent="0.25">
      <c r="A217" s="85"/>
      <c r="B217" s="86"/>
      <c r="C217" s="87" t="s">
        <v>1</v>
      </c>
      <c r="D217" s="60"/>
      <c r="E217" s="61"/>
      <c r="F217" s="62"/>
      <c r="G217" s="63"/>
      <c r="H217" s="63"/>
      <c r="I217" s="63"/>
      <c r="J217" s="63"/>
      <c r="K217" s="63"/>
      <c r="L217" s="64"/>
      <c r="M217" s="61"/>
      <c r="N217" s="45"/>
      <c r="O217" s="45"/>
      <c r="P217" s="204"/>
    </row>
    <row r="218" spans="1:16" s="200" customFormat="1" ht="13.8" x14ac:dyDescent="0.25">
      <c r="A218" s="68" t="s">
        <v>482</v>
      </c>
      <c r="B218" s="69"/>
      <c r="C218" s="70"/>
      <c r="D218" s="71"/>
      <c r="E218" s="72"/>
      <c r="F218" s="73"/>
      <c r="G218" s="74"/>
      <c r="H218" s="74"/>
      <c r="I218" s="74"/>
      <c r="J218" s="74"/>
      <c r="K218" s="74"/>
      <c r="L218" s="75"/>
      <c r="M218" s="72"/>
      <c r="N218" s="45"/>
      <c r="O218" s="45"/>
      <c r="P218" s="204"/>
    </row>
    <row r="219" spans="1:16" s="200" customFormat="1" ht="13.8" x14ac:dyDescent="0.25">
      <c r="A219" s="57">
        <v>165</v>
      </c>
      <c r="B219" s="58"/>
      <c r="C219" s="59" t="s">
        <v>9</v>
      </c>
      <c r="D219" s="60" t="s">
        <v>118</v>
      </c>
      <c r="E219" s="61"/>
      <c r="F219" s="62"/>
      <c r="G219" s="63"/>
      <c r="H219" s="63"/>
      <c r="I219" s="63"/>
      <c r="J219" s="63"/>
      <c r="K219" s="63"/>
      <c r="L219" s="64"/>
      <c r="M219" s="61"/>
      <c r="N219" s="45"/>
      <c r="O219" s="45"/>
      <c r="P219" s="215"/>
    </row>
    <row r="220" spans="1:16" s="200" customFormat="1" ht="18" customHeight="1" x14ac:dyDescent="0.25">
      <c r="A220" s="105" t="s">
        <v>483</v>
      </c>
      <c r="B220" s="58"/>
      <c r="C220" s="59" t="s">
        <v>48</v>
      </c>
      <c r="D220" s="60" t="s">
        <v>120</v>
      </c>
      <c r="E220" s="61"/>
      <c r="F220" s="62"/>
      <c r="G220" s="63"/>
      <c r="H220" s="63"/>
      <c r="I220" s="63"/>
      <c r="J220" s="63"/>
      <c r="K220" s="63"/>
      <c r="L220" s="64"/>
      <c r="M220" s="61"/>
      <c r="N220" s="45"/>
      <c r="O220" s="45"/>
      <c r="P220" s="215"/>
    </row>
    <row r="221" spans="1:16" s="200" customFormat="1" ht="13.8" x14ac:dyDescent="0.25">
      <c r="A221" s="57">
        <v>167</v>
      </c>
      <c r="B221" s="65"/>
      <c r="C221" s="66" t="s">
        <v>50</v>
      </c>
      <c r="D221" s="60" t="s">
        <v>121</v>
      </c>
      <c r="E221" s="61"/>
      <c r="F221" s="62"/>
      <c r="G221" s="63"/>
      <c r="H221" s="63"/>
      <c r="I221" s="63"/>
      <c r="J221" s="63"/>
      <c r="K221" s="63"/>
      <c r="L221" s="64"/>
      <c r="M221" s="61"/>
      <c r="N221" s="45"/>
      <c r="O221" s="45"/>
      <c r="P221" s="215"/>
    </row>
    <row r="222" spans="1:16" s="200" customFormat="1" ht="27.6" x14ac:dyDescent="0.25">
      <c r="A222" s="57">
        <v>168</v>
      </c>
      <c r="B222" s="58"/>
      <c r="C222" s="59" t="s">
        <v>52</v>
      </c>
      <c r="D222" s="60" t="s">
        <v>122</v>
      </c>
      <c r="E222" s="61"/>
      <c r="F222" s="62"/>
      <c r="G222" s="63"/>
      <c r="H222" s="63"/>
      <c r="I222" s="63"/>
      <c r="J222" s="63"/>
      <c r="K222" s="63"/>
      <c r="L222" s="64"/>
      <c r="M222" s="61"/>
      <c r="N222" s="45"/>
      <c r="O222" s="45"/>
      <c r="P222" s="215"/>
    </row>
    <row r="223" spans="1:16" s="200" customFormat="1" ht="13.8" x14ac:dyDescent="0.25">
      <c r="A223" s="105" t="s">
        <v>484</v>
      </c>
      <c r="B223" s="58"/>
      <c r="C223" s="59" t="s">
        <v>80</v>
      </c>
      <c r="D223" s="60" t="s">
        <v>123</v>
      </c>
      <c r="E223" s="61"/>
      <c r="F223" s="62"/>
      <c r="G223" s="63"/>
      <c r="H223" s="63"/>
      <c r="I223" s="63"/>
      <c r="J223" s="63"/>
      <c r="K223" s="63"/>
      <c r="L223" s="64"/>
      <c r="M223" s="61"/>
      <c r="N223" s="45"/>
      <c r="O223" s="45"/>
      <c r="P223" s="215"/>
    </row>
    <row r="224" spans="1:16" s="200" customFormat="1" ht="13.8" x14ac:dyDescent="0.25">
      <c r="A224" s="57">
        <v>170</v>
      </c>
      <c r="B224" s="58"/>
      <c r="C224" s="59" t="s">
        <v>61</v>
      </c>
      <c r="D224" s="60" t="s">
        <v>124</v>
      </c>
      <c r="E224" s="61"/>
      <c r="F224" s="62"/>
      <c r="G224" s="63"/>
      <c r="H224" s="63"/>
      <c r="I224" s="63"/>
      <c r="J224" s="63"/>
      <c r="K224" s="63"/>
      <c r="L224" s="64"/>
      <c r="M224" s="61"/>
      <c r="N224" s="45"/>
      <c r="O224" s="45"/>
      <c r="P224" s="205"/>
    </row>
    <row r="225" spans="1:16" s="200" customFormat="1" ht="15.75" customHeight="1" x14ac:dyDescent="0.25">
      <c r="A225" s="85"/>
      <c r="B225" s="86"/>
      <c r="C225" s="87" t="s">
        <v>1</v>
      </c>
      <c r="D225" s="60"/>
      <c r="E225" s="61"/>
      <c r="F225" s="62"/>
      <c r="G225" s="63"/>
      <c r="H225" s="63"/>
      <c r="I225" s="63"/>
      <c r="J225" s="63"/>
      <c r="K225" s="63"/>
      <c r="L225" s="64"/>
      <c r="M225" s="61"/>
      <c r="N225" s="45"/>
      <c r="O225" s="45"/>
      <c r="P225" s="205"/>
    </row>
    <row r="226" spans="1:16" s="200" customFormat="1" ht="13.8" x14ac:dyDescent="0.25">
      <c r="A226" s="68" t="s">
        <v>485</v>
      </c>
      <c r="B226" s="69"/>
      <c r="C226" s="70"/>
      <c r="D226" s="71"/>
      <c r="E226" s="72"/>
      <c r="F226" s="73"/>
      <c r="G226" s="74"/>
      <c r="H226" s="74"/>
      <c r="I226" s="74"/>
      <c r="J226" s="74"/>
      <c r="K226" s="74"/>
      <c r="L226" s="75"/>
      <c r="M226" s="72"/>
      <c r="N226" s="45"/>
      <c r="O226" s="45"/>
      <c r="P226" s="205"/>
    </row>
    <row r="227" spans="1:16" s="200" customFormat="1" ht="15.75" customHeight="1" x14ac:dyDescent="0.25">
      <c r="A227" s="57">
        <v>174</v>
      </c>
      <c r="B227" s="58"/>
      <c r="C227" s="59" t="s">
        <v>39</v>
      </c>
      <c r="D227" s="60" t="s">
        <v>126</v>
      </c>
      <c r="E227" s="61"/>
      <c r="F227" s="62"/>
      <c r="G227" s="63"/>
      <c r="H227" s="63"/>
      <c r="I227" s="63"/>
      <c r="J227" s="63"/>
      <c r="K227" s="63"/>
      <c r="L227" s="64"/>
      <c r="M227" s="61"/>
      <c r="N227" s="45"/>
      <c r="O227" s="45"/>
      <c r="P227" s="205"/>
    </row>
    <row r="228" spans="1:16" s="200" customFormat="1" ht="15.75" customHeight="1" x14ac:dyDescent="0.25">
      <c r="A228" s="57">
        <f t="shared" ref="A228:A236" si="36">(A227)+1</f>
        <v>175</v>
      </c>
      <c r="B228" s="58"/>
      <c r="C228" s="59" t="s">
        <v>5</v>
      </c>
      <c r="D228" s="60" t="s">
        <v>127</v>
      </c>
      <c r="E228" s="61"/>
      <c r="F228" s="62"/>
      <c r="G228" s="63"/>
      <c r="H228" s="63"/>
      <c r="I228" s="63"/>
      <c r="J228" s="63"/>
      <c r="K228" s="63"/>
      <c r="L228" s="64"/>
      <c r="M228" s="61"/>
      <c r="N228" s="45"/>
      <c r="O228" s="45"/>
      <c r="P228" s="205"/>
    </row>
    <row r="229" spans="1:16" s="200" customFormat="1" ht="15.75" customHeight="1" x14ac:dyDescent="0.25">
      <c r="A229" s="57">
        <f t="shared" si="36"/>
        <v>176</v>
      </c>
      <c r="B229" s="58"/>
      <c r="C229" s="59" t="s">
        <v>128</v>
      </c>
      <c r="D229" s="60" t="s">
        <v>129</v>
      </c>
      <c r="E229" s="61"/>
      <c r="F229" s="62"/>
      <c r="G229" s="63"/>
      <c r="H229" s="63"/>
      <c r="I229" s="63"/>
      <c r="J229" s="63"/>
      <c r="K229" s="63"/>
      <c r="L229" s="64"/>
      <c r="M229" s="61"/>
      <c r="N229" s="45"/>
      <c r="O229" s="45"/>
      <c r="P229" s="205"/>
    </row>
    <row r="230" spans="1:16" s="200" customFormat="1" ht="15.75" customHeight="1" x14ac:dyDescent="0.25">
      <c r="A230" s="57">
        <f t="shared" si="36"/>
        <v>177</v>
      </c>
      <c r="B230" s="58"/>
      <c r="C230" s="59" t="s">
        <v>48</v>
      </c>
      <c r="D230" s="60" t="s">
        <v>130</v>
      </c>
      <c r="E230" s="61"/>
      <c r="F230" s="62"/>
      <c r="G230" s="63"/>
      <c r="H230" s="63"/>
      <c r="I230" s="63"/>
      <c r="J230" s="63"/>
      <c r="K230" s="63"/>
      <c r="L230" s="64"/>
      <c r="M230" s="61"/>
      <c r="N230" s="45"/>
      <c r="O230" s="45"/>
      <c r="P230" s="205"/>
    </row>
    <row r="231" spans="1:16" s="200" customFormat="1" ht="15.75" customHeight="1" x14ac:dyDescent="0.25">
      <c r="A231" s="57">
        <f t="shared" si="36"/>
        <v>178</v>
      </c>
      <c r="B231" s="65"/>
      <c r="C231" s="66" t="s">
        <v>50</v>
      </c>
      <c r="D231" s="60" t="s">
        <v>131</v>
      </c>
      <c r="E231" s="61"/>
      <c r="F231" s="62"/>
      <c r="G231" s="63"/>
      <c r="H231" s="63"/>
      <c r="I231" s="63"/>
      <c r="J231" s="63"/>
      <c r="K231" s="63"/>
      <c r="L231" s="64"/>
      <c r="M231" s="61"/>
      <c r="N231" s="45"/>
      <c r="O231" s="45"/>
      <c r="P231" s="205"/>
    </row>
    <row r="232" spans="1:16" s="200" customFormat="1" ht="30" customHeight="1" x14ac:dyDescent="0.25">
      <c r="A232" s="57">
        <f t="shared" si="36"/>
        <v>179</v>
      </c>
      <c r="B232" s="58"/>
      <c r="C232" s="59" t="s">
        <v>52</v>
      </c>
      <c r="D232" s="60" t="s">
        <v>132</v>
      </c>
      <c r="E232" s="61"/>
      <c r="F232" s="62"/>
      <c r="G232" s="63"/>
      <c r="H232" s="63"/>
      <c r="I232" s="63"/>
      <c r="J232" s="63"/>
      <c r="K232" s="63"/>
      <c r="L232" s="64"/>
      <c r="M232" s="61"/>
      <c r="N232" s="45"/>
      <c r="O232" s="45"/>
      <c r="P232" s="205"/>
    </row>
    <row r="233" spans="1:16" s="200" customFormat="1" ht="27.6" x14ac:dyDescent="0.25">
      <c r="A233" s="57">
        <f t="shared" si="36"/>
        <v>180</v>
      </c>
      <c r="B233" s="58"/>
      <c r="C233" s="59" t="s">
        <v>486</v>
      </c>
      <c r="D233" s="60" t="s">
        <v>134</v>
      </c>
      <c r="E233" s="61"/>
      <c r="F233" s="62"/>
      <c r="G233" s="63"/>
      <c r="H233" s="63"/>
      <c r="I233" s="63"/>
      <c r="J233" s="63"/>
      <c r="K233" s="63"/>
      <c r="L233" s="64"/>
      <c r="M233" s="61"/>
      <c r="N233" s="45"/>
      <c r="O233" s="45"/>
      <c r="P233" s="205"/>
    </row>
    <row r="234" spans="1:16" s="200" customFormat="1" ht="15.75" customHeight="1" x14ac:dyDescent="0.25">
      <c r="A234" s="57">
        <f t="shared" si="36"/>
        <v>181</v>
      </c>
      <c r="B234" s="58"/>
      <c r="C234" s="59" t="s">
        <v>98</v>
      </c>
      <c r="D234" s="60" t="s">
        <v>135</v>
      </c>
      <c r="E234" s="61"/>
      <c r="F234" s="62"/>
      <c r="G234" s="63"/>
      <c r="H234" s="63"/>
      <c r="I234" s="63"/>
      <c r="J234" s="63"/>
      <c r="K234" s="63"/>
      <c r="L234" s="64"/>
      <c r="M234" s="61"/>
      <c r="N234" s="45"/>
      <c r="O234" s="45"/>
      <c r="P234" s="205"/>
    </row>
    <row r="235" spans="1:16" s="200" customFormat="1" ht="13.8" x14ac:dyDescent="0.25">
      <c r="A235" s="57">
        <f t="shared" si="36"/>
        <v>182</v>
      </c>
      <c r="B235" s="58"/>
      <c r="C235" s="59" t="s">
        <v>80</v>
      </c>
      <c r="D235" s="60" t="s">
        <v>136</v>
      </c>
      <c r="E235" s="61"/>
      <c r="F235" s="62"/>
      <c r="G235" s="63"/>
      <c r="H235" s="63"/>
      <c r="I235" s="63"/>
      <c r="J235" s="63"/>
      <c r="K235" s="63"/>
      <c r="L235" s="64"/>
      <c r="M235" s="61"/>
      <c r="N235" s="45"/>
      <c r="O235" s="45"/>
      <c r="P235" s="204"/>
    </row>
    <row r="236" spans="1:16" s="200" customFormat="1" ht="13.8" x14ac:dyDescent="0.25">
      <c r="A236" s="57">
        <f t="shared" si="36"/>
        <v>183</v>
      </c>
      <c r="B236" s="58"/>
      <c r="C236" s="59" t="s">
        <v>61</v>
      </c>
      <c r="D236" s="60" t="s">
        <v>137</v>
      </c>
      <c r="E236" s="61"/>
      <c r="F236" s="62"/>
      <c r="G236" s="63"/>
      <c r="H236" s="63"/>
      <c r="I236" s="63"/>
      <c r="J236" s="63"/>
      <c r="K236" s="63"/>
      <c r="L236" s="64"/>
      <c r="M236" s="61"/>
      <c r="N236" s="45"/>
      <c r="O236" s="45"/>
      <c r="P236" s="204"/>
    </row>
    <row r="237" spans="1:16" s="200" customFormat="1" ht="13.8" x14ac:dyDescent="0.25">
      <c r="A237" s="109">
        <v>183.1</v>
      </c>
      <c r="B237" s="58"/>
      <c r="C237" s="110" t="s">
        <v>487</v>
      </c>
      <c r="D237" s="60" t="s">
        <v>138</v>
      </c>
      <c r="E237" s="61"/>
      <c r="F237" s="62"/>
      <c r="G237" s="63"/>
      <c r="H237" s="63"/>
      <c r="I237" s="63"/>
      <c r="J237" s="63"/>
      <c r="K237" s="63"/>
      <c r="L237" s="64"/>
      <c r="M237" s="61"/>
      <c r="N237" s="45"/>
      <c r="O237" s="45"/>
      <c r="P237" s="204"/>
    </row>
    <row r="238" spans="1:16" s="200" customFormat="1" ht="13.8" x14ac:dyDescent="0.25">
      <c r="A238" s="57"/>
      <c r="B238" s="86"/>
      <c r="C238" s="87" t="s">
        <v>1</v>
      </c>
      <c r="D238" s="60"/>
      <c r="E238" s="61"/>
      <c r="F238" s="62"/>
      <c r="G238" s="63"/>
      <c r="H238" s="63"/>
      <c r="I238" s="63"/>
      <c r="J238" s="63"/>
      <c r="K238" s="63"/>
      <c r="L238" s="64"/>
      <c r="M238" s="61"/>
      <c r="N238" s="45"/>
      <c r="O238" s="45"/>
      <c r="P238" s="204"/>
    </row>
    <row r="239" spans="1:16" s="200" customFormat="1" ht="13.8" x14ac:dyDescent="0.25">
      <c r="A239" s="68" t="s">
        <v>488</v>
      </c>
      <c r="B239" s="69"/>
      <c r="C239" s="70"/>
      <c r="D239" s="71"/>
      <c r="E239" s="72"/>
      <c r="F239" s="73"/>
      <c r="G239" s="74"/>
      <c r="H239" s="74"/>
      <c r="I239" s="74"/>
      <c r="J239" s="74"/>
      <c r="K239" s="74"/>
      <c r="L239" s="75"/>
      <c r="M239" s="72"/>
      <c r="N239" s="45"/>
      <c r="O239" s="45"/>
      <c r="P239" s="201"/>
    </row>
    <row r="240" spans="1:16" s="200" customFormat="1" ht="13.8" x14ac:dyDescent="0.25">
      <c r="A240" s="57">
        <v>184</v>
      </c>
      <c r="B240" s="58"/>
      <c r="C240" s="59" t="s">
        <v>140</v>
      </c>
      <c r="D240" s="60" t="s">
        <v>141</v>
      </c>
      <c r="E240" s="61"/>
      <c r="F240" s="62"/>
      <c r="G240" s="63"/>
      <c r="H240" s="63"/>
      <c r="I240" s="63"/>
      <c r="J240" s="63"/>
      <c r="K240" s="63"/>
      <c r="L240" s="64"/>
      <c r="M240" s="61"/>
      <c r="N240" s="45"/>
      <c r="O240" s="45"/>
      <c r="P240" s="201"/>
    </row>
    <row r="241" spans="1:16" s="200" customFormat="1" ht="13.8" x14ac:dyDescent="0.25">
      <c r="A241" s="57">
        <f t="shared" ref="A241:A250" si="37">(A240)+1</f>
        <v>185</v>
      </c>
      <c r="B241" s="58"/>
      <c r="C241" s="59" t="s">
        <v>39</v>
      </c>
      <c r="D241" s="60" t="s">
        <v>142</v>
      </c>
      <c r="E241" s="61"/>
      <c r="F241" s="62"/>
      <c r="G241" s="63"/>
      <c r="H241" s="63"/>
      <c r="I241" s="63"/>
      <c r="J241" s="63"/>
      <c r="K241" s="63"/>
      <c r="L241" s="64"/>
      <c r="M241" s="61"/>
      <c r="N241" s="45"/>
      <c r="O241" s="45"/>
      <c r="P241" s="205"/>
    </row>
    <row r="242" spans="1:16" s="200" customFormat="1" ht="13.8" x14ac:dyDescent="0.25">
      <c r="A242" s="57">
        <f t="shared" si="37"/>
        <v>186</v>
      </c>
      <c r="B242" s="58"/>
      <c r="C242" s="59" t="s">
        <v>489</v>
      </c>
      <c r="D242" s="60" t="s">
        <v>143</v>
      </c>
      <c r="E242" s="61"/>
      <c r="F242" s="62"/>
      <c r="G242" s="63"/>
      <c r="H242" s="63"/>
      <c r="I242" s="63"/>
      <c r="J242" s="63"/>
      <c r="K242" s="63"/>
      <c r="L242" s="64"/>
      <c r="M242" s="61"/>
      <c r="N242" s="45"/>
      <c r="O242" s="45"/>
      <c r="P242" s="205"/>
    </row>
    <row r="243" spans="1:16" s="200" customFormat="1" ht="15.75" customHeight="1" x14ac:dyDescent="0.25">
      <c r="A243" s="57">
        <f t="shared" si="37"/>
        <v>187</v>
      </c>
      <c r="B243" s="58"/>
      <c r="C243" s="59" t="s">
        <v>128</v>
      </c>
      <c r="D243" s="60" t="s">
        <v>144</v>
      </c>
      <c r="E243" s="61"/>
      <c r="F243" s="62"/>
      <c r="G243" s="63"/>
      <c r="H243" s="63"/>
      <c r="I243" s="63"/>
      <c r="J243" s="63"/>
      <c r="K243" s="63"/>
      <c r="L243" s="64"/>
      <c r="M243" s="61"/>
      <c r="N243" s="45"/>
      <c r="O243" s="45"/>
      <c r="P243" s="205"/>
    </row>
    <row r="244" spans="1:16" s="200" customFormat="1" ht="15.75" customHeight="1" x14ac:dyDescent="0.25">
      <c r="A244" s="57">
        <f t="shared" si="37"/>
        <v>188</v>
      </c>
      <c r="B244" s="58"/>
      <c r="C244" s="59" t="s">
        <v>48</v>
      </c>
      <c r="D244" s="60" t="s">
        <v>145</v>
      </c>
      <c r="E244" s="61"/>
      <c r="F244" s="62"/>
      <c r="G244" s="63"/>
      <c r="H244" s="63"/>
      <c r="I244" s="63"/>
      <c r="J244" s="63"/>
      <c r="K244" s="63"/>
      <c r="L244" s="64"/>
      <c r="M244" s="61"/>
      <c r="N244" s="45"/>
      <c r="O244" s="45"/>
      <c r="P244" s="205"/>
    </row>
    <row r="245" spans="1:16" s="200" customFormat="1" ht="15.75" customHeight="1" x14ac:dyDescent="0.25">
      <c r="A245" s="57">
        <f t="shared" si="37"/>
        <v>189</v>
      </c>
      <c r="B245" s="65"/>
      <c r="C245" s="66" t="s">
        <v>50</v>
      </c>
      <c r="D245" s="60" t="s">
        <v>146</v>
      </c>
      <c r="E245" s="61"/>
      <c r="F245" s="62"/>
      <c r="G245" s="63"/>
      <c r="H245" s="63"/>
      <c r="I245" s="63"/>
      <c r="J245" s="63"/>
      <c r="K245" s="63"/>
      <c r="L245" s="64"/>
      <c r="M245" s="61"/>
      <c r="N245" s="45"/>
      <c r="O245" s="45"/>
      <c r="P245" s="205"/>
    </row>
    <row r="246" spans="1:16" s="200" customFormat="1" ht="30.75" customHeight="1" x14ac:dyDescent="0.25">
      <c r="A246" s="57">
        <f t="shared" si="37"/>
        <v>190</v>
      </c>
      <c r="B246" s="58"/>
      <c r="C246" s="59" t="s">
        <v>490</v>
      </c>
      <c r="D246" s="60" t="s">
        <v>147</v>
      </c>
      <c r="E246" s="61"/>
      <c r="F246" s="62"/>
      <c r="G246" s="63"/>
      <c r="H246" s="63"/>
      <c r="I246" s="63"/>
      <c r="J246" s="63"/>
      <c r="K246" s="63"/>
      <c r="L246" s="64"/>
      <c r="M246" s="61"/>
      <c r="N246" s="45"/>
      <c r="O246" s="45"/>
      <c r="P246" s="205"/>
    </row>
    <row r="247" spans="1:16" s="200" customFormat="1" ht="15.75" customHeight="1" x14ac:dyDescent="0.25">
      <c r="A247" s="57">
        <f t="shared" si="37"/>
        <v>191</v>
      </c>
      <c r="B247" s="58"/>
      <c r="C247" s="59" t="s">
        <v>491</v>
      </c>
      <c r="D247" s="60" t="s">
        <v>148</v>
      </c>
      <c r="E247" s="61"/>
      <c r="F247" s="62"/>
      <c r="G247" s="63"/>
      <c r="H247" s="63"/>
      <c r="I247" s="63"/>
      <c r="J247" s="63"/>
      <c r="K247" s="63"/>
      <c r="L247" s="64"/>
      <c r="M247" s="61"/>
      <c r="N247" s="45"/>
      <c r="O247" s="45"/>
      <c r="P247" s="205"/>
    </row>
    <row r="248" spans="1:16" s="200" customFormat="1" ht="15.75" customHeight="1" x14ac:dyDescent="0.25">
      <c r="A248" s="57">
        <f t="shared" si="37"/>
        <v>192</v>
      </c>
      <c r="B248" s="58"/>
      <c r="C248" s="59" t="s">
        <v>492</v>
      </c>
      <c r="D248" s="60" t="s">
        <v>149</v>
      </c>
      <c r="E248" s="61"/>
      <c r="F248" s="62"/>
      <c r="G248" s="63"/>
      <c r="H248" s="63"/>
      <c r="I248" s="63"/>
      <c r="J248" s="63"/>
      <c r="K248" s="63"/>
      <c r="L248" s="64"/>
      <c r="M248" s="61"/>
      <c r="N248" s="45"/>
      <c r="O248" s="45"/>
      <c r="P248" s="205"/>
    </row>
    <row r="249" spans="1:16" s="200" customFormat="1" ht="15.75" customHeight="1" x14ac:dyDescent="0.25">
      <c r="A249" s="57">
        <f t="shared" si="37"/>
        <v>193</v>
      </c>
      <c r="B249" s="58"/>
      <c r="C249" s="59" t="s">
        <v>80</v>
      </c>
      <c r="D249" s="60" t="s">
        <v>150</v>
      </c>
      <c r="E249" s="61"/>
      <c r="F249" s="62"/>
      <c r="G249" s="63"/>
      <c r="H249" s="63"/>
      <c r="I249" s="63"/>
      <c r="J249" s="63"/>
      <c r="K249" s="63"/>
      <c r="L249" s="64"/>
      <c r="M249" s="61"/>
      <c r="N249" s="45"/>
      <c r="O249" s="45"/>
      <c r="P249" s="205"/>
    </row>
    <row r="250" spans="1:16" s="200" customFormat="1" ht="14.25" customHeight="1" x14ac:dyDescent="0.25">
      <c r="A250" s="57">
        <f t="shared" si="37"/>
        <v>194</v>
      </c>
      <c r="B250" s="58"/>
      <c r="C250" s="59" t="s">
        <v>61</v>
      </c>
      <c r="D250" s="60" t="s">
        <v>151</v>
      </c>
      <c r="E250" s="61"/>
      <c r="F250" s="62"/>
      <c r="G250" s="63"/>
      <c r="H250" s="63"/>
      <c r="I250" s="63"/>
      <c r="J250" s="63"/>
      <c r="K250" s="63"/>
      <c r="L250" s="64"/>
      <c r="M250" s="61"/>
      <c r="N250" s="45"/>
      <c r="O250" s="45"/>
      <c r="P250" s="205"/>
    </row>
    <row r="251" spans="1:16" s="200" customFormat="1" ht="15.75" customHeight="1" x14ac:dyDescent="0.25">
      <c r="A251" s="85"/>
      <c r="B251" s="86"/>
      <c r="C251" s="87" t="s">
        <v>1</v>
      </c>
      <c r="D251" s="60"/>
      <c r="E251" s="81"/>
      <c r="F251" s="62"/>
      <c r="G251" s="63"/>
      <c r="H251" s="63"/>
      <c r="I251" s="63"/>
      <c r="J251" s="63"/>
      <c r="K251" s="63"/>
      <c r="L251" s="64"/>
      <c r="M251" s="61"/>
      <c r="N251" s="45"/>
      <c r="O251" s="45"/>
      <c r="P251" s="205"/>
    </row>
    <row r="252" spans="1:16" s="200" customFormat="1" ht="13.8" x14ac:dyDescent="0.25">
      <c r="A252" s="68" t="s">
        <v>493</v>
      </c>
      <c r="B252" s="69"/>
      <c r="C252" s="70"/>
      <c r="D252" s="71"/>
      <c r="E252" s="72"/>
      <c r="F252" s="73"/>
      <c r="G252" s="74"/>
      <c r="H252" s="74"/>
      <c r="I252" s="74"/>
      <c r="J252" s="74"/>
      <c r="K252" s="74"/>
      <c r="L252" s="75"/>
      <c r="M252" s="72"/>
      <c r="N252" s="45"/>
      <c r="O252" s="45"/>
      <c r="P252" s="205"/>
    </row>
    <row r="253" spans="1:16" s="200" customFormat="1" ht="15.75" customHeight="1" x14ac:dyDescent="0.25">
      <c r="A253" s="57">
        <f>A250+1</f>
        <v>195</v>
      </c>
      <c r="B253" s="58"/>
      <c r="C253" s="59" t="s">
        <v>9</v>
      </c>
      <c r="D253" s="60" t="s">
        <v>153</v>
      </c>
      <c r="E253" s="61"/>
      <c r="F253" s="62"/>
      <c r="G253" s="63"/>
      <c r="H253" s="63"/>
      <c r="I253" s="63"/>
      <c r="J253" s="63"/>
      <c r="K253" s="63"/>
      <c r="L253" s="64"/>
      <c r="M253" s="61"/>
      <c r="N253" s="45"/>
      <c r="O253" s="45"/>
      <c r="P253" s="205"/>
    </row>
    <row r="254" spans="1:16" s="200" customFormat="1" ht="13.8" x14ac:dyDescent="0.25">
      <c r="A254" s="57">
        <f t="shared" ref="A254:A260" si="38">A253+1</f>
        <v>196</v>
      </c>
      <c r="B254" s="58"/>
      <c r="C254" s="59" t="s">
        <v>9</v>
      </c>
      <c r="D254" s="60" t="s">
        <v>155</v>
      </c>
      <c r="E254" s="61"/>
      <c r="F254" s="62"/>
      <c r="G254" s="63"/>
      <c r="H254" s="63"/>
      <c r="I254" s="63"/>
      <c r="J254" s="63"/>
      <c r="K254" s="63"/>
      <c r="L254" s="64"/>
      <c r="M254" s="61"/>
      <c r="N254" s="45"/>
      <c r="O254" s="45"/>
      <c r="P254" s="205"/>
    </row>
    <row r="255" spans="1:16" s="200" customFormat="1" ht="13.8" x14ac:dyDescent="0.25">
      <c r="A255" s="57">
        <f t="shared" si="38"/>
        <v>197</v>
      </c>
      <c r="B255" s="58"/>
      <c r="C255" s="59" t="s">
        <v>48</v>
      </c>
      <c r="D255" s="60" t="s">
        <v>156</v>
      </c>
      <c r="E255" s="61"/>
      <c r="F255" s="62"/>
      <c r="G255" s="63"/>
      <c r="H255" s="63"/>
      <c r="I255" s="63"/>
      <c r="J255" s="63"/>
      <c r="K255" s="63"/>
      <c r="L255" s="64"/>
      <c r="M255" s="61"/>
      <c r="N255" s="45"/>
      <c r="O255" s="45"/>
      <c r="P255" s="201"/>
    </row>
    <row r="256" spans="1:16" s="200" customFormat="1" ht="15" customHeight="1" x14ac:dyDescent="0.25">
      <c r="A256" s="57">
        <f t="shared" si="38"/>
        <v>198</v>
      </c>
      <c r="B256" s="65"/>
      <c r="C256" s="66" t="s">
        <v>50</v>
      </c>
      <c r="D256" s="60" t="s">
        <v>157</v>
      </c>
      <c r="E256" s="61"/>
      <c r="F256" s="62"/>
      <c r="G256" s="63"/>
      <c r="H256" s="63"/>
      <c r="I256" s="63"/>
      <c r="J256" s="63"/>
      <c r="K256" s="63"/>
      <c r="L256" s="64"/>
      <c r="M256" s="61"/>
      <c r="N256" s="45"/>
      <c r="O256" s="45"/>
      <c r="P256" s="201"/>
    </row>
    <row r="257" spans="1:16" s="200" customFormat="1" ht="27.6" x14ac:dyDescent="0.25">
      <c r="A257" s="57">
        <f t="shared" si="38"/>
        <v>199</v>
      </c>
      <c r="B257" s="58"/>
      <c r="C257" s="59" t="s">
        <v>96</v>
      </c>
      <c r="D257" s="60" t="s">
        <v>158</v>
      </c>
      <c r="E257" s="61"/>
      <c r="F257" s="62"/>
      <c r="G257" s="63"/>
      <c r="H257" s="63"/>
      <c r="I257" s="63"/>
      <c r="J257" s="63"/>
      <c r="K257" s="63"/>
      <c r="L257" s="64"/>
      <c r="M257" s="61"/>
      <c r="N257" s="45"/>
      <c r="O257" s="45"/>
      <c r="P257" s="201"/>
    </row>
    <row r="258" spans="1:16" s="200" customFormat="1" ht="13.8" x14ac:dyDescent="0.25">
      <c r="A258" s="57">
        <f t="shared" si="38"/>
        <v>200</v>
      </c>
      <c r="B258" s="58"/>
      <c r="C258" s="59" t="s">
        <v>98</v>
      </c>
      <c r="D258" s="60" t="s">
        <v>159</v>
      </c>
      <c r="E258" s="61"/>
      <c r="F258" s="62"/>
      <c r="G258" s="63"/>
      <c r="H258" s="63"/>
      <c r="I258" s="63"/>
      <c r="J258" s="63"/>
      <c r="K258" s="63"/>
      <c r="L258" s="64"/>
      <c r="M258" s="61"/>
      <c r="N258" s="45"/>
      <c r="O258" s="45"/>
      <c r="P258" s="204"/>
    </row>
    <row r="259" spans="1:16" s="200" customFormat="1" ht="13.8" x14ac:dyDescent="0.25">
      <c r="A259" s="57">
        <f t="shared" si="38"/>
        <v>201</v>
      </c>
      <c r="B259" s="58"/>
      <c r="C259" s="59" t="s">
        <v>80</v>
      </c>
      <c r="D259" s="60" t="s">
        <v>160</v>
      </c>
      <c r="E259" s="61"/>
      <c r="F259" s="62"/>
      <c r="G259" s="63"/>
      <c r="H259" s="63"/>
      <c r="I259" s="63"/>
      <c r="J259" s="63"/>
      <c r="K259" s="63"/>
      <c r="L259" s="64"/>
      <c r="M259" s="61"/>
      <c r="N259" s="45"/>
      <c r="O259" s="45"/>
      <c r="P259" s="204"/>
    </row>
    <row r="260" spans="1:16" s="200" customFormat="1" ht="13.8" x14ac:dyDescent="0.25">
      <c r="A260" s="57">
        <f t="shared" si="38"/>
        <v>202</v>
      </c>
      <c r="B260" s="58"/>
      <c r="C260" s="59" t="s">
        <v>61</v>
      </c>
      <c r="D260" s="60" t="s">
        <v>161</v>
      </c>
      <c r="E260" s="61"/>
      <c r="F260" s="62"/>
      <c r="G260" s="63"/>
      <c r="H260" s="63"/>
      <c r="I260" s="63"/>
      <c r="J260" s="63"/>
      <c r="K260" s="63"/>
      <c r="L260" s="64"/>
      <c r="M260" s="61"/>
      <c r="N260" s="45"/>
      <c r="O260" s="45"/>
      <c r="P260" s="201"/>
    </row>
    <row r="261" spans="1:16" s="200" customFormat="1" ht="13.8" x14ac:dyDescent="0.25">
      <c r="A261" s="57"/>
      <c r="B261" s="58"/>
      <c r="C261" s="67" t="s">
        <v>1</v>
      </c>
      <c r="D261" s="60"/>
      <c r="E261" s="61"/>
      <c r="F261" s="62"/>
      <c r="G261" s="63"/>
      <c r="H261" s="63"/>
      <c r="I261" s="63"/>
      <c r="J261" s="63"/>
      <c r="K261" s="63"/>
      <c r="L261" s="64"/>
      <c r="M261" s="61"/>
      <c r="N261" s="45"/>
      <c r="O261" s="45"/>
      <c r="P261" s="201"/>
    </row>
    <row r="262" spans="1:16" s="200" customFormat="1" ht="13.8" x14ac:dyDescent="0.25">
      <c r="A262" s="68" t="s">
        <v>494</v>
      </c>
      <c r="B262" s="69"/>
      <c r="C262" s="70"/>
      <c r="D262" s="71"/>
      <c r="E262" s="72"/>
      <c r="F262" s="73"/>
      <c r="G262" s="74"/>
      <c r="H262" s="74"/>
      <c r="I262" s="74"/>
      <c r="J262" s="74"/>
      <c r="K262" s="74"/>
      <c r="L262" s="75"/>
      <c r="M262" s="72"/>
      <c r="N262" s="45"/>
      <c r="O262" s="45"/>
      <c r="P262" s="205"/>
    </row>
    <row r="263" spans="1:16" s="210" customFormat="1" ht="13.8" x14ac:dyDescent="0.25">
      <c r="A263" s="88">
        <v>202.1</v>
      </c>
      <c r="B263" s="89"/>
      <c r="C263" s="66" t="s">
        <v>9</v>
      </c>
      <c r="D263" s="77" t="s">
        <v>163</v>
      </c>
      <c r="E263" s="84"/>
      <c r="F263" s="107"/>
      <c r="G263" s="82"/>
      <c r="H263" s="82"/>
      <c r="I263" s="82"/>
      <c r="J263" s="82"/>
      <c r="K263" s="82"/>
      <c r="L263" s="83"/>
      <c r="M263" s="84"/>
      <c r="N263" s="90"/>
      <c r="O263" s="90"/>
      <c r="P263" s="211"/>
    </row>
    <row r="264" spans="1:16" s="210" customFormat="1" ht="13.8" x14ac:dyDescent="0.25">
      <c r="A264" s="88">
        <v>202.2</v>
      </c>
      <c r="B264" s="89"/>
      <c r="C264" s="66" t="s">
        <v>48</v>
      </c>
      <c r="D264" s="77" t="s">
        <v>164</v>
      </c>
      <c r="E264" s="84"/>
      <c r="F264" s="107"/>
      <c r="G264" s="82"/>
      <c r="H264" s="82"/>
      <c r="I264" s="82"/>
      <c r="J264" s="82"/>
      <c r="K264" s="82"/>
      <c r="L264" s="83"/>
      <c r="M264" s="84"/>
      <c r="N264" s="90"/>
      <c r="O264" s="90"/>
      <c r="P264" s="207"/>
    </row>
    <row r="265" spans="1:16" s="210" customFormat="1" ht="15" customHeight="1" x14ac:dyDescent="0.25">
      <c r="A265" s="88">
        <v>202.3</v>
      </c>
      <c r="B265" s="89"/>
      <c r="C265" s="66" t="s">
        <v>50</v>
      </c>
      <c r="D265" s="77" t="s">
        <v>165</v>
      </c>
      <c r="E265" s="84"/>
      <c r="F265" s="107"/>
      <c r="G265" s="82"/>
      <c r="H265" s="82"/>
      <c r="I265" s="82"/>
      <c r="J265" s="82"/>
      <c r="K265" s="82"/>
      <c r="L265" s="83"/>
      <c r="M265" s="84"/>
      <c r="N265" s="90"/>
      <c r="O265" s="90"/>
      <c r="P265" s="207"/>
    </row>
    <row r="266" spans="1:16" s="200" customFormat="1" ht="13.8" x14ac:dyDescent="0.25">
      <c r="A266" s="57"/>
      <c r="B266" s="58"/>
      <c r="C266" s="67" t="s">
        <v>1</v>
      </c>
      <c r="D266" s="60"/>
      <c r="E266" s="61"/>
      <c r="F266" s="62"/>
      <c r="G266" s="63"/>
      <c r="H266" s="63"/>
      <c r="I266" s="63"/>
      <c r="J266" s="63"/>
      <c r="K266" s="63"/>
      <c r="L266" s="64"/>
      <c r="M266" s="61"/>
      <c r="N266" s="45"/>
      <c r="O266" s="45"/>
      <c r="P266" s="201"/>
    </row>
    <row r="267" spans="1:16" s="200" customFormat="1" ht="13.8" x14ac:dyDescent="0.25">
      <c r="A267" s="68" t="s">
        <v>495</v>
      </c>
      <c r="B267" s="69"/>
      <c r="C267" s="70"/>
      <c r="D267" s="71"/>
      <c r="E267" s="72"/>
      <c r="F267" s="73"/>
      <c r="G267" s="74"/>
      <c r="H267" s="74"/>
      <c r="I267" s="74"/>
      <c r="J267" s="74"/>
      <c r="K267" s="74"/>
      <c r="L267" s="75"/>
      <c r="M267" s="72"/>
      <c r="N267" s="45"/>
      <c r="O267" s="45"/>
      <c r="P267" s="201"/>
    </row>
    <row r="268" spans="1:16" s="200" customFormat="1" ht="13.8" x14ac:dyDescent="0.25">
      <c r="A268" s="57">
        <f>A260+1</f>
        <v>203</v>
      </c>
      <c r="B268" s="58"/>
      <c r="C268" s="59" t="s">
        <v>167</v>
      </c>
      <c r="D268" s="60" t="s">
        <v>168</v>
      </c>
      <c r="E268" s="61"/>
      <c r="F268" s="62"/>
      <c r="G268" s="63"/>
      <c r="H268" s="63"/>
      <c r="I268" s="63"/>
      <c r="J268" s="63"/>
      <c r="K268" s="63"/>
      <c r="L268" s="64"/>
      <c r="M268" s="61"/>
      <c r="N268" s="45"/>
      <c r="O268" s="45"/>
      <c r="P268" s="201"/>
    </row>
    <row r="269" spans="1:16" s="200" customFormat="1" ht="13.8" x14ac:dyDescent="0.25">
      <c r="A269" s="57">
        <f t="shared" ref="A269:A278" si="39">A268+1</f>
        <v>204</v>
      </c>
      <c r="B269" s="58"/>
      <c r="C269" s="59" t="s">
        <v>39</v>
      </c>
      <c r="D269" s="60" t="s">
        <v>169</v>
      </c>
      <c r="E269" s="61"/>
      <c r="F269" s="62"/>
      <c r="G269" s="63"/>
      <c r="H269" s="63"/>
      <c r="I269" s="63"/>
      <c r="J269" s="63"/>
      <c r="K269" s="63"/>
      <c r="L269" s="64"/>
      <c r="M269" s="61"/>
      <c r="N269" s="45"/>
      <c r="O269" s="45"/>
      <c r="P269" s="201"/>
    </row>
    <row r="270" spans="1:16" s="200" customFormat="1" ht="13.8" x14ac:dyDescent="0.25">
      <c r="A270" s="57">
        <f t="shared" si="39"/>
        <v>205</v>
      </c>
      <c r="B270" s="58"/>
      <c r="C270" s="59" t="s">
        <v>170</v>
      </c>
      <c r="D270" s="60" t="s">
        <v>171</v>
      </c>
      <c r="E270" s="61"/>
      <c r="F270" s="62"/>
      <c r="G270" s="63"/>
      <c r="H270" s="63"/>
      <c r="I270" s="63"/>
      <c r="J270" s="63"/>
      <c r="K270" s="63"/>
      <c r="L270" s="64"/>
      <c r="M270" s="61"/>
      <c r="N270" s="45"/>
      <c r="O270" s="45"/>
      <c r="P270" s="204"/>
    </row>
    <row r="271" spans="1:16" s="200" customFormat="1" ht="13.8" x14ac:dyDescent="0.25">
      <c r="A271" s="57">
        <f t="shared" si="39"/>
        <v>206</v>
      </c>
      <c r="B271" s="58"/>
      <c r="C271" s="59" t="s">
        <v>128</v>
      </c>
      <c r="D271" s="60" t="s">
        <v>172</v>
      </c>
      <c r="E271" s="61"/>
      <c r="F271" s="62"/>
      <c r="G271" s="63"/>
      <c r="H271" s="63"/>
      <c r="I271" s="63"/>
      <c r="J271" s="63"/>
      <c r="K271" s="63"/>
      <c r="L271" s="64"/>
      <c r="M271" s="61"/>
      <c r="N271" s="45"/>
      <c r="O271" s="45"/>
      <c r="P271" s="204"/>
    </row>
    <row r="272" spans="1:16" s="200" customFormat="1" ht="13.8" x14ac:dyDescent="0.25">
      <c r="A272" s="57">
        <f t="shared" si="39"/>
        <v>207</v>
      </c>
      <c r="B272" s="58"/>
      <c r="C272" s="59" t="s">
        <v>48</v>
      </c>
      <c r="D272" s="60" t="s">
        <v>173</v>
      </c>
      <c r="E272" s="61"/>
      <c r="F272" s="62"/>
      <c r="G272" s="63"/>
      <c r="H272" s="63"/>
      <c r="I272" s="63"/>
      <c r="J272" s="63"/>
      <c r="K272" s="63"/>
      <c r="L272" s="64"/>
      <c r="M272" s="61"/>
      <c r="N272" s="45"/>
      <c r="O272" s="45"/>
      <c r="P272" s="201"/>
    </row>
    <row r="273" spans="1:16" s="200" customFormat="1" ht="13.8" x14ac:dyDescent="0.25">
      <c r="A273" s="57">
        <f t="shared" si="39"/>
        <v>208</v>
      </c>
      <c r="B273" s="65"/>
      <c r="C273" s="66" t="s">
        <v>50</v>
      </c>
      <c r="D273" s="60" t="s">
        <v>174</v>
      </c>
      <c r="E273" s="61"/>
      <c r="F273" s="62"/>
      <c r="G273" s="63"/>
      <c r="H273" s="63"/>
      <c r="I273" s="63"/>
      <c r="J273" s="63"/>
      <c r="K273" s="63"/>
      <c r="L273" s="64"/>
      <c r="M273" s="61"/>
      <c r="N273" s="45"/>
      <c r="O273" s="45"/>
      <c r="P273" s="201"/>
    </row>
    <row r="274" spans="1:16" s="200" customFormat="1" ht="27.6" x14ac:dyDescent="0.25">
      <c r="A274" s="57">
        <f t="shared" si="39"/>
        <v>209</v>
      </c>
      <c r="B274" s="58"/>
      <c r="C274" s="59" t="s">
        <v>175</v>
      </c>
      <c r="D274" s="60" t="s">
        <v>176</v>
      </c>
      <c r="E274" s="61"/>
      <c r="F274" s="62"/>
      <c r="G274" s="63"/>
      <c r="H274" s="63"/>
      <c r="I274" s="63"/>
      <c r="J274" s="63"/>
      <c r="K274" s="63"/>
      <c r="L274" s="64"/>
      <c r="M274" s="61"/>
      <c r="N274" s="45"/>
      <c r="O274" s="45"/>
      <c r="P274" s="204"/>
    </row>
    <row r="275" spans="1:16" s="200" customFormat="1" ht="27.6" x14ac:dyDescent="0.25">
      <c r="A275" s="57">
        <f t="shared" si="39"/>
        <v>210</v>
      </c>
      <c r="B275" s="58"/>
      <c r="C275" s="59" t="s">
        <v>486</v>
      </c>
      <c r="D275" s="60" t="s">
        <v>177</v>
      </c>
      <c r="E275" s="61"/>
      <c r="F275" s="62"/>
      <c r="G275" s="63"/>
      <c r="H275" s="63"/>
      <c r="I275" s="63"/>
      <c r="J275" s="63"/>
      <c r="K275" s="63"/>
      <c r="L275" s="64"/>
      <c r="M275" s="61"/>
      <c r="N275" s="45"/>
      <c r="O275" s="45"/>
      <c r="P275" s="204"/>
    </row>
    <row r="276" spans="1:16" s="200" customFormat="1" ht="13.8" x14ac:dyDescent="0.25">
      <c r="A276" s="57">
        <f t="shared" si="39"/>
        <v>211</v>
      </c>
      <c r="B276" s="58"/>
      <c r="C276" s="59" t="s">
        <v>98</v>
      </c>
      <c r="D276" s="60" t="s">
        <v>178</v>
      </c>
      <c r="E276" s="61"/>
      <c r="F276" s="62"/>
      <c r="G276" s="63"/>
      <c r="H276" s="63"/>
      <c r="I276" s="63"/>
      <c r="J276" s="63"/>
      <c r="K276" s="63"/>
      <c r="L276" s="64"/>
      <c r="M276" s="61"/>
      <c r="N276" s="45"/>
      <c r="O276" s="45"/>
      <c r="P276" s="201"/>
    </row>
    <row r="277" spans="1:16" s="200" customFormat="1" ht="13.8" x14ac:dyDescent="0.25">
      <c r="A277" s="57">
        <f t="shared" si="39"/>
        <v>212</v>
      </c>
      <c r="B277" s="58"/>
      <c r="C277" s="59" t="s">
        <v>80</v>
      </c>
      <c r="D277" s="60" t="s">
        <v>179</v>
      </c>
      <c r="E277" s="61"/>
      <c r="F277" s="62"/>
      <c r="G277" s="63"/>
      <c r="H277" s="63"/>
      <c r="I277" s="63"/>
      <c r="J277" s="63"/>
      <c r="K277" s="63"/>
      <c r="L277" s="64"/>
      <c r="M277" s="61"/>
      <c r="N277" s="45"/>
      <c r="O277" s="45"/>
      <c r="P277" s="201"/>
    </row>
    <row r="278" spans="1:16" s="200" customFormat="1" ht="13.8" x14ac:dyDescent="0.25">
      <c r="A278" s="57">
        <f t="shared" si="39"/>
        <v>213</v>
      </c>
      <c r="B278" s="58"/>
      <c r="C278" s="59" t="s">
        <v>61</v>
      </c>
      <c r="D278" s="60" t="s">
        <v>180</v>
      </c>
      <c r="E278" s="61"/>
      <c r="F278" s="62"/>
      <c r="G278" s="63"/>
      <c r="H278" s="63"/>
      <c r="I278" s="63"/>
      <c r="J278" s="63"/>
      <c r="K278" s="63"/>
      <c r="L278" s="64"/>
      <c r="M278" s="61"/>
      <c r="N278" s="45"/>
      <c r="O278" s="45"/>
      <c r="P278" s="204"/>
    </row>
    <row r="279" spans="1:16" s="200" customFormat="1" ht="13.8" x14ac:dyDescent="0.25">
      <c r="A279" s="85"/>
      <c r="B279" s="86"/>
      <c r="C279" s="87" t="s">
        <v>1</v>
      </c>
      <c r="D279" s="60"/>
      <c r="E279" s="61"/>
      <c r="F279" s="62"/>
      <c r="G279" s="63"/>
      <c r="H279" s="63"/>
      <c r="I279" s="63"/>
      <c r="J279" s="63"/>
      <c r="K279" s="63"/>
      <c r="L279" s="64"/>
      <c r="M279" s="61"/>
      <c r="N279" s="45"/>
      <c r="O279" s="45"/>
      <c r="P279" s="201"/>
    </row>
    <row r="280" spans="1:16" s="200" customFormat="1" ht="13.5" customHeight="1" x14ac:dyDescent="0.25">
      <c r="A280" s="68" t="s">
        <v>496</v>
      </c>
      <c r="B280" s="69"/>
      <c r="C280" s="70"/>
      <c r="D280" s="71"/>
      <c r="E280" s="72"/>
      <c r="F280" s="73"/>
      <c r="G280" s="74"/>
      <c r="H280" s="74"/>
      <c r="I280" s="74"/>
      <c r="J280" s="74"/>
      <c r="K280" s="74"/>
      <c r="L280" s="75"/>
      <c r="M280" s="72"/>
      <c r="N280" s="45"/>
      <c r="O280" s="45"/>
      <c r="P280" s="201"/>
    </row>
    <row r="281" spans="1:16" s="200" customFormat="1" ht="16.5" customHeight="1" x14ac:dyDescent="0.25">
      <c r="A281" s="57">
        <f>A278+1</f>
        <v>214</v>
      </c>
      <c r="B281" s="58"/>
      <c r="C281" s="59" t="s">
        <v>9</v>
      </c>
      <c r="D281" s="60" t="s">
        <v>182</v>
      </c>
      <c r="E281" s="61"/>
      <c r="F281" s="62"/>
      <c r="G281" s="63"/>
      <c r="H281" s="63"/>
      <c r="I281" s="63"/>
      <c r="J281" s="63"/>
      <c r="K281" s="63"/>
      <c r="L281" s="64"/>
      <c r="M281" s="61"/>
      <c r="N281" s="45"/>
      <c r="O281" s="45"/>
      <c r="P281" s="205"/>
    </row>
    <row r="282" spans="1:16" s="200" customFormat="1" ht="16.5" customHeight="1" x14ac:dyDescent="0.25">
      <c r="A282" s="57">
        <f t="shared" ref="A282:A294" si="40">A281+1</f>
        <v>215</v>
      </c>
      <c r="B282" s="58"/>
      <c r="C282" s="59" t="s">
        <v>48</v>
      </c>
      <c r="D282" s="60" t="s">
        <v>186</v>
      </c>
      <c r="E282" s="61"/>
      <c r="F282" s="62"/>
      <c r="G282" s="63"/>
      <c r="H282" s="63"/>
      <c r="I282" s="63"/>
      <c r="J282" s="63"/>
      <c r="K282" s="63"/>
      <c r="L282" s="64"/>
      <c r="M282" s="61"/>
      <c r="N282" s="45"/>
      <c r="O282" s="45"/>
      <c r="P282" s="201"/>
    </row>
    <row r="283" spans="1:16" s="200" customFormat="1" ht="13.8" x14ac:dyDescent="0.25">
      <c r="A283" s="57">
        <f t="shared" si="40"/>
        <v>216</v>
      </c>
      <c r="B283" s="65"/>
      <c r="C283" s="66" t="s">
        <v>50</v>
      </c>
      <c r="D283" s="60" t="s">
        <v>187</v>
      </c>
      <c r="E283" s="61"/>
      <c r="F283" s="62"/>
      <c r="G283" s="63"/>
      <c r="H283" s="63"/>
      <c r="I283" s="63"/>
      <c r="J283" s="63"/>
      <c r="K283" s="63"/>
      <c r="L283" s="64"/>
      <c r="M283" s="61"/>
      <c r="N283" s="45"/>
      <c r="O283" s="45"/>
      <c r="P283" s="204"/>
    </row>
    <row r="284" spans="1:16" s="200" customFormat="1" ht="13.8" x14ac:dyDescent="0.25">
      <c r="A284" s="57">
        <f t="shared" si="40"/>
        <v>217</v>
      </c>
      <c r="B284" s="58"/>
      <c r="C284" s="59" t="s">
        <v>188</v>
      </c>
      <c r="D284" s="60" t="s">
        <v>189</v>
      </c>
      <c r="E284" s="61"/>
      <c r="F284" s="62"/>
      <c r="G284" s="63"/>
      <c r="H284" s="63"/>
      <c r="I284" s="63"/>
      <c r="J284" s="63"/>
      <c r="K284" s="63"/>
      <c r="L284" s="64"/>
      <c r="M284" s="61"/>
      <c r="N284" s="45"/>
      <c r="O284" s="45"/>
      <c r="P284" s="204"/>
    </row>
    <row r="285" spans="1:16" s="200" customFormat="1" ht="13.8" x14ac:dyDescent="0.25">
      <c r="A285" s="57">
        <f t="shared" si="40"/>
        <v>218</v>
      </c>
      <c r="B285" s="58"/>
      <c r="C285" s="59" t="s">
        <v>190</v>
      </c>
      <c r="D285" s="60" t="s">
        <v>191</v>
      </c>
      <c r="E285" s="61"/>
      <c r="F285" s="62"/>
      <c r="G285" s="63"/>
      <c r="H285" s="63"/>
      <c r="I285" s="63"/>
      <c r="J285" s="63"/>
      <c r="K285" s="63"/>
      <c r="L285" s="64"/>
      <c r="M285" s="61"/>
      <c r="N285" s="45"/>
      <c r="O285" s="45"/>
      <c r="P285" s="201"/>
    </row>
    <row r="286" spans="1:16" s="200" customFormat="1" ht="15" customHeight="1" x14ac:dyDescent="0.25">
      <c r="A286" s="57">
        <f t="shared" si="40"/>
        <v>219</v>
      </c>
      <c r="B286" s="58"/>
      <c r="C286" s="59" t="s">
        <v>192</v>
      </c>
      <c r="D286" s="60" t="s">
        <v>193</v>
      </c>
      <c r="E286" s="61"/>
      <c r="F286" s="62"/>
      <c r="G286" s="63"/>
      <c r="H286" s="63"/>
      <c r="I286" s="63"/>
      <c r="J286" s="63"/>
      <c r="K286" s="63"/>
      <c r="L286" s="64"/>
      <c r="M286" s="61"/>
      <c r="N286" s="45"/>
      <c r="O286" s="45"/>
      <c r="P286" s="205"/>
    </row>
    <row r="287" spans="1:16" s="200" customFormat="1" ht="13.8" x14ac:dyDescent="0.25">
      <c r="A287" s="57">
        <f t="shared" si="40"/>
        <v>220</v>
      </c>
      <c r="B287" s="58"/>
      <c r="C287" s="59" t="s">
        <v>54</v>
      </c>
      <c r="D287" s="60" t="s">
        <v>194</v>
      </c>
      <c r="E287" s="61"/>
      <c r="F287" s="62"/>
      <c r="G287" s="63"/>
      <c r="H287" s="63"/>
      <c r="I287" s="63"/>
      <c r="J287" s="63"/>
      <c r="K287" s="63"/>
      <c r="L287" s="64"/>
      <c r="M287" s="61"/>
      <c r="N287" s="45"/>
      <c r="O287" s="45"/>
      <c r="P287" s="204"/>
    </row>
    <row r="288" spans="1:16" s="200" customFormat="1" ht="13.8" x14ac:dyDescent="0.25">
      <c r="A288" s="57">
        <f t="shared" si="40"/>
        <v>221</v>
      </c>
      <c r="B288" s="58"/>
      <c r="C288" s="59" t="s">
        <v>195</v>
      </c>
      <c r="D288" s="60" t="s">
        <v>196</v>
      </c>
      <c r="E288" s="61"/>
      <c r="F288" s="62"/>
      <c r="G288" s="63"/>
      <c r="H288" s="63"/>
      <c r="I288" s="63"/>
      <c r="J288" s="63"/>
      <c r="K288" s="63"/>
      <c r="L288" s="64"/>
      <c r="M288" s="61"/>
      <c r="N288" s="45"/>
      <c r="O288" s="45"/>
      <c r="P288" s="204"/>
    </row>
    <row r="289" spans="1:16" s="200" customFormat="1" ht="13.8" x14ac:dyDescent="0.25">
      <c r="A289" s="57">
        <f t="shared" si="40"/>
        <v>222</v>
      </c>
      <c r="B289" s="58"/>
      <c r="C289" s="59" t="s">
        <v>497</v>
      </c>
      <c r="D289" s="60" t="s">
        <v>197</v>
      </c>
      <c r="E289" s="61"/>
      <c r="F289" s="62"/>
      <c r="G289" s="63"/>
      <c r="H289" s="63"/>
      <c r="I289" s="63"/>
      <c r="J289" s="63"/>
      <c r="K289" s="63"/>
      <c r="L289" s="64"/>
      <c r="M289" s="61"/>
      <c r="N289" s="45"/>
      <c r="O289" s="45"/>
      <c r="P289" s="201"/>
    </row>
    <row r="290" spans="1:16" s="200" customFormat="1" ht="15" customHeight="1" x14ac:dyDescent="0.25">
      <c r="A290" s="57">
        <f t="shared" si="40"/>
        <v>223</v>
      </c>
      <c r="B290" s="58"/>
      <c r="C290" s="59" t="s">
        <v>80</v>
      </c>
      <c r="D290" s="60" t="s">
        <v>198</v>
      </c>
      <c r="E290" s="61"/>
      <c r="F290" s="62"/>
      <c r="G290" s="63"/>
      <c r="H290" s="63"/>
      <c r="I290" s="63"/>
      <c r="J290" s="63"/>
      <c r="K290" s="63"/>
      <c r="L290" s="64"/>
      <c r="M290" s="61"/>
      <c r="N290" s="45"/>
      <c r="O290" s="45"/>
      <c r="P290" s="205"/>
    </row>
    <row r="291" spans="1:16" s="200" customFormat="1" ht="13.8" x14ac:dyDescent="0.25">
      <c r="A291" s="57">
        <f t="shared" si="40"/>
        <v>224</v>
      </c>
      <c r="B291" s="58"/>
      <c r="C291" s="59" t="s">
        <v>199</v>
      </c>
      <c r="D291" s="60" t="s">
        <v>200</v>
      </c>
      <c r="E291" s="61"/>
      <c r="F291" s="62"/>
      <c r="G291" s="63"/>
      <c r="H291" s="63"/>
      <c r="I291" s="63"/>
      <c r="J291" s="63"/>
      <c r="K291" s="63"/>
      <c r="L291" s="64"/>
      <c r="M291" s="61"/>
      <c r="N291" s="45"/>
      <c r="O291" s="45"/>
      <c r="P291" s="204"/>
    </row>
    <row r="292" spans="1:16" s="200" customFormat="1" ht="13.8" x14ac:dyDescent="0.25">
      <c r="A292" s="57">
        <f t="shared" si="40"/>
        <v>225</v>
      </c>
      <c r="B292" s="58"/>
      <c r="C292" s="59" t="s">
        <v>201</v>
      </c>
      <c r="D292" s="60" t="s">
        <v>202</v>
      </c>
      <c r="E292" s="61"/>
      <c r="F292" s="62"/>
      <c r="G292" s="63"/>
      <c r="H292" s="63"/>
      <c r="I292" s="63"/>
      <c r="J292" s="63"/>
      <c r="K292" s="63"/>
      <c r="L292" s="64"/>
      <c r="M292" s="61"/>
      <c r="N292" s="45"/>
      <c r="O292" s="45"/>
      <c r="P292" s="204"/>
    </row>
    <row r="293" spans="1:16" s="200" customFormat="1" ht="30" customHeight="1" x14ac:dyDescent="0.25">
      <c r="A293" s="57">
        <f t="shared" si="40"/>
        <v>226</v>
      </c>
      <c r="B293" s="58"/>
      <c r="C293" s="59" t="s">
        <v>498</v>
      </c>
      <c r="D293" s="60" t="s">
        <v>204</v>
      </c>
      <c r="E293" s="61"/>
      <c r="F293" s="62"/>
      <c r="G293" s="63"/>
      <c r="H293" s="63"/>
      <c r="I293" s="63"/>
      <c r="J293" s="63"/>
      <c r="K293" s="63"/>
      <c r="L293" s="64"/>
      <c r="M293" s="61"/>
      <c r="N293" s="45"/>
      <c r="O293" s="45"/>
      <c r="P293" s="216"/>
    </row>
    <row r="294" spans="1:16" s="200" customFormat="1" ht="15.75" customHeight="1" x14ac:dyDescent="0.25">
      <c r="A294" s="57">
        <f t="shared" si="40"/>
        <v>227</v>
      </c>
      <c r="B294" s="58"/>
      <c r="C294" s="59" t="s">
        <v>499</v>
      </c>
      <c r="D294" s="60" t="s">
        <v>206</v>
      </c>
      <c r="E294" s="61"/>
      <c r="F294" s="62"/>
      <c r="G294" s="63"/>
      <c r="H294" s="63"/>
      <c r="I294" s="63"/>
      <c r="J294" s="63"/>
      <c r="K294" s="63"/>
      <c r="L294" s="64"/>
      <c r="M294" s="61"/>
      <c r="N294" s="45"/>
      <c r="O294" s="45"/>
      <c r="P294" s="216"/>
    </row>
    <row r="295" spans="1:16" s="200" customFormat="1" ht="13.8" x14ac:dyDescent="0.25">
      <c r="A295" s="88">
        <v>227.1</v>
      </c>
      <c r="B295" s="89"/>
      <c r="C295" s="66" t="s">
        <v>500</v>
      </c>
      <c r="D295" s="77" t="s">
        <v>208</v>
      </c>
      <c r="E295" s="61"/>
      <c r="F295" s="62"/>
      <c r="G295" s="63"/>
      <c r="H295" s="63"/>
      <c r="I295" s="82"/>
      <c r="J295" s="82"/>
      <c r="K295" s="82"/>
      <c r="L295" s="83"/>
      <c r="M295" s="84"/>
      <c r="N295" s="45"/>
      <c r="O295" s="45"/>
      <c r="P295" s="216"/>
    </row>
    <row r="296" spans="1:16" s="200" customFormat="1" ht="13.8" x14ac:dyDescent="0.25">
      <c r="A296" s="88">
        <v>227.2</v>
      </c>
      <c r="B296" s="89"/>
      <c r="C296" s="66" t="s">
        <v>578</v>
      </c>
      <c r="D296" s="77" t="s">
        <v>579</v>
      </c>
      <c r="E296" s="61"/>
      <c r="F296" s="62"/>
      <c r="G296" s="63"/>
      <c r="H296" s="63"/>
      <c r="I296" s="82"/>
      <c r="J296" s="82"/>
      <c r="K296" s="82"/>
      <c r="L296" s="83"/>
      <c r="M296" s="84"/>
      <c r="N296" s="45"/>
      <c r="O296" s="45"/>
      <c r="P296" s="216"/>
    </row>
    <row r="297" spans="1:16" s="200" customFormat="1" ht="13.8" x14ac:dyDescent="0.25">
      <c r="A297" s="57"/>
      <c r="B297" s="58"/>
      <c r="C297" s="67" t="s">
        <v>1</v>
      </c>
      <c r="D297" s="60"/>
      <c r="E297" s="61"/>
      <c r="F297" s="62"/>
      <c r="G297" s="63"/>
      <c r="H297" s="63"/>
      <c r="I297" s="63"/>
      <c r="J297" s="63"/>
      <c r="K297" s="63"/>
      <c r="L297" s="64"/>
      <c r="M297" s="61"/>
      <c r="N297" s="45"/>
      <c r="O297" s="45"/>
      <c r="P297" s="216"/>
    </row>
    <row r="298" spans="1:16" s="200" customFormat="1" ht="15.75" customHeight="1" x14ac:dyDescent="0.25">
      <c r="A298" s="68" t="s">
        <v>501</v>
      </c>
      <c r="B298" s="69"/>
      <c r="C298" s="70"/>
      <c r="D298" s="71"/>
      <c r="E298" s="72"/>
      <c r="F298" s="73"/>
      <c r="G298" s="74"/>
      <c r="H298" s="74"/>
      <c r="I298" s="74"/>
      <c r="J298" s="74"/>
      <c r="K298" s="74"/>
      <c r="L298" s="75"/>
      <c r="M298" s="72"/>
      <c r="N298" s="45"/>
      <c r="O298" s="45"/>
      <c r="P298" s="216"/>
    </row>
    <row r="299" spans="1:16" s="200" customFormat="1" ht="13.8" x14ac:dyDescent="0.25">
      <c r="A299" s="57">
        <f>A294+1</f>
        <v>228</v>
      </c>
      <c r="B299" s="58"/>
      <c r="C299" s="59" t="s">
        <v>210</v>
      </c>
      <c r="D299" s="60" t="s">
        <v>211</v>
      </c>
      <c r="E299" s="61"/>
      <c r="F299" s="62"/>
      <c r="G299" s="63"/>
      <c r="H299" s="63"/>
      <c r="I299" s="63"/>
      <c r="J299" s="63"/>
      <c r="K299" s="63"/>
      <c r="L299" s="64"/>
      <c r="M299" s="61"/>
      <c r="N299" s="45"/>
      <c r="O299" s="45"/>
      <c r="P299" s="216"/>
    </row>
    <row r="300" spans="1:16" s="200" customFormat="1" ht="13.8" x14ac:dyDescent="0.25">
      <c r="A300" s="57">
        <f>A299+1</f>
        <v>229</v>
      </c>
      <c r="B300" s="58"/>
      <c r="C300" s="59" t="s">
        <v>39</v>
      </c>
      <c r="D300" s="60" t="s">
        <v>215</v>
      </c>
      <c r="E300" s="61"/>
      <c r="F300" s="62"/>
      <c r="G300" s="63"/>
      <c r="H300" s="63"/>
      <c r="I300" s="63"/>
      <c r="J300" s="63"/>
      <c r="K300" s="63"/>
      <c r="L300" s="64"/>
      <c r="M300" s="61"/>
      <c r="N300" s="45"/>
      <c r="O300" s="45"/>
      <c r="P300" s="201"/>
    </row>
    <row r="301" spans="1:16" s="200" customFormat="1" ht="30.75" customHeight="1" x14ac:dyDescent="0.25">
      <c r="A301" s="57">
        <f t="shared" ref="A301:A308" si="41">(A300)+1</f>
        <v>230</v>
      </c>
      <c r="B301" s="58"/>
      <c r="C301" s="59" t="s">
        <v>5</v>
      </c>
      <c r="D301" s="60" t="s">
        <v>216</v>
      </c>
      <c r="E301" s="61"/>
      <c r="F301" s="62"/>
      <c r="G301" s="63"/>
      <c r="H301" s="63"/>
      <c r="I301" s="63"/>
      <c r="J301" s="63"/>
      <c r="K301" s="63"/>
      <c r="L301" s="64"/>
      <c r="M301" s="61"/>
      <c r="N301" s="45"/>
      <c r="O301" s="45"/>
      <c r="P301" s="216"/>
    </row>
    <row r="302" spans="1:16" s="200" customFormat="1" ht="15.75" customHeight="1" x14ac:dyDescent="0.25">
      <c r="A302" s="57">
        <f t="shared" si="41"/>
        <v>231</v>
      </c>
      <c r="B302" s="58"/>
      <c r="C302" s="59" t="s">
        <v>128</v>
      </c>
      <c r="D302" s="60" t="s">
        <v>217</v>
      </c>
      <c r="E302" s="61"/>
      <c r="F302" s="62"/>
      <c r="G302" s="63"/>
      <c r="H302" s="63"/>
      <c r="I302" s="63"/>
      <c r="J302" s="63"/>
      <c r="K302" s="63"/>
      <c r="L302" s="64"/>
      <c r="M302" s="61"/>
      <c r="N302" s="45"/>
      <c r="O302" s="45"/>
      <c r="P302" s="216"/>
    </row>
    <row r="303" spans="1:16" s="200" customFormat="1" ht="13.8" x14ac:dyDescent="0.25">
      <c r="A303" s="57">
        <f t="shared" si="41"/>
        <v>232</v>
      </c>
      <c r="B303" s="58"/>
      <c r="C303" s="59" t="s">
        <v>48</v>
      </c>
      <c r="D303" s="60" t="s">
        <v>218</v>
      </c>
      <c r="E303" s="61"/>
      <c r="F303" s="62"/>
      <c r="G303" s="63"/>
      <c r="H303" s="63"/>
      <c r="I303" s="63"/>
      <c r="J303" s="63"/>
      <c r="K303" s="63"/>
      <c r="L303" s="64"/>
      <c r="M303" s="61"/>
      <c r="N303" s="45"/>
      <c r="O303" s="45"/>
      <c r="P303" s="201"/>
    </row>
    <row r="304" spans="1:16" s="200" customFormat="1" ht="15.75" customHeight="1" x14ac:dyDescent="0.25">
      <c r="A304" s="57">
        <f t="shared" si="41"/>
        <v>233</v>
      </c>
      <c r="B304" s="65"/>
      <c r="C304" s="66" t="s">
        <v>50</v>
      </c>
      <c r="D304" s="60" t="s">
        <v>219</v>
      </c>
      <c r="E304" s="61"/>
      <c r="F304" s="62"/>
      <c r="G304" s="63"/>
      <c r="H304" s="63"/>
      <c r="I304" s="63"/>
      <c r="J304" s="63"/>
      <c r="K304" s="63"/>
      <c r="L304" s="64"/>
      <c r="M304" s="61"/>
      <c r="N304" s="45"/>
      <c r="O304" s="45"/>
      <c r="P304" s="201"/>
    </row>
    <row r="305" spans="1:16" s="200" customFormat="1" ht="27.6" x14ac:dyDescent="0.25">
      <c r="A305" s="57">
        <f t="shared" si="41"/>
        <v>234</v>
      </c>
      <c r="B305" s="58"/>
      <c r="C305" s="59" t="s">
        <v>96</v>
      </c>
      <c r="D305" s="60" t="s">
        <v>220</v>
      </c>
      <c r="E305" s="61"/>
      <c r="F305" s="62"/>
      <c r="G305" s="63"/>
      <c r="H305" s="63"/>
      <c r="I305" s="63"/>
      <c r="J305" s="63"/>
      <c r="K305" s="63"/>
      <c r="L305" s="64"/>
      <c r="M305" s="61"/>
      <c r="N305" s="45"/>
      <c r="O305" s="45"/>
      <c r="P305" s="201"/>
    </row>
    <row r="306" spans="1:16" s="200" customFormat="1" ht="13.8" x14ac:dyDescent="0.25">
      <c r="A306" s="57">
        <f t="shared" si="41"/>
        <v>235</v>
      </c>
      <c r="B306" s="58"/>
      <c r="C306" s="59" t="s">
        <v>98</v>
      </c>
      <c r="D306" s="60" t="s">
        <v>221</v>
      </c>
      <c r="E306" s="61"/>
      <c r="F306" s="62"/>
      <c r="G306" s="63"/>
      <c r="H306" s="63"/>
      <c r="I306" s="63"/>
      <c r="J306" s="63"/>
      <c r="K306" s="63"/>
      <c r="L306" s="64"/>
      <c r="M306" s="61"/>
      <c r="N306" s="45"/>
      <c r="O306" s="45"/>
      <c r="P306" s="201"/>
    </row>
    <row r="307" spans="1:16" s="200" customFormat="1" ht="13.8" x14ac:dyDescent="0.25">
      <c r="A307" s="57">
        <f t="shared" si="41"/>
        <v>236</v>
      </c>
      <c r="B307" s="58"/>
      <c r="C307" s="59" t="s">
        <v>80</v>
      </c>
      <c r="D307" s="60" t="s">
        <v>222</v>
      </c>
      <c r="E307" s="61"/>
      <c r="F307" s="62"/>
      <c r="G307" s="63"/>
      <c r="H307" s="63"/>
      <c r="I307" s="63"/>
      <c r="J307" s="63"/>
      <c r="K307" s="63"/>
      <c r="L307" s="64"/>
      <c r="M307" s="61"/>
      <c r="N307" s="45"/>
      <c r="O307" s="45"/>
      <c r="P307" s="201"/>
    </row>
    <row r="308" spans="1:16" s="200" customFormat="1" ht="13.8" x14ac:dyDescent="0.25">
      <c r="A308" s="57">
        <f t="shared" si="41"/>
        <v>237</v>
      </c>
      <c r="B308" s="58"/>
      <c r="C308" s="59" t="s">
        <v>61</v>
      </c>
      <c r="D308" s="60" t="s">
        <v>223</v>
      </c>
      <c r="E308" s="61"/>
      <c r="F308" s="62"/>
      <c r="G308" s="63"/>
      <c r="H308" s="63"/>
      <c r="I308" s="63"/>
      <c r="J308" s="63"/>
      <c r="K308" s="63"/>
      <c r="L308" s="64"/>
      <c r="M308" s="61"/>
      <c r="N308" s="45"/>
      <c r="O308" s="45"/>
      <c r="P308" s="201"/>
    </row>
    <row r="309" spans="1:16" s="200" customFormat="1" ht="15.75" customHeight="1" x14ac:dyDescent="0.25">
      <c r="A309" s="57"/>
      <c r="B309" s="111"/>
      <c r="C309" s="112" t="s">
        <v>1</v>
      </c>
      <c r="D309" s="113"/>
      <c r="E309" s="61"/>
      <c r="F309" s="62"/>
      <c r="G309" s="63"/>
      <c r="H309" s="63"/>
      <c r="I309" s="63"/>
      <c r="J309" s="63"/>
      <c r="K309" s="63"/>
      <c r="L309" s="64"/>
      <c r="M309" s="61"/>
      <c r="N309" s="45"/>
      <c r="O309" s="45"/>
      <c r="P309" s="201"/>
    </row>
    <row r="310" spans="1:16" s="200" customFormat="1" ht="13.8" x14ac:dyDescent="0.25">
      <c r="A310" s="68" t="s">
        <v>502</v>
      </c>
      <c r="B310" s="69"/>
      <c r="C310" s="70"/>
      <c r="D310" s="71"/>
      <c r="E310" s="72"/>
      <c r="F310" s="73"/>
      <c r="G310" s="74"/>
      <c r="H310" s="74"/>
      <c r="I310" s="74"/>
      <c r="J310" s="74"/>
      <c r="K310" s="74"/>
      <c r="L310" s="75"/>
      <c r="M310" s="72"/>
      <c r="N310" s="45"/>
      <c r="O310" s="45"/>
      <c r="P310" s="201"/>
    </row>
    <row r="311" spans="1:16" s="200" customFormat="1" ht="13.8" x14ac:dyDescent="0.25">
      <c r="A311" s="57">
        <f>A308+1</f>
        <v>238</v>
      </c>
      <c r="B311" s="58"/>
      <c r="C311" s="59" t="s">
        <v>9</v>
      </c>
      <c r="D311" s="60" t="s">
        <v>225</v>
      </c>
      <c r="E311" s="61"/>
      <c r="F311" s="62"/>
      <c r="G311" s="63"/>
      <c r="H311" s="63"/>
      <c r="I311" s="63"/>
      <c r="J311" s="63"/>
      <c r="K311" s="63"/>
      <c r="L311" s="64"/>
      <c r="M311" s="61"/>
      <c r="N311" s="45"/>
      <c r="O311" s="45"/>
      <c r="P311" s="201"/>
    </row>
    <row r="312" spans="1:16" s="200" customFormat="1" ht="13.8" x14ac:dyDescent="0.25">
      <c r="A312" s="57">
        <f t="shared" ref="A312:A322" si="42">A311+1</f>
        <v>239</v>
      </c>
      <c r="B312" s="58"/>
      <c r="C312" s="59" t="s">
        <v>48</v>
      </c>
      <c r="D312" s="60" t="s">
        <v>226</v>
      </c>
      <c r="E312" s="61"/>
      <c r="F312" s="62"/>
      <c r="G312" s="63"/>
      <c r="H312" s="63"/>
      <c r="I312" s="63"/>
      <c r="J312" s="63"/>
      <c r="K312" s="63"/>
      <c r="L312" s="64"/>
      <c r="M312" s="61"/>
      <c r="N312" s="45"/>
      <c r="O312" s="45"/>
      <c r="P312" s="201"/>
    </row>
    <row r="313" spans="1:16" s="200" customFormat="1" ht="13.8" x14ac:dyDescent="0.25">
      <c r="A313" s="57">
        <f t="shared" si="42"/>
        <v>240</v>
      </c>
      <c r="B313" s="65"/>
      <c r="C313" s="66" t="s">
        <v>50</v>
      </c>
      <c r="D313" s="60" t="s">
        <v>227</v>
      </c>
      <c r="E313" s="61"/>
      <c r="F313" s="62"/>
      <c r="G313" s="63"/>
      <c r="H313" s="63"/>
      <c r="I313" s="63"/>
      <c r="J313" s="63"/>
      <c r="K313" s="63"/>
      <c r="L313" s="64"/>
      <c r="M313" s="61"/>
      <c r="N313" s="45"/>
      <c r="O313" s="45"/>
      <c r="P313" s="201"/>
    </row>
    <row r="314" spans="1:16" s="200" customFormat="1" ht="27.6" x14ac:dyDescent="0.25">
      <c r="A314" s="57">
        <f t="shared" si="42"/>
        <v>241</v>
      </c>
      <c r="B314" s="58"/>
      <c r="C314" s="59" t="s">
        <v>96</v>
      </c>
      <c r="D314" s="60" t="s">
        <v>228</v>
      </c>
      <c r="E314" s="61"/>
      <c r="F314" s="62"/>
      <c r="G314" s="63"/>
      <c r="H314" s="63"/>
      <c r="I314" s="63"/>
      <c r="J314" s="63"/>
      <c r="K314" s="63"/>
      <c r="L314" s="64"/>
      <c r="M314" s="61"/>
      <c r="N314" s="45"/>
      <c r="O314" s="45"/>
      <c r="P314" s="201"/>
    </row>
    <row r="315" spans="1:16" s="200" customFormat="1" ht="27.6" x14ac:dyDescent="0.25">
      <c r="A315" s="57">
        <f t="shared" si="42"/>
        <v>242</v>
      </c>
      <c r="B315" s="58"/>
      <c r="C315" s="59" t="s">
        <v>229</v>
      </c>
      <c r="D315" s="60" t="s">
        <v>230</v>
      </c>
      <c r="E315" s="61"/>
      <c r="F315" s="62"/>
      <c r="G315" s="63"/>
      <c r="H315" s="63"/>
      <c r="I315" s="63"/>
      <c r="J315" s="63"/>
      <c r="K315" s="63"/>
      <c r="L315" s="64"/>
      <c r="M315" s="61"/>
      <c r="N315" s="45"/>
      <c r="O315" s="45"/>
      <c r="P315" s="201"/>
    </row>
    <row r="316" spans="1:16" s="200" customFormat="1" ht="27.6" x14ac:dyDescent="0.25">
      <c r="A316" s="57">
        <f t="shared" si="42"/>
        <v>243</v>
      </c>
      <c r="B316" s="58"/>
      <c r="C316" s="59" t="s">
        <v>503</v>
      </c>
      <c r="D316" s="60" t="s">
        <v>232</v>
      </c>
      <c r="E316" s="61"/>
      <c r="F316" s="62"/>
      <c r="G316" s="63"/>
      <c r="H316" s="63"/>
      <c r="I316" s="63"/>
      <c r="J316" s="63"/>
      <c r="K316" s="63"/>
      <c r="L316" s="64"/>
      <c r="M316" s="61"/>
      <c r="N316" s="45"/>
      <c r="O316" s="45"/>
      <c r="P316" s="201"/>
    </row>
    <row r="317" spans="1:16" s="200" customFormat="1" ht="15.75" customHeight="1" x14ac:dyDescent="0.25">
      <c r="A317" s="57">
        <f t="shared" si="42"/>
        <v>244</v>
      </c>
      <c r="B317" s="58"/>
      <c r="C317" s="59" t="s">
        <v>233</v>
      </c>
      <c r="D317" s="60" t="s">
        <v>234</v>
      </c>
      <c r="E317" s="61"/>
      <c r="F317" s="62"/>
      <c r="G317" s="63"/>
      <c r="H317" s="63"/>
      <c r="I317" s="63"/>
      <c r="J317" s="63"/>
      <c r="K317" s="63"/>
      <c r="L317" s="64"/>
      <c r="M317" s="61"/>
      <c r="N317" s="45"/>
      <c r="O317" s="45"/>
      <c r="P317" s="201"/>
    </row>
    <row r="318" spans="1:16" s="200" customFormat="1" ht="13.8" x14ac:dyDescent="0.25">
      <c r="A318" s="57">
        <f t="shared" si="42"/>
        <v>245</v>
      </c>
      <c r="B318" s="58"/>
      <c r="C318" s="59" t="s">
        <v>235</v>
      </c>
      <c r="D318" s="60" t="s">
        <v>236</v>
      </c>
      <c r="E318" s="61"/>
      <c r="F318" s="62"/>
      <c r="G318" s="63"/>
      <c r="H318" s="63"/>
      <c r="I318" s="63"/>
      <c r="J318" s="63"/>
      <c r="K318" s="63"/>
      <c r="L318" s="64"/>
      <c r="M318" s="61"/>
      <c r="N318" s="45"/>
      <c r="O318" s="45"/>
      <c r="P318" s="201"/>
    </row>
    <row r="319" spans="1:16" s="200" customFormat="1" ht="13.8" x14ac:dyDescent="0.25">
      <c r="A319" s="57">
        <f t="shared" si="42"/>
        <v>246</v>
      </c>
      <c r="B319" s="58"/>
      <c r="C319" s="59" t="s">
        <v>237</v>
      </c>
      <c r="D319" s="60" t="s">
        <v>238</v>
      </c>
      <c r="E319" s="61"/>
      <c r="F319" s="62"/>
      <c r="G319" s="63"/>
      <c r="H319" s="63"/>
      <c r="I319" s="63"/>
      <c r="J319" s="63"/>
      <c r="K319" s="63"/>
      <c r="L319" s="64"/>
      <c r="M319" s="61"/>
      <c r="N319" s="45"/>
      <c r="O319" s="45"/>
      <c r="P319" s="201"/>
    </row>
    <row r="320" spans="1:16" s="200" customFormat="1" ht="13.8" x14ac:dyDescent="0.25">
      <c r="A320" s="57">
        <f t="shared" si="42"/>
        <v>247</v>
      </c>
      <c r="B320" s="58"/>
      <c r="C320" s="59" t="s">
        <v>58</v>
      </c>
      <c r="D320" s="60" t="s">
        <v>239</v>
      </c>
      <c r="E320" s="61"/>
      <c r="F320" s="62"/>
      <c r="G320" s="63"/>
      <c r="H320" s="63"/>
      <c r="I320" s="63"/>
      <c r="J320" s="63"/>
      <c r="K320" s="63"/>
      <c r="L320" s="64"/>
      <c r="M320" s="61"/>
      <c r="N320" s="45"/>
      <c r="O320" s="45"/>
      <c r="P320" s="201"/>
    </row>
    <row r="321" spans="1:16" s="200" customFormat="1" ht="13.8" x14ac:dyDescent="0.25">
      <c r="A321" s="57">
        <f t="shared" si="42"/>
        <v>248</v>
      </c>
      <c r="B321" s="58"/>
      <c r="C321" s="59" t="s">
        <v>240</v>
      </c>
      <c r="D321" s="60" t="s">
        <v>241</v>
      </c>
      <c r="E321" s="61"/>
      <c r="F321" s="62"/>
      <c r="G321" s="63"/>
      <c r="H321" s="63"/>
      <c r="I321" s="63"/>
      <c r="J321" s="63"/>
      <c r="K321" s="63"/>
      <c r="L321" s="64"/>
      <c r="M321" s="61"/>
      <c r="N321" s="45"/>
      <c r="O321" s="45"/>
      <c r="P321" s="201"/>
    </row>
    <row r="322" spans="1:16" s="200" customFormat="1" ht="13.8" x14ac:dyDescent="0.25">
      <c r="A322" s="57">
        <f t="shared" si="42"/>
        <v>249</v>
      </c>
      <c r="B322" s="58"/>
      <c r="C322" s="59" t="s">
        <v>61</v>
      </c>
      <c r="D322" s="60" t="s">
        <v>242</v>
      </c>
      <c r="E322" s="61"/>
      <c r="F322" s="62"/>
      <c r="G322" s="63"/>
      <c r="H322" s="63"/>
      <c r="I322" s="63"/>
      <c r="J322" s="63"/>
      <c r="K322" s="63"/>
      <c r="L322" s="64"/>
      <c r="M322" s="61"/>
      <c r="N322" s="45"/>
      <c r="O322" s="45"/>
      <c r="P322" s="201"/>
    </row>
    <row r="323" spans="1:16" s="200" customFormat="1" ht="13.8" x14ac:dyDescent="0.25">
      <c r="A323" s="85"/>
      <c r="B323" s="114"/>
      <c r="C323" s="115" t="s">
        <v>1</v>
      </c>
      <c r="D323" s="77"/>
      <c r="E323" s="61"/>
      <c r="F323" s="62"/>
      <c r="G323" s="63"/>
      <c r="H323" s="63"/>
      <c r="I323" s="63"/>
      <c r="J323" s="63"/>
      <c r="K323" s="63"/>
      <c r="L323" s="64"/>
      <c r="M323" s="61"/>
      <c r="N323" s="45"/>
      <c r="O323" s="45"/>
      <c r="P323" s="201"/>
    </row>
    <row r="324" spans="1:16" s="200" customFormat="1" ht="15.75" customHeight="1" x14ac:dyDescent="0.25">
      <c r="A324" s="255" t="s">
        <v>504</v>
      </c>
      <c r="B324" s="256"/>
      <c r="C324" s="257"/>
      <c r="D324" s="116"/>
      <c r="E324" s="117"/>
      <c r="F324" s="118"/>
      <c r="G324" s="119"/>
      <c r="H324" s="119"/>
      <c r="I324" s="119"/>
      <c r="J324" s="119"/>
      <c r="K324" s="119"/>
      <c r="L324" s="120"/>
      <c r="M324" s="117"/>
      <c r="N324" s="45"/>
      <c r="O324" s="45"/>
      <c r="P324" s="201"/>
    </row>
    <row r="325" spans="1:16" s="200" customFormat="1" ht="27.6" x14ac:dyDescent="0.25">
      <c r="A325" s="76">
        <f>A322+1</f>
        <v>250</v>
      </c>
      <c r="B325" s="65"/>
      <c r="C325" s="66" t="s">
        <v>505</v>
      </c>
      <c r="D325" s="77" t="s">
        <v>244</v>
      </c>
      <c r="E325" s="61"/>
      <c r="F325" s="62"/>
      <c r="G325" s="63"/>
      <c r="H325" s="63"/>
      <c r="I325" s="63"/>
      <c r="J325" s="63"/>
      <c r="K325" s="63"/>
      <c r="L325" s="64"/>
      <c r="M325" s="61"/>
      <c r="N325" s="45"/>
      <c r="O325" s="45"/>
      <c r="P325" s="201"/>
    </row>
    <row r="326" spans="1:16" s="200" customFormat="1" ht="13.8" x14ac:dyDescent="0.25">
      <c r="A326" s="76">
        <f t="shared" ref="A326:A334" si="43">A325+1</f>
        <v>251</v>
      </c>
      <c r="B326" s="58"/>
      <c r="C326" s="59" t="s">
        <v>48</v>
      </c>
      <c r="D326" s="77" t="s">
        <v>245</v>
      </c>
      <c r="E326" s="61"/>
      <c r="F326" s="62"/>
      <c r="G326" s="63"/>
      <c r="H326" s="63"/>
      <c r="I326" s="63"/>
      <c r="J326" s="63"/>
      <c r="K326" s="63"/>
      <c r="L326" s="64"/>
      <c r="M326" s="61"/>
      <c r="N326" s="45"/>
      <c r="O326" s="45"/>
      <c r="P326" s="201"/>
    </row>
    <row r="327" spans="1:16" s="200" customFormat="1" ht="13.8" x14ac:dyDescent="0.25">
      <c r="A327" s="76">
        <f t="shared" si="43"/>
        <v>252</v>
      </c>
      <c r="B327" s="65"/>
      <c r="C327" s="66" t="s">
        <v>50</v>
      </c>
      <c r="D327" s="77" t="s">
        <v>246</v>
      </c>
      <c r="E327" s="61"/>
      <c r="F327" s="62"/>
      <c r="G327" s="63"/>
      <c r="H327" s="63"/>
      <c r="I327" s="63"/>
      <c r="J327" s="63"/>
      <c r="K327" s="63"/>
      <c r="L327" s="64"/>
      <c r="M327" s="61"/>
      <c r="N327" s="45"/>
      <c r="O327" s="45"/>
      <c r="P327" s="201"/>
    </row>
    <row r="328" spans="1:16" s="200" customFormat="1" ht="27.6" x14ac:dyDescent="0.25">
      <c r="A328" s="76">
        <f t="shared" si="43"/>
        <v>253</v>
      </c>
      <c r="B328" s="65"/>
      <c r="C328" s="66" t="s">
        <v>506</v>
      </c>
      <c r="D328" s="77" t="s">
        <v>247</v>
      </c>
      <c r="E328" s="61"/>
      <c r="F328" s="62"/>
      <c r="G328" s="63"/>
      <c r="H328" s="63"/>
      <c r="I328" s="63"/>
      <c r="J328" s="63"/>
      <c r="K328" s="63"/>
      <c r="L328" s="64"/>
      <c r="M328" s="61"/>
      <c r="N328" s="45"/>
      <c r="O328" s="45"/>
      <c r="P328" s="201"/>
    </row>
    <row r="329" spans="1:16" s="200" customFormat="1" ht="13.8" x14ac:dyDescent="0.25">
      <c r="A329" s="76">
        <f t="shared" si="43"/>
        <v>254</v>
      </c>
      <c r="B329" s="65"/>
      <c r="C329" s="66" t="s">
        <v>248</v>
      </c>
      <c r="D329" s="77" t="s">
        <v>249</v>
      </c>
      <c r="E329" s="61"/>
      <c r="F329" s="62"/>
      <c r="G329" s="63"/>
      <c r="H329" s="63"/>
      <c r="I329" s="63"/>
      <c r="J329" s="63"/>
      <c r="K329" s="63"/>
      <c r="L329" s="64"/>
      <c r="M329" s="61"/>
      <c r="N329" s="45"/>
      <c r="O329" s="45"/>
      <c r="P329" s="201"/>
    </row>
    <row r="330" spans="1:16" s="200" customFormat="1" ht="15.75" customHeight="1" x14ac:dyDescent="0.25">
      <c r="A330" s="76">
        <f t="shared" si="43"/>
        <v>255</v>
      </c>
      <c r="B330" s="65"/>
      <c r="C330" s="66" t="s">
        <v>250</v>
      </c>
      <c r="D330" s="77" t="s">
        <v>251</v>
      </c>
      <c r="E330" s="61"/>
      <c r="F330" s="62"/>
      <c r="G330" s="63"/>
      <c r="H330" s="63"/>
      <c r="I330" s="63"/>
      <c r="J330" s="63"/>
      <c r="K330" s="63"/>
      <c r="L330" s="64"/>
      <c r="M330" s="61"/>
      <c r="N330" s="45"/>
      <c r="O330" s="45"/>
      <c r="P330" s="201"/>
    </row>
    <row r="331" spans="1:16" s="200" customFormat="1" ht="27.6" x14ac:dyDescent="0.25">
      <c r="A331" s="76">
        <f t="shared" si="43"/>
        <v>256</v>
      </c>
      <c r="B331" s="65"/>
      <c r="C331" s="66" t="s">
        <v>252</v>
      </c>
      <c r="D331" s="77" t="s">
        <v>253</v>
      </c>
      <c r="E331" s="61"/>
      <c r="F331" s="62"/>
      <c r="G331" s="63"/>
      <c r="H331" s="63"/>
      <c r="I331" s="63"/>
      <c r="J331" s="63"/>
      <c r="K331" s="63"/>
      <c r="L331" s="64"/>
      <c r="M331" s="61"/>
      <c r="N331" s="45"/>
      <c r="O331" s="45"/>
      <c r="P331" s="201"/>
    </row>
    <row r="332" spans="1:16" s="200" customFormat="1" ht="27.6" x14ac:dyDescent="0.25">
      <c r="A332" s="76">
        <f t="shared" si="43"/>
        <v>257</v>
      </c>
      <c r="B332" s="65"/>
      <c r="C332" s="66" t="s">
        <v>507</v>
      </c>
      <c r="D332" s="77" t="s">
        <v>254</v>
      </c>
      <c r="E332" s="61"/>
      <c r="F332" s="62"/>
      <c r="G332" s="63"/>
      <c r="H332" s="63"/>
      <c r="I332" s="63"/>
      <c r="J332" s="63"/>
      <c r="K332" s="63"/>
      <c r="L332" s="64"/>
      <c r="M332" s="61"/>
      <c r="N332" s="45"/>
      <c r="O332" s="45"/>
      <c r="P332" s="201"/>
    </row>
    <row r="333" spans="1:16" s="200" customFormat="1" ht="13.8" x14ac:dyDescent="0.25">
      <c r="A333" s="76">
        <f t="shared" si="43"/>
        <v>258</v>
      </c>
      <c r="B333" s="65"/>
      <c r="C333" s="66" t="s">
        <v>80</v>
      </c>
      <c r="D333" s="77" t="s">
        <v>255</v>
      </c>
      <c r="E333" s="61"/>
      <c r="F333" s="62"/>
      <c r="G333" s="63"/>
      <c r="H333" s="63"/>
      <c r="I333" s="63"/>
      <c r="J333" s="63"/>
      <c r="K333" s="63"/>
      <c r="L333" s="64"/>
      <c r="M333" s="61"/>
      <c r="N333" s="45"/>
      <c r="O333" s="45"/>
      <c r="P333" s="201"/>
    </row>
    <row r="334" spans="1:16" s="200" customFormat="1" ht="13.8" x14ac:dyDescent="0.25">
      <c r="A334" s="76">
        <f t="shared" si="43"/>
        <v>259</v>
      </c>
      <c r="B334" s="65"/>
      <c r="C334" s="66" t="s">
        <v>201</v>
      </c>
      <c r="D334" s="77" t="s">
        <v>256</v>
      </c>
      <c r="E334" s="61"/>
      <c r="F334" s="62"/>
      <c r="G334" s="63"/>
      <c r="H334" s="63"/>
      <c r="I334" s="63"/>
      <c r="J334" s="63"/>
      <c r="K334" s="63"/>
      <c r="L334" s="64"/>
      <c r="M334" s="61"/>
      <c r="N334" s="45"/>
      <c r="O334" s="45"/>
      <c r="P334" s="201"/>
    </row>
    <row r="335" spans="1:16" s="200" customFormat="1" ht="13.8" x14ac:dyDescent="0.25">
      <c r="A335" s="85"/>
      <c r="B335" s="114"/>
      <c r="C335" s="115" t="s">
        <v>1</v>
      </c>
      <c r="D335" s="77"/>
      <c r="E335" s="61"/>
      <c r="F335" s="62"/>
      <c r="G335" s="63"/>
      <c r="H335" s="63"/>
      <c r="I335" s="63"/>
      <c r="J335" s="63"/>
      <c r="K335" s="63"/>
      <c r="L335" s="64"/>
      <c r="M335" s="61"/>
      <c r="N335" s="45"/>
      <c r="O335" s="45"/>
      <c r="P335" s="201"/>
    </row>
    <row r="336" spans="1:16" s="200" customFormat="1" ht="13.8" x14ac:dyDescent="0.25">
      <c r="A336" s="68" t="s">
        <v>508</v>
      </c>
      <c r="B336" s="69"/>
      <c r="C336" s="70"/>
      <c r="D336" s="71"/>
      <c r="E336" s="72"/>
      <c r="F336" s="73"/>
      <c r="G336" s="74"/>
      <c r="H336" s="74"/>
      <c r="I336" s="74"/>
      <c r="J336" s="74"/>
      <c r="K336" s="74"/>
      <c r="L336" s="75"/>
      <c r="M336" s="72"/>
      <c r="N336" s="45"/>
      <c r="O336" s="45"/>
      <c r="P336" s="201"/>
    </row>
    <row r="337" spans="1:16" s="200" customFormat="1" ht="13.8" x14ac:dyDescent="0.25">
      <c r="A337" s="57">
        <f>A334+1</f>
        <v>260</v>
      </c>
      <c r="B337" s="58"/>
      <c r="C337" s="59" t="s">
        <v>9</v>
      </c>
      <c r="D337" s="60" t="s">
        <v>258</v>
      </c>
      <c r="E337" s="61"/>
      <c r="F337" s="62"/>
      <c r="G337" s="63"/>
      <c r="H337" s="63"/>
      <c r="I337" s="63"/>
      <c r="J337" s="63"/>
      <c r="K337" s="63"/>
      <c r="L337" s="64"/>
      <c r="M337" s="61"/>
      <c r="N337" s="45"/>
      <c r="O337" s="45"/>
      <c r="P337" s="201"/>
    </row>
    <row r="338" spans="1:16" s="200" customFormat="1" ht="13.8" x14ac:dyDescent="0.25">
      <c r="A338" s="57">
        <f>A337+1</f>
        <v>261</v>
      </c>
      <c r="B338" s="58"/>
      <c r="C338" s="59" t="s">
        <v>48</v>
      </c>
      <c r="D338" s="60" t="s">
        <v>260</v>
      </c>
      <c r="E338" s="61"/>
      <c r="F338" s="62"/>
      <c r="G338" s="63"/>
      <c r="H338" s="63"/>
      <c r="I338" s="63"/>
      <c r="J338" s="63"/>
      <c r="K338" s="63"/>
      <c r="L338" s="64"/>
      <c r="M338" s="61"/>
      <c r="N338" s="45"/>
      <c r="O338" s="45"/>
      <c r="P338" s="201"/>
    </row>
    <row r="339" spans="1:16" s="200" customFormat="1" ht="13.8" x14ac:dyDescent="0.25">
      <c r="A339" s="76">
        <f t="shared" ref="A339:A346" si="44">(A338)+1</f>
        <v>262</v>
      </c>
      <c r="B339" s="65"/>
      <c r="C339" s="66" t="s">
        <v>50</v>
      </c>
      <c r="D339" s="60" t="s">
        <v>261</v>
      </c>
      <c r="E339" s="61"/>
      <c r="F339" s="62"/>
      <c r="G339" s="63"/>
      <c r="H339" s="63"/>
      <c r="I339" s="63"/>
      <c r="J339" s="63"/>
      <c r="K339" s="63"/>
      <c r="L339" s="64"/>
      <c r="M339" s="61"/>
      <c r="N339" s="45"/>
      <c r="O339" s="45"/>
      <c r="P339" s="201"/>
    </row>
    <row r="340" spans="1:16" s="200" customFormat="1" ht="13.8" x14ac:dyDescent="0.25">
      <c r="A340" s="76">
        <f t="shared" si="44"/>
        <v>263</v>
      </c>
      <c r="B340" s="58"/>
      <c r="C340" s="59" t="s">
        <v>262</v>
      </c>
      <c r="D340" s="60" t="s">
        <v>263</v>
      </c>
      <c r="E340" s="61"/>
      <c r="F340" s="62"/>
      <c r="G340" s="63"/>
      <c r="H340" s="63"/>
      <c r="I340" s="63"/>
      <c r="J340" s="63"/>
      <c r="K340" s="63"/>
      <c r="L340" s="64"/>
      <c r="M340" s="61"/>
      <c r="N340" s="45"/>
      <c r="O340" s="45"/>
      <c r="P340" s="201"/>
    </row>
    <row r="341" spans="1:16" s="200" customFormat="1" ht="13.8" x14ac:dyDescent="0.25">
      <c r="A341" s="76">
        <f t="shared" si="44"/>
        <v>264</v>
      </c>
      <c r="B341" s="58"/>
      <c r="C341" s="59" t="s">
        <v>54</v>
      </c>
      <c r="D341" s="60" t="s">
        <v>264</v>
      </c>
      <c r="E341" s="61"/>
      <c r="F341" s="62"/>
      <c r="G341" s="63"/>
      <c r="H341" s="63"/>
      <c r="I341" s="63"/>
      <c r="J341" s="63"/>
      <c r="K341" s="63"/>
      <c r="L341" s="64"/>
      <c r="M341" s="61"/>
      <c r="N341" s="45"/>
      <c r="O341" s="45"/>
      <c r="P341" s="201"/>
    </row>
    <row r="342" spans="1:16" s="200" customFormat="1" ht="13.8" x14ac:dyDescent="0.25">
      <c r="A342" s="76">
        <f t="shared" si="44"/>
        <v>265</v>
      </c>
      <c r="B342" s="58"/>
      <c r="C342" s="59" t="s">
        <v>98</v>
      </c>
      <c r="D342" s="60" t="s">
        <v>265</v>
      </c>
      <c r="E342" s="61"/>
      <c r="F342" s="62"/>
      <c r="G342" s="63"/>
      <c r="H342" s="63"/>
      <c r="I342" s="63"/>
      <c r="J342" s="63"/>
      <c r="K342" s="63"/>
      <c r="L342" s="64"/>
      <c r="M342" s="61"/>
      <c r="N342" s="45"/>
      <c r="O342" s="45"/>
      <c r="P342" s="201"/>
    </row>
    <row r="343" spans="1:16" s="200" customFormat="1" ht="13.8" x14ac:dyDescent="0.25">
      <c r="A343" s="76">
        <f t="shared" si="44"/>
        <v>266</v>
      </c>
      <c r="B343" s="58"/>
      <c r="C343" s="59" t="s">
        <v>80</v>
      </c>
      <c r="D343" s="60" t="s">
        <v>266</v>
      </c>
      <c r="E343" s="61"/>
      <c r="F343" s="62"/>
      <c r="G343" s="63"/>
      <c r="H343" s="63"/>
      <c r="I343" s="63"/>
      <c r="J343" s="63"/>
      <c r="K343" s="63"/>
      <c r="L343" s="64"/>
      <c r="M343" s="61"/>
      <c r="N343" s="45"/>
      <c r="O343" s="45"/>
      <c r="P343" s="201"/>
    </row>
    <row r="344" spans="1:16" s="200" customFormat="1" ht="13.8" x14ac:dyDescent="0.25">
      <c r="A344" s="76">
        <f t="shared" si="44"/>
        <v>267</v>
      </c>
      <c r="B344" s="58"/>
      <c r="C344" s="59" t="s">
        <v>267</v>
      </c>
      <c r="D344" s="60" t="s">
        <v>268</v>
      </c>
      <c r="E344" s="61"/>
      <c r="F344" s="62"/>
      <c r="G344" s="63"/>
      <c r="H344" s="63"/>
      <c r="I344" s="63"/>
      <c r="J344" s="63"/>
      <c r="K344" s="63"/>
      <c r="L344" s="64"/>
      <c r="M344" s="61"/>
      <c r="N344" s="45"/>
      <c r="O344" s="45"/>
      <c r="P344" s="201"/>
    </row>
    <row r="345" spans="1:16" s="200" customFormat="1" ht="13.8" x14ac:dyDescent="0.25">
      <c r="A345" s="76">
        <f t="shared" si="44"/>
        <v>268</v>
      </c>
      <c r="B345" s="58"/>
      <c r="C345" s="59" t="s">
        <v>270</v>
      </c>
      <c r="D345" s="60" t="s">
        <v>271</v>
      </c>
      <c r="E345" s="61"/>
      <c r="F345" s="62"/>
      <c r="G345" s="63"/>
      <c r="H345" s="63"/>
      <c r="I345" s="63"/>
      <c r="J345" s="63"/>
      <c r="K345" s="63"/>
      <c r="L345" s="64"/>
      <c r="M345" s="61"/>
      <c r="N345" s="45"/>
      <c r="O345" s="45"/>
      <c r="P345" s="201"/>
    </row>
    <row r="346" spans="1:16" s="200" customFormat="1" ht="13.8" x14ac:dyDescent="0.25">
      <c r="A346" s="76">
        <f t="shared" si="44"/>
        <v>269</v>
      </c>
      <c r="B346" s="58"/>
      <c r="C346" s="59" t="s">
        <v>201</v>
      </c>
      <c r="D346" s="60" t="s">
        <v>272</v>
      </c>
      <c r="E346" s="61"/>
      <c r="F346" s="62"/>
      <c r="G346" s="63"/>
      <c r="H346" s="63"/>
      <c r="I346" s="63"/>
      <c r="J346" s="63"/>
      <c r="K346" s="63"/>
      <c r="L346" s="64"/>
      <c r="M346" s="61"/>
      <c r="N346" s="45"/>
      <c r="O346" s="45"/>
      <c r="P346" s="201"/>
    </row>
    <row r="347" spans="1:16" s="200" customFormat="1" ht="27.6" x14ac:dyDescent="0.25">
      <c r="A347" s="88">
        <v>269.10000000000002</v>
      </c>
      <c r="B347" s="58"/>
      <c r="C347" s="59" t="s">
        <v>549</v>
      </c>
      <c r="D347" s="60" t="s">
        <v>547</v>
      </c>
      <c r="E347" s="61"/>
      <c r="F347" s="62"/>
      <c r="G347" s="63"/>
      <c r="H347" s="63"/>
      <c r="I347" s="63"/>
      <c r="J347" s="63"/>
      <c r="K347" s="63"/>
      <c r="L347" s="64"/>
      <c r="M347" s="61"/>
      <c r="N347" s="45"/>
      <c r="O347" s="45"/>
      <c r="P347" s="201"/>
    </row>
    <row r="348" spans="1:16" s="200" customFormat="1" ht="13.8" x14ac:dyDescent="0.25">
      <c r="A348" s="76"/>
      <c r="B348" s="58"/>
      <c r="C348" s="67" t="s">
        <v>1</v>
      </c>
      <c r="D348" s="60"/>
      <c r="E348" s="61"/>
      <c r="F348" s="61"/>
      <c r="G348" s="61"/>
      <c r="H348" s="61"/>
      <c r="I348" s="61"/>
      <c r="J348" s="61"/>
      <c r="K348" s="61"/>
      <c r="L348" s="61"/>
      <c r="M348" s="61"/>
      <c r="N348" s="45"/>
      <c r="O348" s="45"/>
      <c r="P348" s="201"/>
    </row>
    <row r="349" spans="1:16" s="200" customFormat="1" ht="15.75" customHeight="1" x14ac:dyDescent="0.25">
      <c r="A349" s="258" t="s">
        <v>509</v>
      </c>
      <c r="B349" s="259"/>
      <c r="C349" s="259"/>
      <c r="D349" s="260"/>
      <c r="E349" s="117"/>
      <c r="F349" s="118"/>
      <c r="G349" s="119"/>
      <c r="H349" s="119"/>
      <c r="I349" s="119"/>
      <c r="J349" s="119"/>
      <c r="K349" s="119"/>
      <c r="L349" s="120"/>
      <c r="M349" s="117"/>
      <c r="N349" s="45"/>
      <c r="O349" s="45"/>
      <c r="P349" s="201"/>
    </row>
    <row r="350" spans="1:16" s="200" customFormat="1" ht="15.75" customHeight="1" x14ac:dyDescent="0.25">
      <c r="A350" s="57">
        <f>A346+1</f>
        <v>270</v>
      </c>
      <c r="B350" s="58"/>
      <c r="C350" s="59" t="s">
        <v>9</v>
      </c>
      <c r="D350" s="60" t="s">
        <v>274</v>
      </c>
      <c r="E350" s="61"/>
      <c r="F350" s="62"/>
      <c r="G350" s="63"/>
      <c r="H350" s="63"/>
      <c r="I350" s="63"/>
      <c r="J350" s="63"/>
      <c r="K350" s="63"/>
      <c r="L350" s="64"/>
      <c r="M350" s="61"/>
      <c r="N350" s="45"/>
      <c r="O350" s="45"/>
      <c r="P350" s="201"/>
    </row>
    <row r="351" spans="1:16" s="200" customFormat="1" ht="13.8" x14ac:dyDescent="0.25">
      <c r="A351" s="57">
        <f>A350+1</f>
        <v>271</v>
      </c>
      <c r="B351" s="58"/>
      <c r="C351" s="59" t="s">
        <v>48</v>
      </c>
      <c r="D351" s="60" t="s">
        <v>275</v>
      </c>
      <c r="E351" s="61"/>
      <c r="F351" s="62"/>
      <c r="G351" s="63"/>
      <c r="H351" s="63"/>
      <c r="I351" s="63"/>
      <c r="J351" s="63"/>
      <c r="K351" s="63"/>
      <c r="L351" s="64"/>
      <c r="M351" s="61"/>
      <c r="N351" s="45"/>
      <c r="O351" s="45"/>
      <c r="P351" s="201"/>
    </row>
    <row r="352" spans="1:16" s="200" customFormat="1" ht="13.8" x14ac:dyDescent="0.25">
      <c r="A352" s="57">
        <f>A351+1</f>
        <v>272</v>
      </c>
      <c r="B352" s="65"/>
      <c r="C352" s="66" t="s">
        <v>50</v>
      </c>
      <c r="D352" s="60" t="s">
        <v>276</v>
      </c>
      <c r="E352" s="61"/>
      <c r="F352" s="62"/>
      <c r="G352" s="63"/>
      <c r="H352" s="63"/>
      <c r="I352" s="63"/>
      <c r="J352" s="63"/>
      <c r="K352" s="63"/>
      <c r="L352" s="64"/>
      <c r="M352" s="61"/>
      <c r="N352" s="45"/>
      <c r="O352" s="45"/>
      <c r="P352" s="201"/>
    </row>
    <row r="353" spans="1:16" s="200" customFormat="1" ht="13.8" x14ac:dyDescent="0.25">
      <c r="A353" s="57">
        <f>A352+1</f>
        <v>273</v>
      </c>
      <c r="B353" s="58"/>
      <c r="C353" s="59" t="s">
        <v>80</v>
      </c>
      <c r="D353" s="60" t="s">
        <v>277</v>
      </c>
      <c r="E353" s="61"/>
      <c r="F353" s="62"/>
      <c r="G353" s="63"/>
      <c r="H353" s="63"/>
      <c r="I353" s="63"/>
      <c r="J353" s="63"/>
      <c r="K353" s="63"/>
      <c r="L353" s="64"/>
      <c r="M353" s="61"/>
      <c r="N353" s="45"/>
      <c r="O353" s="45"/>
      <c r="P353" s="201"/>
    </row>
    <row r="354" spans="1:16" s="200" customFormat="1" ht="13.8" x14ac:dyDescent="0.25">
      <c r="A354" s="57">
        <f>A353+1</f>
        <v>274</v>
      </c>
      <c r="B354" s="58"/>
      <c r="C354" s="59" t="s">
        <v>61</v>
      </c>
      <c r="D354" s="121" t="s">
        <v>278</v>
      </c>
      <c r="E354" s="61"/>
      <c r="F354" s="62"/>
      <c r="G354" s="63"/>
      <c r="H354" s="63"/>
      <c r="I354" s="63"/>
      <c r="J354" s="63"/>
      <c r="K354" s="63"/>
      <c r="L354" s="64"/>
      <c r="M354" s="61"/>
      <c r="N354" s="45"/>
      <c r="O354" s="45"/>
      <c r="P354" s="201"/>
    </row>
    <row r="355" spans="1:16" s="200" customFormat="1" ht="13.8" x14ac:dyDescent="0.25">
      <c r="A355" s="57"/>
      <c r="B355" s="58"/>
      <c r="C355" s="67" t="s">
        <v>1</v>
      </c>
      <c r="D355" s="121"/>
      <c r="E355" s="61"/>
      <c r="F355" s="62"/>
      <c r="G355" s="63"/>
      <c r="H355" s="63"/>
      <c r="I355" s="63"/>
      <c r="J355" s="63"/>
      <c r="K355" s="63"/>
      <c r="L355" s="64"/>
      <c r="M355" s="61"/>
      <c r="N355" s="45"/>
      <c r="O355" s="45"/>
      <c r="P355" s="201"/>
    </row>
    <row r="356" spans="1:16" s="200" customFormat="1" ht="16.5" customHeight="1" x14ac:dyDescent="0.25">
      <c r="A356" s="255" t="s">
        <v>510</v>
      </c>
      <c r="B356" s="256"/>
      <c r="C356" s="256"/>
      <c r="D356" s="257"/>
      <c r="E356" s="117"/>
      <c r="F356" s="118"/>
      <c r="G356" s="119"/>
      <c r="H356" s="119"/>
      <c r="I356" s="119"/>
      <c r="J356" s="119"/>
      <c r="K356" s="119"/>
      <c r="L356" s="120"/>
      <c r="M356" s="117"/>
      <c r="N356" s="45"/>
      <c r="O356" s="45"/>
      <c r="P356" s="201"/>
    </row>
    <row r="357" spans="1:16" s="200" customFormat="1" ht="13.8" x14ac:dyDescent="0.25">
      <c r="A357" s="57">
        <f>A354+1</f>
        <v>275</v>
      </c>
      <c r="B357" s="58"/>
      <c r="C357" s="59" t="s">
        <v>511</v>
      </c>
      <c r="D357" s="60" t="s">
        <v>512</v>
      </c>
      <c r="E357" s="122"/>
      <c r="F357" s="123"/>
      <c r="G357" s="63"/>
      <c r="H357" s="63"/>
      <c r="I357" s="63"/>
      <c r="J357" s="63"/>
      <c r="K357" s="63"/>
      <c r="L357" s="64"/>
      <c r="M357" s="61"/>
      <c r="N357" s="45"/>
      <c r="O357" s="45"/>
      <c r="P357" s="201"/>
    </row>
    <row r="358" spans="1:16" s="200" customFormat="1" ht="13.8" x14ac:dyDescent="0.25">
      <c r="A358" s="57">
        <f>(A357)+1</f>
        <v>276</v>
      </c>
      <c r="B358" s="58"/>
      <c r="C358" s="59" t="s">
        <v>513</v>
      </c>
      <c r="D358" s="60" t="s">
        <v>514</v>
      </c>
      <c r="E358" s="122"/>
      <c r="F358" s="123"/>
      <c r="G358" s="63"/>
      <c r="H358" s="63"/>
      <c r="I358" s="63"/>
      <c r="J358" s="63"/>
      <c r="K358" s="63"/>
      <c r="L358" s="64"/>
      <c r="M358" s="61"/>
      <c r="N358" s="45"/>
      <c r="O358" s="45"/>
      <c r="P358" s="201"/>
    </row>
    <row r="359" spans="1:16" s="200" customFormat="1" ht="13.8" x14ac:dyDescent="0.25">
      <c r="A359" s="57">
        <f>(A358)+1</f>
        <v>277</v>
      </c>
      <c r="B359" s="58"/>
      <c r="C359" s="66" t="s">
        <v>50</v>
      </c>
      <c r="D359" s="60" t="s">
        <v>515</v>
      </c>
      <c r="E359" s="61"/>
      <c r="F359" s="123"/>
      <c r="G359" s="63"/>
      <c r="H359" s="63"/>
      <c r="I359" s="63"/>
      <c r="J359" s="63"/>
      <c r="K359" s="63"/>
      <c r="L359" s="64"/>
      <c r="M359" s="61"/>
      <c r="N359" s="45"/>
      <c r="O359" s="45"/>
      <c r="P359" s="201"/>
    </row>
    <row r="360" spans="1:16" s="200" customFormat="1" ht="13.8" x14ac:dyDescent="0.25">
      <c r="A360" s="57">
        <f>(A359)+1</f>
        <v>278</v>
      </c>
      <c r="B360" s="58"/>
      <c r="C360" s="59" t="s">
        <v>516</v>
      </c>
      <c r="D360" s="60" t="s">
        <v>517</v>
      </c>
      <c r="E360" s="61"/>
      <c r="F360" s="62"/>
      <c r="G360" s="63"/>
      <c r="H360" s="63"/>
      <c r="I360" s="63"/>
      <c r="J360" s="63"/>
      <c r="K360" s="63"/>
      <c r="L360" s="64"/>
      <c r="M360" s="61"/>
      <c r="N360" s="45"/>
      <c r="O360" s="45"/>
      <c r="P360" s="201"/>
    </row>
    <row r="361" spans="1:16" s="200" customFormat="1" ht="13.8" x14ac:dyDescent="0.25">
      <c r="A361" s="57">
        <f>(A360)+1</f>
        <v>279</v>
      </c>
      <c r="B361" s="58"/>
      <c r="C361" s="59" t="s">
        <v>518</v>
      </c>
      <c r="D361" s="60" t="s">
        <v>519</v>
      </c>
      <c r="E361" s="61"/>
      <c r="F361" s="62"/>
      <c r="G361" s="63"/>
      <c r="H361" s="63"/>
      <c r="I361" s="63"/>
      <c r="J361" s="63"/>
      <c r="K361" s="63"/>
      <c r="L361" s="64"/>
      <c r="M361" s="61"/>
      <c r="N361" s="45"/>
      <c r="O361" s="45"/>
      <c r="P361" s="201"/>
    </row>
    <row r="362" spans="1:16" s="200" customFormat="1" ht="13.8" x14ac:dyDescent="0.25">
      <c r="A362" s="57">
        <f>(A361)+1</f>
        <v>280</v>
      </c>
      <c r="B362" s="58"/>
      <c r="C362" s="59" t="s">
        <v>520</v>
      </c>
      <c r="D362" s="60" t="s">
        <v>521</v>
      </c>
      <c r="E362" s="61"/>
      <c r="F362" s="62"/>
      <c r="G362" s="63"/>
      <c r="H362" s="63"/>
      <c r="I362" s="63"/>
      <c r="J362" s="63"/>
      <c r="K362" s="63"/>
      <c r="L362" s="64"/>
      <c r="M362" s="61"/>
      <c r="N362" s="45"/>
      <c r="O362" s="45"/>
      <c r="P362" s="201"/>
    </row>
    <row r="363" spans="1:16" s="200" customFormat="1" ht="13.8" x14ac:dyDescent="0.25">
      <c r="A363" s="109">
        <v>280.10000000000002</v>
      </c>
      <c r="B363" s="58"/>
      <c r="C363" s="59" t="s">
        <v>551</v>
      </c>
      <c r="D363" s="60" t="s">
        <v>550</v>
      </c>
      <c r="E363" s="61"/>
      <c r="F363" s="62"/>
      <c r="G363" s="63"/>
      <c r="H363" s="63"/>
      <c r="I363" s="63"/>
      <c r="J363" s="63"/>
      <c r="K363" s="63"/>
      <c r="L363" s="64"/>
      <c r="M363" s="61"/>
      <c r="N363" s="45"/>
      <c r="O363" s="45"/>
      <c r="P363" s="201"/>
    </row>
    <row r="364" spans="1:16" s="200" customFormat="1" ht="13.8" x14ac:dyDescent="0.25">
      <c r="A364" s="57">
        <f>(A362)+1</f>
        <v>281</v>
      </c>
      <c r="B364" s="58"/>
      <c r="C364" s="59" t="s">
        <v>522</v>
      </c>
      <c r="D364" s="60" t="s">
        <v>523</v>
      </c>
      <c r="E364" s="61"/>
      <c r="F364" s="62"/>
      <c r="G364" s="63"/>
      <c r="H364" s="63"/>
      <c r="I364" s="63"/>
      <c r="J364" s="63"/>
      <c r="K364" s="63"/>
      <c r="L364" s="64"/>
      <c r="M364" s="61"/>
      <c r="N364" s="45"/>
      <c r="O364" s="45"/>
      <c r="P364" s="201"/>
    </row>
    <row r="365" spans="1:16" s="200" customFormat="1" ht="13.8" x14ac:dyDescent="0.25">
      <c r="A365" s="57">
        <f>(A364)+1</f>
        <v>282</v>
      </c>
      <c r="B365" s="58"/>
      <c r="C365" s="59" t="s">
        <v>524</v>
      </c>
      <c r="D365" s="60" t="s">
        <v>525</v>
      </c>
      <c r="E365" s="61"/>
      <c r="F365" s="62"/>
      <c r="G365" s="63"/>
      <c r="H365" s="63"/>
      <c r="I365" s="63"/>
      <c r="J365" s="63"/>
      <c r="K365" s="63"/>
      <c r="L365" s="64"/>
      <c r="M365" s="61"/>
      <c r="N365" s="45"/>
      <c r="O365" s="45"/>
      <c r="P365" s="201"/>
    </row>
    <row r="366" spans="1:16" s="200" customFormat="1" ht="13.8" x14ac:dyDescent="0.25">
      <c r="A366" s="124"/>
      <c r="B366" s="125"/>
      <c r="C366" s="115" t="s">
        <v>1</v>
      </c>
      <c r="D366" s="77"/>
      <c r="E366" s="61"/>
      <c r="F366" s="62"/>
      <c r="G366" s="63"/>
      <c r="H366" s="63"/>
      <c r="I366" s="63"/>
      <c r="J366" s="63"/>
      <c r="K366" s="63"/>
      <c r="L366" s="64"/>
      <c r="M366" s="61"/>
      <c r="N366" s="45"/>
      <c r="O366" s="45"/>
      <c r="P366" s="201"/>
    </row>
    <row r="367" spans="1:16" s="200" customFormat="1" ht="17.25" customHeight="1" x14ac:dyDescent="0.25">
      <c r="A367" s="68" t="s">
        <v>526</v>
      </c>
      <c r="B367" s="126"/>
      <c r="C367" s="127"/>
      <c r="D367" s="71"/>
      <c r="E367" s="72"/>
      <c r="F367" s="73"/>
      <c r="G367" s="74"/>
      <c r="H367" s="74"/>
      <c r="I367" s="74"/>
      <c r="J367" s="74"/>
      <c r="K367" s="74"/>
      <c r="L367" s="75"/>
      <c r="M367" s="72"/>
      <c r="N367" s="45"/>
      <c r="O367" s="45"/>
      <c r="P367" s="201"/>
    </row>
    <row r="368" spans="1:16" s="200" customFormat="1" ht="13.8" x14ac:dyDescent="0.25">
      <c r="A368" s="57"/>
      <c r="B368" s="58" t="s">
        <v>527</v>
      </c>
      <c r="C368" s="67"/>
      <c r="D368" s="60"/>
      <c r="E368" s="61"/>
      <c r="F368" s="62"/>
      <c r="G368" s="63"/>
      <c r="H368" s="63"/>
      <c r="I368" s="63"/>
      <c r="J368" s="63"/>
      <c r="K368" s="63"/>
      <c r="L368" s="64"/>
      <c r="M368" s="61"/>
      <c r="N368" s="45"/>
      <c r="O368" s="45"/>
      <c r="P368" s="201"/>
    </row>
    <row r="369" spans="1:16" s="200" customFormat="1" ht="13.8" x14ac:dyDescent="0.25">
      <c r="A369" s="264" t="s">
        <v>528</v>
      </c>
      <c r="B369" s="265"/>
      <c r="C369" s="265"/>
      <c r="D369" s="266"/>
      <c r="E369" s="72"/>
      <c r="F369" s="73"/>
      <c r="G369" s="74"/>
      <c r="H369" s="74"/>
      <c r="I369" s="74"/>
      <c r="J369" s="74"/>
      <c r="K369" s="74"/>
      <c r="L369" s="75"/>
      <c r="M369" s="72"/>
      <c r="N369" s="45"/>
      <c r="O369" s="45"/>
      <c r="P369" s="201"/>
    </row>
    <row r="370" spans="1:16" s="200" customFormat="1" ht="13.8" x14ac:dyDescent="0.25">
      <c r="A370" s="57">
        <f>A365+1</f>
        <v>283</v>
      </c>
      <c r="B370" s="58"/>
      <c r="C370" s="59" t="s">
        <v>281</v>
      </c>
      <c r="D370" s="60" t="s">
        <v>282</v>
      </c>
      <c r="E370" s="61"/>
      <c r="F370" s="62"/>
      <c r="G370" s="63"/>
      <c r="H370" s="63"/>
      <c r="I370" s="63"/>
      <c r="J370" s="63"/>
      <c r="K370" s="63"/>
      <c r="L370" s="64"/>
      <c r="M370" s="61"/>
      <c r="N370" s="45"/>
      <c r="O370" s="45"/>
      <c r="P370" s="201"/>
    </row>
    <row r="371" spans="1:16" s="200" customFormat="1" ht="13.8" x14ac:dyDescent="0.25">
      <c r="A371" s="85"/>
      <c r="B371" s="86"/>
      <c r="C371" s="87" t="s">
        <v>1</v>
      </c>
      <c r="D371" s="60"/>
      <c r="E371" s="61"/>
      <c r="F371" s="62"/>
      <c r="G371" s="63"/>
      <c r="H371" s="63"/>
      <c r="I371" s="63"/>
      <c r="J371" s="63"/>
      <c r="K371" s="63"/>
      <c r="L371" s="64"/>
      <c r="M371" s="61"/>
      <c r="N371" s="45"/>
      <c r="O371" s="45"/>
      <c r="P371" s="201"/>
    </row>
    <row r="372" spans="1:16" s="200" customFormat="1" ht="13.8" x14ac:dyDescent="0.25">
      <c r="A372" s="68" t="s">
        <v>529</v>
      </c>
      <c r="B372" s="69"/>
      <c r="C372" s="70"/>
      <c r="D372" s="71"/>
      <c r="E372" s="72"/>
      <c r="F372" s="73"/>
      <c r="G372" s="74"/>
      <c r="H372" s="74"/>
      <c r="I372" s="74"/>
      <c r="J372" s="74"/>
      <c r="K372" s="74"/>
      <c r="L372" s="75"/>
      <c r="M372" s="72"/>
      <c r="N372" s="45"/>
      <c r="O372" s="45"/>
      <c r="P372" s="201"/>
    </row>
    <row r="373" spans="1:16" s="200" customFormat="1" ht="13.8" x14ac:dyDescent="0.25">
      <c r="A373" s="57">
        <v>295</v>
      </c>
      <c r="B373" s="58"/>
      <c r="C373" s="59" t="s">
        <v>283</v>
      </c>
      <c r="D373" s="60" t="s">
        <v>284</v>
      </c>
      <c r="E373" s="61"/>
      <c r="F373" s="62"/>
      <c r="G373" s="63"/>
      <c r="H373" s="63"/>
      <c r="I373" s="63"/>
      <c r="J373" s="63"/>
      <c r="K373" s="63"/>
      <c r="L373" s="64"/>
      <c r="M373" s="61"/>
      <c r="N373" s="45"/>
      <c r="O373" s="45"/>
      <c r="P373" s="201"/>
    </row>
    <row r="374" spans="1:16" s="200" customFormat="1" ht="13.8" x14ac:dyDescent="0.25">
      <c r="A374" s="85"/>
      <c r="B374" s="114"/>
      <c r="C374" s="115" t="s">
        <v>1</v>
      </c>
      <c r="D374" s="77"/>
      <c r="E374" s="61"/>
      <c r="F374" s="62"/>
      <c r="G374" s="63"/>
      <c r="H374" s="63"/>
      <c r="I374" s="63"/>
      <c r="J374" s="63"/>
      <c r="K374" s="63"/>
      <c r="L374" s="64"/>
      <c r="M374" s="61"/>
      <c r="N374" s="45"/>
      <c r="O374" s="45"/>
      <c r="P374" s="201"/>
    </row>
    <row r="375" spans="1:16" s="200" customFormat="1" ht="15.75" customHeight="1" x14ac:dyDescent="0.25">
      <c r="A375" s="255" t="s">
        <v>530</v>
      </c>
      <c r="B375" s="256"/>
      <c r="C375" s="257"/>
      <c r="D375" s="116"/>
      <c r="E375" s="117"/>
      <c r="F375" s="118"/>
      <c r="G375" s="119"/>
      <c r="H375" s="119"/>
      <c r="I375" s="119"/>
      <c r="J375" s="119"/>
      <c r="K375" s="119"/>
      <c r="L375" s="120"/>
      <c r="M375" s="117"/>
      <c r="N375" s="45"/>
      <c r="O375" s="45"/>
      <c r="P375" s="201"/>
    </row>
    <row r="376" spans="1:16" s="200" customFormat="1" ht="13.8" x14ac:dyDescent="0.25">
      <c r="A376" s="57">
        <f>(A373)+1</f>
        <v>296</v>
      </c>
      <c r="B376" s="58"/>
      <c r="C376" s="59" t="s">
        <v>285</v>
      </c>
      <c r="D376" s="60" t="s">
        <v>286</v>
      </c>
      <c r="E376" s="61"/>
      <c r="F376" s="62"/>
      <c r="G376" s="63"/>
      <c r="H376" s="63"/>
      <c r="I376" s="63"/>
      <c r="J376" s="63"/>
      <c r="K376" s="63"/>
      <c r="L376" s="64"/>
      <c r="M376" s="61"/>
      <c r="N376" s="45"/>
      <c r="O376" s="45"/>
      <c r="P376" s="201"/>
    </row>
    <row r="377" spans="1:16" s="200" customFormat="1" ht="27.6" x14ac:dyDescent="0.25">
      <c r="A377" s="57">
        <f t="shared" ref="A377:A383" si="45">(A376)+1</f>
        <v>297</v>
      </c>
      <c r="B377" s="58"/>
      <c r="C377" s="59" t="s">
        <v>287</v>
      </c>
      <c r="D377" s="60" t="s">
        <v>288</v>
      </c>
      <c r="E377" s="61"/>
      <c r="F377" s="62"/>
      <c r="G377" s="63"/>
      <c r="H377" s="63"/>
      <c r="I377" s="63"/>
      <c r="J377" s="63"/>
      <c r="K377" s="63"/>
      <c r="L377" s="64"/>
      <c r="M377" s="61"/>
      <c r="N377" s="45"/>
      <c r="O377" s="45"/>
      <c r="P377" s="201"/>
    </row>
    <row r="378" spans="1:16" s="200" customFormat="1" ht="27.6" x14ac:dyDescent="0.25">
      <c r="A378" s="57">
        <f t="shared" si="45"/>
        <v>298</v>
      </c>
      <c r="B378" s="58"/>
      <c r="C378" s="59" t="s">
        <v>531</v>
      </c>
      <c r="D378" s="60" t="s">
        <v>290</v>
      </c>
      <c r="E378" s="61"/>
      <c r="F378" s="62"/>
      <c r="G378" s="63"/>
      <c r="H378" s="63"/>
      <c r="I378" s="63"/>
      <c r="J378" s="63"/>
      <c r="K378" s="63"/>
      <c r="L378" s="64"/>
      <c r="M378" s="61"/>
      <c r="N378" s="45"/>
      <c r="O378" s="45"/>
      <c r="P378" s="201"/>
    </row>
    <row r="379" spans="1:16" s="200" customFormat="1" ht="27.6" x14ac:dyDescent="0.25">
      <c r="A379" s="57">
        <f t="shared" si="45"/>
        <v>299</v>
      </c>
      <c r="B379" s="58"/>
      <c r="C379" s="59" t="s">
        <v>532</v>
      </c>
      <c r="D379" s="60" t="s">
        <v>292</v>
      </c>
      <c r="E379" s="61"/>
      <c r="F379" s="62"/>
      <c r="G379" s="63"/>
      <c r="H379" s="63"/>
      <c r="I379" s="63"/>
      <c r="J379" s="63"/>
      <c r="K379" s="63"/>
      <c r="L379" s="64"/>
      <c r="M379" s="61"/>
      <c r="N379" s="45"/>
      <c r="O379" s="45"/>
      <c r="P379" s="201"/>
    </row>
    <row r="380" spans="1:16" s="200" customFormat="1" ht="27.6" x14ac:dyDescent="0.25">
      <c r="A380" s="57">
        <f t="shared" si="45"/>
        <v>300</v>
      </c>
      <c r="B380" s="58"/>
      <c r="C380" s="59" t="s">
        <v>533</v>
      </c>
      <c r="D380" s="60" t="s">
        <v>294</v>
      </c>
      <c r="E380" s="61"/>
      <c r="F380" s="62"/>
      <c r="G380" s="63"/>
      <c r="H380" s="63"/>
      <c r="I380" s="63"/>
      <c r="J380" s="63"/>
      <c r="K380" s="63"/>
      <c r="L380" s="64"/>
      <c r="M380" s="61"/>
      <c r="N380" s="45"/>
      <c r="O380" s="45"/>
      <c r="P380" s="201"/>
    </row>
    <row r="381" spans="1:16" s="200" customFormat="1" ht="27.6" x14ac:dyDescent="0.25">
      <c r="A381" s="57">
        <f t="shared" si="45"/>
        <v>301</v>
      </c>
      <c r="B381" s="58"/>
      <c r="C381" s="59" t="s">
        <v>534</v>
      </c>
      <c r="D381" s="60" t="s">
        <v>296</v>
      </c>
      <c r="E381" s="61"/>
      <c r="F381" s="62"/>
      <c r="G381" s="63"/>
      <c r="H381" s="63"/>
      <c r="I381" s="63"/>
      <c r="J381" s="63"/>
      <c r="K381" s="63"/>
      <c r="L381" s="64"/>
      <c r="M381" s="61"/>
      <c r="N381" s="45"/>
      <c r="O381" s="45"/>
      <c r="P381" s="201"/>
    </row>
    <row r="382" spans="1:16" s="200" customFormat="1" ht="27.6" x14ac:dyDescent="0.25">
      <c r="A382" s="57">
        <f t="shared" si="45"/>
        <v>302</v>
      </c>
      <c r="B382" s="58"/>
      <c r="C382" s="59" t="s">
        <v>557</v>
      </c>
      <c r="D382" s="60" t="s">
        <v>297</v>
      </c>
      <c r="E382" s="61"/>
      <c r="F382" s="62"/>
      <c r="G382" s="63"/>
      <c r="H382" s="63"/>
      <c r="I382" s="63"/>
      <c r="J382" s="63"/>
      <c r="K382" s="63"/>
      <c r="L382" s="64"/>
      <c r="M382" s="61"/>
      <c r="N382" s="45"/>
      <c r="O382" s="45"/>
      <c r="P382" s="201"/>
    </row>
    <row r="383" spans="1:16" s="200" customFormat="1" ht="27.6" x14ac:dyDescent="0.25">
      <c r="A383" s="57">
        <f t="shared" si="45"/>
        <v>303</v>
      </c>
      <c r="B383" s="58"/>
      <c r="C383" s="59" t="s">
        <v>535</v>
      </c>
      <c r="D383" s="60" t="s">
        <v>299</v>
      </c>
      <c r="E383" s="61"/>
      <c r="F383" s="62"/>
      <c r="G383" s="63"/>
      <c r="H383" s="63"/>
      <c r="I383" s="63"/>
      <c r="J383" s="63"/>
      <c r="K383" s="63"/>
      <c r="L383" s="64"/>
      <c r="M383" s="61"/>
      <c r="N383" s="45"/>
      <c r="O383" s="45"/>
      <c r="P383" s="201"/>
    </row>
    <row r="384" spans="1:16" s="200" customFormat="1" ht="15.75" customHeight="1" x14ac:dyDescent="0.25">
      <c r="A384" s="255" t="s">
        <v>530</v>
      </c>
      <c r="B384" s="256"/>
      <c r="C384" s="257"/>
      <c r="D384" s="116"/>
      <c r="E384" s="117"/>
      <c r="F384" s="118"/>
      <c r="G384" s="119"/>
      <c r="H384" s="119"/>
      <c r="I384" s="119"/>
      <c r="J384" s="119"/>
      <c r="K384" s="119"/>
      <c r="L384" s="120"/>
      <c r="M384" s="117"/>
      <c r="N384" s="45"/>
      <c r="O384" s="45"/>
      <c r="P384" s="201"/>
    </row>
    <row r="385" spans="1:16" s="217" customFormat="1" ht="27.6" x14ac:dyDescent="0.25">
      <c r="A385" s="57">
        <f>(A383)+1</f>
        <v>304</v>
      </c>
      <c r="B385" s="58"/>
      <c r="C385" s="59" t="s">
        <v>536</v>
      </c>
      <c r="D385" s="60" t="s">
        <v>301</v>
      </c>
      <c r="E385" s="61"/>
      <c r="F385" s="62"/>
      <c r="G385" s="63"/>
      <c r="H385" s="63"/>
      <c r="I385" s="63"/>
      <c r="J385" s="63"/>
      <c r="K385" s="63"/>
      <c r="L385" s="64"/>
      <c r="M385" s="61"/>
      <c r="N385" s="128"/>
      <c r="O385" s="128"/>
      <c r="P385" s="201"/>
    </row>
    <row r="386" spans="1:16" s="217" customFormat="1" ht="27.6" x14ac:dyDescent="0.25">
      <c r="A386" s="57">
        <f>(A385)+1</f>
        <v>305</v>
      </c>
      <c r="B386" s="58"/>
      <c r="C386" s="59" t="s">
        <v>604</v>
      </c>
      <c r="D386" s="60" t="s">
        <v>302</v>
      </c>
      <c r="E386" s="61"/>
      <c r="F386" s="62"/>
      <c r="G386" s="63"/>
      <c r="H386" s="63"/>
      <c r="I386" s="63"/>
      <c r="J386" s="63"/>
      <c r="K386" s="63"/>
      <c r="L386" s="64"/>
      <c r="M386" s="61"/>
      <c r="N386" s="128"/>
      <c r="O386" s="128"/>
      <c r="P386" s="201"/>
    </row>
    <row r="387" spans="1:16" s="217" customFormat="1" ht="13.8" x14ac:dyDescent="0.25">
      <c r="A387" s="57"/>
      <c r="B387" s="58"/>
      <c r="C387" s="67" t="s">
        <v>1</v>
      </c>
      <c r="D387" s="60"/>
      <c r="E387" s="61"/>
      <c r="F387" s="62"/>
      <c r="G387" s="63"/>
      <c r="H387" s="63"/>
      <c r="I387" s="63"/>
      <c r="J387" s="63"/>
      <c r="K387" s="63"/>
      <c r="L387" s="64"/>
      <c r="M387" s="61"/>
      <c r="N387" s="128"/>
      <c r="O387" s="128"/>
      <c r="P387" s="201"/>
    </row>
    <row r="388" spans="1:16" s="217" customFormat="1" ht="15.6" x14ac:dyDescent="0.3">
      <c r="A388" s="261" t="s">
        <v>576</v>
      </c>
      <c r="B388" s="262"/>
      <c r="C388" s="262"/>
      <c r="D388" s="262"/>
      <c r="E388" s="262"/>
      <c r="F388" s="262"/>
      <c r="G388" s="262"/>
      <c r="H388" s="262"/>
      <c r="I388" s="262"/>
      <c r="J388" s="262"/>
      <c r="K388" s="262"/>
      <c r="L388" s="262"/>
      <c r="M388" s="263"/>
      <c r="N388" s="128"/>
      <c r="O388" s="128"/>
      <c r="P388" s="201"/>
    </row>
    <row r="389" spans="1:16" s="218" customFormat="1" ht="15.6" x14ac:dyDescent="0.3">
      <c r="A389" s="186">
        <f>(A386)+1</f>
        <v>306</v>
      </c>
      <c r="B389" s="187"/>
      <c r="C389" s="188" t="s">
        <v>9</v>
      </c>
      <c r="D389" s="189" t="s">
        <v>566</v>
      </c>
      <c r="E389" s="190"/>
      <c r="F389" s="191"/>
      <c r="G389" s="191"/>
      <c r="H389" s="191"/>
      <c r="I389" s="191"/>
      <c r="J389" s="191"/>
      <c r="K389" s="191"/>
      <c r="L389" s="192"/>
      <c r="M389" s="193"/>
      <c r="N389" s="194"/>
      <c r="O389" s="194"/>
      <c r="P389" s="207"/>
    </row>
    <row r="390" spans="1:16" s="218" customFormat="1" ht="15.6" x14ac:dyDescent="0.3">
      <c r="A390" s="186">
        <f t="shared" ref="A390:A395" si="46">(A389)+1</f>
        <v>307</v>
      </c>
      <c r="B390" s="187"/>
      <c r="C390" s="188" t="s">
        <v>567</v>
      </c>
      <c r="D390" s="189" t="s">
        <v>568</v>
      </c>
      <c r="E390" s="190"/>
      <c r="F390" s="191"/>
      <c r="G390" s="191"/>
      <c r="H390" s="191"/>
      <c r="I390" s="191"/>
      <c r="J390" s="191"/>
      <c r="K390" s="191"/>
      <c r="L390" s="192"/>
      <c r="M390" s="193"/>
      <c r="N390" s="194"/>
      <c r="O390" s="194"/>
      <c r="P390" s="207"/>
    </row>
    <row r="391" spans="1:16" s="218" customFormat="1" ht="31.2" x14ac:dyDescent="0.3">
      <c r="A391" s="186">
        <f t="shared" si="46"/>
        <v>308</v>
      </c>
      <c r="B391" s="187"/>
      <c r="C391" s="188" t="s">
        <v>486</v>
      </c>
      <c r="D391" s="189" t="s">
        <v>569</v>
      </c>
      <c r="E391" s="190"/>
      <c r="F391" s="191"/>
      <c r="G391" s="191"/>
      <c r="H391" s="191"/>
      <c r="I391" s="191"/>
      <c r="J391" s="191"/>
      <c r="K391" s="191"/>
      <c r="L391" s="192"/>
      <c r="M391" s="193"/>
      <c r="N391" s="194"/>
      <c r="O391" s="194"/>
      <c r="P391" s="207"/>
    </row>
    <row r="392" spans="1:16" s="218" customFormat="1" ht="15.6" x14ac:dyDescent="0.3">
      <c r="A392" s="186">
        <f t="shared" si="46"/>
        <v>309</v>
      </c>
      <c r="B392" s="187"/>
      <c r="C392" s="188" t="s">
        <v>570</v>
      </c>
      <c r="D392" s="189" t="s">
        <v>571</v>
      </c>
      <c r="E392" s="190"/>
      <c r="F392" s="191"/>
      <c r="G392" s="191"/>
      <c r="H392" s="191"/>
      <c r="I392" s="191"/>
      <c r="J392" s="191"/>
      <c r="K392" s="191"/>
      <c r="L392" s="192"/>
      <c r="M392" s="193"/>
      <c r="N392" s="194"/>
      <c r="O392" s="194"/>
      <c r="P392" s="207"/>
    </row>
    <row r="393" spans="1:16" s="218" customFormat="1" ht="15.6" x14ac:dyDescent="0.3">
      <c r="A393" s="186">
        <f t="shared" si="46"/>
        <v>310</v>
      </c>
      <c r="B393" s="187"/>
      <c r="C393" s="188" t="s">
        <v>58</v>
      </c>
      <c r="D393" s="189" t="s">
        <v>572</v>
      </c>
      <c r="E393" s="190"/>
      <c r="F393" s="191"/>
      <c r="G393" s="191"/>
      <c r="H393" s="191"/>
      <c r="I393" s="191"/>
      <c r="J393" s="191"/>
      <c r="K393" s="191"/>
      <c r="L393" s="192"/>
      <c r="M393" s="193"/>
      <c r="N393" s="194"/>
      <c r="O393" s="194"/>
      <c r="P393" s="207"/>
    </row>
    <row r="394" spans="1:16" s="218" customFormat="1" ht="15.6" x14ac:dyDescent="0.3">
      <c r="A394" s="186">
        <f t="shared" si="46"/>
        <v>311</v>
      </c>
      <c r="B394" s="187"/>
      <c r="C394" s="188" t="s">
        <v>573</v>
      </c>
      <c r="D394" s="189" t="s">
        <v>574</v>
      </c>
      <c r="E394" s="190"/>
      <c r="F394" s="191"/>
      <c r="G394" s="191"/>
      <c r="H394" s="191"/>
      <c r="I394" s="191"/>
      <c r="J394" s="191"/>
      <c r="K394" s="191"/>
      <c r="L394" s="192"/>
      <c r="M394" s="193"/>
      <c r="N394" s="194"/>
      <c r="O394" s="194"/>
      <c r="P394" s="207"/>
    </row>
    <row r="395" spans="1:16" s="218" customFormat="1" ht="15.6" x14ac:dyDescent="0.3">
      <c r="A395" s="186">
        <f t="shared" si="46"/>
        <v>312</v>
      </c>
      <c r="B395" s="187"/>
      <c r="C395" s="188" t="s">
        <v>61</v>
      </c>
      <c r="D395" s="189" t="s">
        <v>575</v>
      </c>
      <c r="E395" s="190"/>
      <c r="F395" s="191"/>
      <c r="G395" s="191"/>
      <c r="H395" s="191"/>
      <c r="I395" s="191"/>
      <c r="J395" s="191"/>
      <c r="K395" s="191"/>
      <c r="L395" s="192"/>
      <c r="M395" s="195"/>
      <c r="N395" s="194"/>
      <c r="O395" s="194"/>
      <c r="P395" s="207"/>
    </row>
    <row r="396" spans="1:16" s="218" customFormat="1" ht="13.8" x14ac:dyDescent="0.25">
      <c r="A396" s="76"/>
      <c r="B396" s="65"/>
      <c r="C396" s="78" t="s">
        <v>1</v>
      </c>
      <c r="D396" s="77"/>
      <c r="E396" s="84"/>
      <c r="F396" s="107"/>
      <c r="G396" s="82"/>
      <c r="H396" s="82"/>
      <c r="I396" s="82"/>
      <c r="J396" s="82"/>
      <c r="K396" s="82"/>
      <c r="L396" s="83"/>
      <c r="M396" s="84"/>
      <c r="N396" s="194"/>
      <c r="O396" s="194"/>
      <c r="P396" s="207"/>
    </row>
    <row r="397" spans="1:16" s="200" customFormat="1" ht="15.75" customHeight="1" x14ac:dyDescent="0.25">
      <c r="A397" s="258" t="s">
        <v>537</v>
      </c>
      <c r="B397" s="259"/>
      <c r="C397" s="259"/>
      <c r="D397" s="260"/>
      <c r="E397" s="118"/>
      <c r="F397" s="119"/>
      <c r="G397" s="119"/>
      <c r="H397" s="119"/>
      <c r="I397" s="119"/>
      <c r="J397" s="119"/>
      <c r="K397" s="119"/>
      <c r="L397" s="120"/>
      <c r="M397" s="196"/>
      <c r="N397" s="45"/>
      <c r="O397" s="45"/>
      <c r="P397" s="201"/>
    </row>
    <row r="398" spans="1:16" s="200" customFormat="1" ht="13.8" x14ac:dyDescent="0.25">
      <c r="A398" s="57"/>
      <c r="B398" s="129" t="s">
        <v>538</v>
      </c>
      <c r="C398" s="59"/>
      <c r="D398" s="130"/>
      <c r="E398" s="61"/>
      <c r="F398" s="62"/>
      <c r="G398" s="63"/>
      <c r="H398" s="63"/>
      <c r="I398" s="63"/>
      <c r="J398" s="63"/>
      <c r="K398" s="63"/>
      <c r="L398" s="64"/>
      <c r="M398" s="61"/>
      <c r="N398" s="45"/>
      <c r="O398" s="45"/>
      <c r="P398" s="201"/>
    </row>
    <row r="399" spans="1:16" s="200" customFormat="1" ht="13.8" x14ac:dyDescent="0.25">
      <c r="A399" s="57">
        <v>313</v>
      </c>
      <c r="B399" s="58"/>
      <c r="C399" s="59" t="s">
        <v>305</v>
      </c>
      <c r="D399" s="130" t="s">
        <v>306</v>
      </c>
      <c r="E399" s="61"/>
      <c r="F399" s="62"/>
      <c r="G399" s="63"/>
      <c r="H399" s="63"/>
      <c r="I399" s="63"/>
      <c r="J399" s="63"/>
      <c r="K399" s="63"/>
      <c r="L399" s="64"/>
      <c r="M399" s="61"/>
      <c r="N399" s="45"/>
      <c r="O399" s="45"/>
      <c r="P399" s="201"/>
    </row>
    <row r="400" spans="1:16" s="200" customFormat="1" ht="14.4" thickBot="1" x14ac:dyDescent="0.3">
      <c r="A400" s="131">
        <f>A399+1</f>
        <v>314</v>
      </c>
      <c r="B400" s="132"/>
      <c r="C400" s="133" t="s">
        <v>539</v>
      </c>
      <c r="D400" s="134" t="s">
        <v>307</v>
      </c>
      <c r="E400" s="95"/>
      <c r="F400" s="96"/>
      <c r="G400" s="97"/>
      <c r="H400" s="97"/>
      <c r="I400" s="97"/>
      <c r="J400" s="97"/>
      <c r="K400" s="97"/>
      <c r="L400" s="98"/>
      <c r="M400" s="95"/>
      <c r="N400" s="45"/>
      <c r="O400" s="45"/>
      <c r="P400" s="201"/>
    </row>
    <row r="401" spans="1:49" s="200" customFormat="1" ht="14.4" thickBot="1" x14ac:dyDescent="0.3">
      <c r="A401" s="135"/>
      <c r="B401" s="136"/>
      <c r="C401" s="137" t="s">
        <v>1</v>
      </c>
      <c r="D401" s="138"/>
      <c r="E401" s="139"/>
      <c r="F401" s="140"/>
      <c r="G401" s="140"/>
      <c r="H401" s="140"/>
      <c r="I401" s="140"/>
      <c r="J401" s="140"/>
      <c r="K401" s="140"/>
      <c r="L401" s="140"/>
      <c r="M401" s="172"/>
      <c r="N401" s="45"/>
      <c r="O401" s="45"/>
      <c r="P401" s="201"/>
    </row>
    <row r="402" spans="1:49" s="200" customFormat="1" ht="13.8" x14ac:dyDescent="0.25">
      <c r="A402" s="141"/>
      <c r="B402" s="136"/>
      <c r="C402" s="142"/>
      <c r="D402" s="143"/>
      <c r="E402" s="139"/>
      <c r="F402" s="144"/>
      <c r="G402" s="145"/>
      <c r="H402" s="145"/>
      <c r="I402" s="145"/>
      <c r="J402" s="145"/>
      <c r="K402" s="145"/>
      <c r="L402" s="146"/>
      <c r="M402" s="139"/>
      <c r="N402" s="45"/>
      <c r="O402" s="45"/>
      <c r="P402" s="201"/>
    </row>
    <row r="403" spans="1:49" s="220" customFormat="1" ht="13.8" x14ac:dyDescent="0.25">
      <c r="A403" s="147"/>
      <c r="B403" s="148" t="s">
        <v>31</v>
      </c>
      <c r="C403" s="149"/>
      <c r="D403" s="150"/>
      <c r="E403" s="151"/>
      <c r="F403" s="152"/>
      <c r="G403" s="153"/>
      <c r="H403" s="154"/>
      <c r="I403" s="154"/>
      <c r="J403" s="154"/>
      <c r="K403" s="154"/>
      <c r="L403" s="155"/>
      <c r="M403" s="151"/>
      <c r="N403" s="156"/>
      <c r="O403" s="157"/>
      <c r="P403" s="157"/>
      <c r="Q403" s="219"/>
      <c r="R403" s="219"/>
      <c r="S403" s="219"/>
      <c r="T403" s="219"/>
      <c r="U403" s="219"/>
      <c r="V403" s="219"/>
      <c r="W403" s="219"/>
      <c r="X403" s="219"/>
      <c r="Y403" s="219"/>
      <c r="Z403" s="219"/>
      <c r="AA403" s="219"/>
      <c r="AB403" s="219"/>
      <c r="AC403" s="219"/>
      <c r="AD403" s="219"/>
      <c r="AE403" s="219"/>
      <c r="AF403" s="219"/>
      <c r="AG403" s="219"/>
      <c r="AH403" s="219"/>
      <c r="AI403" s="219"/>
      <c r="AJ403" s="219"/>
      <c r="AK403" s="219"/>
      <c r="AL403" s="219"/>
      <c r="AM403" s="219"/>
      <c r="AN403" s="219"/>
      <c r="AO403" s="219"/>
      <c r="AP403" s="219"/>
      <c r="AQ403" s="219"/>
      <c r="AR403" s="219"/>
      <c r="AS403" s="219"/>
      <c r="AT403" s="219"/>
    </row>
    <row r="404" spans="1:49" s="222" customFormat="1" ht="13.8" x14ac:dyDescent="0.25">
      <c r="A404" s="158"/>
      <c r="B404" s="159"/>
      <c r="C404" s="160"/>
      <c r="D404" s="161"/>
      <c r="E404" s="162"/>
      <c r="F404" s="153"/>
      <c r="G404" s="163"/>
      <c r="H404" s="154"/>
      <c r="I404" s="154"/>
      <c r="J404" s="154"/>
      <c r="K404" s="154"/>
      <c r="L404" s="164"/>
      <c r="M404" s="151"/>
      <c r="N404" s="46"/>
      <c r="O404" s="153"/>
      <c r="P404" s="153"/>
      <c r="Q404" s="221"/>
      <c r="R404" s="157"/>
      <c r="S404" s="221"/>
      <c r="T404" s="221"/>
      <c r="U404" s="221"/>
      <c r="V404" s="221"/>
      <c r="W404" s="221"/>
      <c r="X404" s="221"/>
      <c r="Y404" s="221"/>
      <c r="Z404" s="221"/>
      <c r="AA404" s="221"/>
      <c r="AB404" s="221"/>
      <c r="AC404" s="221"/>
      <c r="AD404" s="221"/>
      <c r="AE404" s="221"/>
      <c r="AF404" s="221"/>
      <c r="AG404" s="221"/>
      <c r="AH404" s="221"/>
      <c r="AI404" s="221"/>
      <c r="AJ404" s="221"/>
      <c r="AK404" s="221"/>
      <c r="AL404" s="221"/>
      <c r="AM404" s="221"/>
      <c r="AN404" s="221"/>
      <c r="AO404" s="221"/>
      <c r="AP404" s="221"/>
      <c r="AQ404" s="221"/>
      <c r="AR404" s="221"/>
      <c r="AS404" s="221"/>
      <c r="AT404" s="221"/>
      <c r="AU404" s="221"/>
      <c r="AV404" s="221"/>
      <c r="AW404" s="221"/>
    </row>
    <row r="405" spans="1:49" s="222" customFormat="1" ht="14.4" thickBot="1" x14ac:dyDescent="0.3">
      <c r="A405" s="165"/>
      <c r="B405" s="166" t="s">
        <v>540</v>
      </c>
      <c r="C405" s="167"/>
      <c r="D405" s="168"/>
      <c r="E405" s="168"/>
      <c r="F405" s="169"/>
      <c r="G405" s="170"/>
      <c r="H405" s="170"/>
      <c r="I405" s="170"/>
      <c r="J405" s="170"/>
      <c r="K405" s="170"/>
      <c r="L405" s="171"/>
      <c r="M405" s="168"/>
      <c r="N405" s="157"/>
      <c r="O405" s="157"/>
      <c r="P405" s="157"/>
      <c r="Q405" s="221"/>
      <c r="R405" s="221"/>
      <c r="S405" s="221"/>
      <c r="T405" s="221"/>
      <c r="U405" s="221"/>
      <c r="V405" s="221"/>
      <c r="W405" s="221"/>
      <c r="X405" s="221"/>
      <c r="Y405" s="221"/>
      <c r="Z405" s="221"/>
      <c r="AA405" s="221"/>
      <c r="AB405" s="221"/>
      <c r="AC405" s="221"/>
      <c r="AD405" s="221"/>
      <c r="AE405" s="221"/>
      <c r="AF405" s="221"/>
      <c r="AG405" s="221"/>
      <c r="AH405" s="221"/>
      <c r="AI405" s="221"/>
      <c r="AJ405" s="221"/>
      <c r="AK405" s="221"/>
      <c r="AL405" s="221"/>
      <c r="AM405" s="221"/>
      <c r="AN405" s="221"/>
      <c r="AO405" s="221"/>
      <c r="AP405" s="221"/>
      <c r="AQ405" s="221"/>
      <c r="AR405" s="221"/>
      <c r="AS405" s="221"/>
      <c r="AT405" s="221"/>
    </row>
    <row r="406" spans="1:49" ht="17.25" customHeight="1" x14ac:dyDescent="0.25"/>
  </sheetData>
  <mergeCells count="20">
    <mergeCell ref="A1:B5"/>
    <mergeCell ref="C1:C5"/>
    <mergeCell ref="D2:D5"/>
    <mergeCell ref="E2:E5"/>
    <mergeCell ref="F2:L2"/>
    <mergeCell ref="F3:F5"/>
    <mergeCell ref="G3:G5"/>
    <mergeCell ref="H3:H5"/>
    <mergeCell ref="I3:I5"/>
    <mergeCell ref="J3:J5"/>
    <mergeCell ref="K3:K5"/>
    <mergeCell ref="L3:L5"/>
    <mergeCell ref="A375:C375"/>
    <mergeCell ref="A384:C384"/>
    <mergeCell ref="A397:D397"/>
    <mergeCell ref="A388:M388"/>
    <mergeCell ref="A324:C324"/>
    <mergeCell ref="A349:D349"/>
    <mergeCell ref="A356:D356"/>
    <mergeCell ref="A369:D369"/>
  </mergeCells>
  <phoneticPr fontId="16" type="noConversion"/>
  <printOptions horizontalCentered="1"/>
  <pageMargins left="0.2" right="0.26" top="0.76" bottom="0.33" header="0.17" footer="0.21"/>
  <pageSetup scale="65" firstPageNumber="19" orientation="landscape" useFirstPageNumber="1" r:id="rId1"/>
  <headerFooter alignWithMargins="0">
    <oddHeader>&amp;L&amp;"times,Bold"&amp;8PROFIT&amp;C&amp;"TIMES,Bold"&amp;11ABC SCHOOL FOR STUDENTS WITH DISABILITIES
STATEMENT OF PERCENTAGES FOR COST CATEGORY ASSIGNMENTS
FOR THE FISCAL YEAR ENDED JUNE 30, 20&amp;R&amp;"times,Bold"Page No.   P  - &amp;P
Date Issued:  6/2017</oddHeader>
  </headerFooter>
  <rowBreaks count="6" manualBreakCount="6">
    <brk id="189" max="12" man="1"/>
    <brk id="225" max="12" man="1"/>
    <brk id="266" max="12" man="1"/>
    <brk id="309" max="12" man="1"/>
    <brk id="348" max="12" man="1"/>
    <brk id="3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Total Expenditures</vt:lpstr>
      <vt:lpstr>Expenditures by Line Item</vt:lpstr>
      <vt:lpstr>Cost Cate WKSH</vt:lpstr>
      <vt:lpstr>'Cost Cate WKSH'!Print_Area</vt:lpstr>
      <vt:lpstr>'Expenditures by Line Item'!Print_Area</vt:lpstr>
      <vt:lpstr>'Total Expenditures'!Print_Area</vt:lpstr>
      <vt:lpstr>'Cost Cate WKSH'!Print_Titles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Sadler-Williams, Elise</cp:lastModifiedBy>
  <cp:lastPrinted>2017-05-16T20:01:08Z</cp:lastPrinted>
  <dcterms:created xsi:type="dcterms:W3CDTF">2002-01-24T23:43:11Z</dcterms:created>
  <dcterms:modified xsi:type="dcterms:W3CDTF">2017-06-01T18:49:01Z</dcterms:modified>
</cp:coreProperties>
</file>