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Disproportioanlity\Public Reporting\PublicReporting2016\618 Reporting\Doug\"/>
    </mc:Choice>
  </mc:AlternateContent>
  <bookViews>
    <workbookView xWindow="0" yWindow="0" windowWidth="23040" windowHeight="1209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1" l="1"/>
  <c r="E73" i="1"/>
  <c r="B74" i="1"/>
  <c r="C74" i="1"/>
  <c r="D74" i="1"/>
  <c r="E74" i="1"/>
  <c r="E43" i="1"/>
  <c r="E44" i="1"/>
  <c r="E45" i="1"/>
  <c r="E46" i="1"/>
  <c r="E47" i="1"/>
  <c r="E48" i="1"/>
  <c r="E49" i="1"/>
  <c r="E50" i="1"/>
  <c r="E51" i="1"/>
  <c r="E52" i="1"/>
  <c r="E41" i="1"/>
  <c r="D53" i="1"/>
  <c r="C53" i="1"/>
  <c r="B53" i="1"/>
  <c r="D31" i="1"/>
  <c r="C31" i="1"/>
  <c r="B31" i="1"/>
  <c r="E31" i="1" s="1"/>
  <c r="E30" i="1"/>
  <c r="E29" i="1"/>
  <c r="E8" i="1" l="1"/>
  <c r="E9" i="1"/>
  <c r="E10" i="1"/>
  <c r="E11" i="1"/>
  <c r="E12" i="1"/>
  <c r="E13" i="1"/>
  <c r="E7" i="1"/>
  <c r="D14" i="1" l="1"/>
  <c r="C14" i="1"/>
  <c r="B14" i="1"/>
  <c r="E14" i="1" s="1"/>
</calcChain>
</file>

<file path=xl/sharedStrings.xml><?xml version="1.0" encoding="utf-8"?>
<sst xmlns="http://schemas.openxmlformats.org/spreadsheetml/2006/main" count="234" uniqueCount="51">
  <si>
    <t>RACE/ETHNICITY</t>
  </si>
  <si>
    <t>INSIDE THE REGULAR CLASS 80% OR MORE OF DAY</t>
  </si>
  <si>
    <t>INSIDE THE REGULAR CLASS NO MORE THAN 79% OF DAY BUT NO LESS THAN 40% OF DAY</t>
  </si>
  <si>
    <t>INSIDE REGULAR CLASS FOR LESS THAN 40% OF DAY</t>
  </si>
  <si>
    <t>Total</t>
  </si>
  <si>
    <t>White</t>
  </si>
  <si>
    <t>Hispanic/Latino</t>
  </si>
  <si>
    <t>Black or African American</t>
  </si>
  <si>
    <t>Asian</t>
  </si>
  <si>
    <t>Two or more races</t>
  </si>
  <si>
    <t>Native Hawaiian or Other Pacific Islander</t>
  </si>
  <si>
    <t>American Indian or Alaska Native</t>
  </si>
  <si>
    <t>INSIDE THE REGULAR CLASS 80% OR MORE OF DAY (Percent)</t>
  </si>
  <si>
    <t>INSIDE THE REGULAR CLASS NO MORE THAN 79% OF DAY BUT NO LESS THAN 40% OF DAY (Percent)</t>
  </si>
  <si>
    <t>INSIDE REGULAR CLASS FOR LESS THAN 40% OF DAY (Percent)</t>
  </si>
  <si>
    <t>GENDER</t>
  </si>
  <si>
    <t>Female</t>
  </si>
  <si>
    <t>Male</t>
  </si>
  <si>
    <t>Disability Category</t>
  </si>
  <si>
    <t>Autism</t>
  </si>
  <si>
    <t>Deaf–blindness</t>
  </si>
  <si>
    <t>-</t>
  </si>
  <si>
    <t>Emotional disturbance</t>
  </si>
  <si>
    <t>Hearing impairment</t>
  </si>
  <si>
    <t>Multiple disabilities</t>
  </si>
  <si>
    <t>Intellectual disability</t>
  </si>
  <si>
    <t>Other health impairment</t>
  </si>
  <si>
    <t>Orthopedic impairment</t>
  </si>
  <si>
    <t>Specific learning disability</t>
  </si>
  <si>
    <t>Speech or language impairment</t>
  </si>
  <si>
    <t>Traumatic brain injury</t>
  </si>
  <si>
    <t>Visual impairment</t>
  </si>
  <si>
    <t>TOTAL</t>
  </si>
  <si>
    <t>INSIDE THE REGULAR CLASS 80% OR MORE OF DAY (percent)</t>
  </si>
  <si>
    <t>LEP Status</t>
  </si>
  <si>
    <t>Limited English proficient (LEP)</t>
  </si>
  <si>
    <t>Non–limited English proficient (Non–LEP)</t>
  </si>
  <si>
    <t>New Jersey Department of Education</t>
  </si>
  <si>
    <t>Office of Special Education Programs</t>
  </si>
  <si>
    <t>Children Participating in Regular Education (Ages 6-21)</t>
  </si>
  <si>
    <t>As of October 15, 2015</t>
  </si>
  <si>
    <t>Children Participating in Separate Settings (Ages 6-21)</t>
  </si>
  <si>
    <t>SEPARATE SCHOOL</t>
  </si>
  <si>
    <t>RESIDENTIAL FACILITY</t>
  </si>
  <si>
    <t>HOME BOUND/HOSPITAL</t>
  </si>
  <si>
    <t>SEPARATE SCHOOL (Percent)</t>
  </si>
  <si>
    <t>RESIDENTIAL FACILITY (Percent)</t>
  </si>
  <si>
    <t>HOME BOUND/HOSPITAL (Percent)</t>
  </si>
  <si>
    <t>TOTAL (Percent)</t>
  </si>
  <si>
    <t>DISABILITY CATEGORY</t>
  </si>
  <si>
    <t>LEP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</si>
</sst>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 applyAlignment="1">
      <alignment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/>
    <xf numFmtId="2" fontId="0" fillId="0" borderId="0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4" fillId="0" borderId="10" xfId="0" applyFont="1" applyFill="1" applyBorder="1" applyAlignment="1"/>
    <xf numFmtId="0" fontId="1" fillId="0" borderId="1" xfId="0" applyFont="1" applyBorder="1"/>
    <xf numFmtId="0" fontId="5" fillId="3" borderId="5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4"/>
  <sheetViews>
    <sheetView tabSelected="1" workbookViewId="0">
      <selection activeCell="H4" sqref="H4"/>
    </sheetView>
  </sheetViews>
  <sheetFormatPr defaultRowHeight="14.4" x14ac:dyDescent="0.3"/>
  <cols>
    <col min="1" max="1" width="35" bestFit="1" customWidth="1"/>
    <col min="2" max="2" width="19.6640625" bestFit="1" customWidth="1"/>
    <col min="3" max="3" width="31.109375" customWidth="1"/>
    <col min="4" max="4" width="19.5546875" customWidth="1"/>
  </cols>
  <sheetData>
    <row r="1" spans="1:5" ht="21" x14ac:dyDescent="0.4">
      <c r="A1" s="4" t="s">
        <v>37</v>
      </c>
      <c r="B1" s="5"/>
      <c r="C1" s="5"/>
      <c r="D1" s="5"/>
      <c r="E1" s="6"/>
    </row>
    <row r="2" spans="1:5" ht="21" x14ac:dyDescent="0.4">
      <c r="A2" s="7" t="s">
        <v>38</v>
      </c>
      <c r="B2" s="8"/>
      <c r="C2" s="8"/>
      <c r="D2" s="8"/>
      <c r="E2" s="9"/>
    </row>
    <row r="3" spans="1:5" ht="21" x14ac:dyDescent="0.4">
      <c r="A3" s="21" t="s">
        <v>39</v>
      </c>
      <c r="B3" s="22"/>
      <c r="C3" s="22"/>
      <c r="D3" s="22"/>
      <c r="E3" s="23"/>
    </row>
    <row r="4" spans="1:5" ht="21.6" thickBot="1" x14ac:dyDescent="0.45">
      <c r="A4" s="10" t="s">
        <v>40</v>
      </c>
      <c r="B4" s="11"/>
      <c r="C4" s="11"/>
      <c r="D4" s="11"/>
      <c r="E4" s="12"/>
    </row>
    <row r="6" spans="1:5" s="1" customFormat="1" ht="34.799999999999997" customHeight="1" x14ac:dyDescent="0.3">
      <c r="A6" s="2" t="s">
        <v>0</v>
      </c>
      <c r="B6" s="2" t="s">
        <v>1</v>
      </c>
      <c r="C6" s="2" t="s">
        <v>2</v>
      </c>
      <c r="D6" s="2" t="s">
        <v>3</v>
      </c>
      <c r="E6" s="3" t="s">
        <v>32</v>
      </c>
    </row>
    <row r="7" spans="1:5" x14ac:dyDescent="0.3">
      <c r="A7" s="14" t="s">
        <v>5</v>
      </c>
      <c r="B7" s="14">
        <v>55221</v>
      </c>
      <c r="C7" s="14">
        <v>29170</v>
      </c>
      <c r="D7" s="14">
        <v>11070</v>
      </c>
      <c r="E7" s="14">
        <f>SUM(B7:D7)</f>
        <v>95461</v>
      </c>
    </row>
    <row r="8" spans="1:5" x14ac:dyDescent="0.3">
      <c r="A8" s="14" t="s">
        <v>6</v>
      </c>
      <c r="B8" s="14">
        <v>21995</v>
      </c>
      <c r="C8" s="14">
        <v>15937</v>
      </c>
      <c r="D8" s="14">
        <v>10444</v>
      </c>
      <c r="E8" s="14">
        <f t="shared" ref="E8:E14" si="0">SUM(B8:D8)</f>
        <v>48376</v>
      </c>
    </row>
    <row r="9" spans="1:5" x14ac:dyDescent="0.3">
      <c r="A9" s="14" t="s">
        <v>7</v>
      </c>
      <c r="B9" s="14">
        <v>15426</v>
      </c>
      <c r="C9" s="14">
        <v>10323</v>
      </c>
      <c r="D9" s="14">
        <v>7960</v>
      </c>
      <c r="E9" s="14">
        <f t="shared" si="0"/>
        <v>33709</v>
      </c>
    </row>
    <row r="10" spans="1:5" x14ac:dyDescent="0.3">
      <c r="A10" s="14" t="s">
        <v>8</v>
      </c>
      <c r="B10" s="14">
        <v>4013</v>
      </c>
      <c r="C10" s="14">
        <v>1965</v>
      </c>
      <c r="D10" s="14">
        <v>1490</v>
      </c>
      <c r="E10" s="14">
        <f t="shared" si="0"/>
        <v>7468</v>
      </c>
    </row>
    <row r="11" spans="1:5" x14ac:dyDescent="0.3">
      <c r="A11" s="14" t="s">
        <v>9</v>
      </c>
      <c r="B11" s="14">
        <v>1368</v>
      </c>
      <c r="C11" s="14">
        <v>801</v>
      </c>
      <c r="D11" s="14">
        <v>409</v>
      </c>
      <c r="E11" s="14">
        <f t="shared" si="0"/>
        <v>2578</v>
      </c>
    </row>
    <row r="12" spans="1:5" x14ac:dyDescent="0.3">
      <c r="A12" s="14" t="s">
        <v>10</v>
      </c>
      <c r="B12" s="14">
        <v>136</v>
      </c>
      <c r="C12" s="14">
        <v>64</v>
      </c>
      <c r="D12" s="14">
        <v>52</v>
      </c>
      <c r="E12" s="14">
        <f t="shared" si="0"/>
        <v>252</v>
      </c>
    </row>
    <row r="13" spans="1:5" x14ac:dyDescent="0.3">
      <c r="A13" s="14" t="s">
        <v>11</v>
      </c>
      <c r="B13" s="14">
        <v>128</v>
      </c>
      <c r="C13" s="14">
        <v>79</v>
      </c>
      <c r="D13" s="14">
        <v>46</v>
      </c>
      <c r="E13" s="14">
        <f t="shared" si="0"/>
        <v>253</v>
      </c>
    </row>
    <row r="14" spans="1:5" x14ac:dyDescent="0.3">
      <c r="A14" s="20" t="s">
        <v>32</v>
      </c>
      <c r="B14" s="14">
        <f>SUM(B7:B13)</f>
        <v>98287</v>
      </c>
      <c r="C14" s="14">
        <f>SUM(C7:C13)</f>
        <v>58339</v>
      </c>
      <c r="D14" s="14">
        <f>SUM(D7:D13)</f>
        <v>31471</v>
      </c>
      <c r="E14" s="14">
        <f t="shared" si="0"/>
        <v>188097</v>
      </c>
    </row>
    <row r="17" spans="1:5" ht="36" x14ac:dyDescent="0.3">
      <c r="A17" s="2" t="s">
        <v>0</v>
      </c>
      <c r="B17" s="2" t="s">
        <v>12</v>
      </c>
      <c r="C17" s="2" t="s">
        <v>13</v>
      </c>
      <c r="D17" s="2" t="s">
        <v>14</v>
      </c>
      <c r="E17" s="3" t="s">
        <v>48</v>
      </c>
    </row>
    <row r="18" spans="1:5" x14ac:dyDescent="0.3">
      <c r="A18" s="14" t="s">
        <v>5</v>
      </c>
      <c r="B18" s="16">
        <v>25.837166104422931</v>
      </c>
      <c r="C18" s="16">
        <v>13.648252209594483</v>
      </c>
      <c r="D18" s="16">
        <v>5.1795046952420609</v>
      </c>
      <c r="E18" s="16">
        <v>44.664923009259475</v>
      </c>
    </row>
    <row r="19" spans="1:5" x14ac:dyDescent="0.3">
      <c r="A19" s="14" t="s">
        <v>6</v>
      </c>
      <c r="B19" s="16">
        <v>10.291165833048701</v>
      </c>
      <c r="C19" s="16">
        <v>7.4567087920571566</v>
      </c>
      <c r="D19" s="16">
        <v>4.8866076817622481</v>
      </c>
      <c r="E19" s="16">
        <v>22.634482306868108</v>
      </c>
    </row>
    <row r="20" spans="1:5" x14ac:dyDescent="0.3">
      <c r="A20" s="14" t="s">
        <v>7</v>
      </c>
      <c r="B20" s="16">
        <v>7.2176187379226775</v>
      </c>
      <c r="C20" s="16">
        <v>4.8299934027988973</v>
      </c>
      <c r="D20" s="16">
        <v>3.7243773599030541</v>
      </c>
      <c r="E20" s="16">
        <v>15.771989500624629</v>
      </c>
    </row>
    <row r="21" spans="1:5" x14ac:dyDescent="0.3">
      <c r="A21" s="14" t="s">
        <v>8</v>
      </c>
      <c r="B21" s="16">
        <v>1.8776289378506226</v>
      </c>
      <c r="C21" s="16">
        <v>0.91939717490069106</v>
      </c>
      <c r="D21" s="16">
        <v>0.69715103847431537</v>
      </c>
      <c r="E21" s="16">
        <v>3.494177151225629</v>
      </c>
    </row>
    <row r="22" spans="1:5" x14ac:dyDescent="0.3">
      <c r="A22" s="14" t="s">
        <v>9</v>
      </c>
      <c r="B22" s="16">
        <v>0.64006887290796199</v>
      </c>
      <c r="C22" s="16">
        <v>0.37477716900531988</v>
      </c>
      <c r="D22" s="16">
        <v>0.19136562062818455</v>
      </c>
      <c r="E22" s="16">
        <v>1.2062116625414665</v>
      </c>
    </row>
    <row r="23" spans="1:5" x14ac:dyDescent="0.3">
      <c r="A23" s="14" t="s">
        <v>10</v>
      </c>
      <c r="B23" s="16">
        <v>6.3632578008393892E-2</v>
      </c>
      <c r="C23" s="16">
        <v>2.994474259218536E-2</v>
      </c>
      <c r="D23" s="16">
        <v>2.4330103356150604E-2</v>
      </c>
      <c r="E23" s="16">
        <v>0.11790742395672985</v>
      </c>
    </row>
    <row r="24" spans="1:5" x14ac:dyDescent="0.3">
      <c r="A24" s="14" t="s">
        <v>11</v>
      </c>
      <c r="B24" s="16">
        <v>5.9889485184370719E-2</v>
      </c>
      <c r="C24" s="16">
        <v>3.69630416372288E-2</v>
      </c>
      <c r="D24" s="16">
        <v>2.1522783738133225E-2</v>
      </c>
      <c r="E24" s="16">
        <v>0.11837531055973274</v>
      </c>
    </row>
    <row r="25" spans="1:5" x14ac:dyDescent="0.3">
      <c r="A25" s="20" t="s">
        <v>4</v>
      </c>
      <c r="B25" s="16">
        <v>45.987170549345663</v>
      </c>
      <c r="C25" s="16">
        <v>27.296036532585962</v>
      </c>
      <c r="D25" s="16">
        <v>14.724859283104147</v>
      </c>
      <c r="E25" s="16">
        <v>88.008066365035774</v>
      </c>
    </row>
    <row r="28" spans="1:5" ht="36" x14ac:dyDescent="0.3">
      <c r="A28" s="2" t="s">
        <v>15</v>
      </c>
      <c r="B28" s="2" t="s">
        <v>1</v>
      </c>
      <c r="C28" s="2" t="s">
        <v>2</v>
      </c>
      <c r="D28" s="2" t="s">
        <v>3</v>
      </c>
      <c r="E28" s="3" t="s">
        <v>32</v>
      </c>
    </row>
    <row r="29" spans="1:5" x14ac:dyDescent="0.3">
      <c r="A29" s="14" t="s">
        <v>16</v>
      </c>
      <c r="B29" s="14">
        <v>33947</v>
      </c>
      <c r="C29" s="14">
        <v>19831</v>
      </c>
      <c r="D29" s="14">
        <v>9343</v>
      </c>
      <c r="E29" s="14">
        <f>SUM(B29:D29)</f>
        <v>63121</v>
      </c>
    </row>
    <row r="30" spans="1:5" x14ac:dyDescent="0.3">
      <c r="A30" s="14" t="s">
        <v>17</v>
      </c>
      <c r="B30" s="14">
        <v>64340</v>
      </c>
      <c r="C30" s="14">
        <v>38508</v>
      </c>
      <c r="D30" s="14">
        <v>22128</v>
      </c>
      <c r="E30" s="14">
        <f t="shared" ref="E30:E36" si="1">SUM(B30:D30)</f>
        <v>124976</v>
      </c>
    </row>
    <row r="31" spans="1:5" x14ac:dyDescent="0.3">
      <c r="A31" s="20" t="s">
        <v>32</v>
      </c>
      <c r="B31" s="14">
        <f>SUM(B29:B30)</f>
        <v>98287</v>
      </c>
      <c r="C31" s="14">
        <f>SUM(C29:C30)</f>
        <v>58339</v>
      </c>
      <c r="D31" s="14">
        <f>SUM(D29:D30)</f>
        <v>31471</v>
      </c>
      <c r="E31" s="14">
        <f>SUM(B31:D31)</f>
        <v>188097</v>
      </c>
    </row>
    <row r="34" spans="1:5" ht="36" x14ac:dyDescent="0.3">
      <c r="A34" s="2" t="s">
        <v>15</v>
      </c>
      <c r="B34" s="2" t="s">
        <v>12</v>
      </c>
      <c r="C34" s="2" t="s">
        <v>13</v>
      </c>
      <c r="D34" s="2" t="s">
        <v>14</v>
      </c>
      <c r="E34" s="3" t="s">
        <v>48</v>
      </c>
    </row>
    <row r="35" spans="1:5" x14ac:dyDescent="0.3">
      <c r="A35" s="14" t="s">
        <v>16</v>
      </c>
      <c r="B35" s="16">
        <v>15.883346512139317</v>
      </c>
      <c r="C35" s="16">
        <v>9.2786592241504344</v>
      </c>
      <c r="D35" s="16">
        <v>4.3714645318560592</v>
      </c>
      <c r="E35" s="16">
        <v>29.533470268145813</v>
      </c>
    </row>
    <row r="36" spans="1:5" x14ac:dyDescent="0.3">
      <c r="A36" s="14" t="s">
        <v>17</v>
      </c>
      <c r="B36" s="16">
        <v>30.103824037206344</v>
      </c>
      <c r="C36" s="16">
        <v>18.017377308435528</v>
      </c>
      <c r="D36" s="16">
        <v>10.353394751248088</v>
      </c>
      <c r="E36" s="16">
        <v>58.474596096889961</v>
      </c>
    </row>
    <row r="37" spans="1:5" x14ac:dyDescent="0.3">
      <c r="A37" s="20" t="s">
        <v>4</v>
      </c>
      <c r="B37" s="16">
        <v>45.987170549345663</v>
      </c>
      <c r="C37" s="16">
        <v>27.296036532585962</v>
      </c>
      <c r="D37" s="16">
        <v>14.724859283104147</v>
      </c>
      <c r="E37" s="16">
        <v>88.008066365035774</v>
      </c>
    </row>
    <row r="38" spans="1:5" x14ac:dyDescent="0.3">
      <c r="A38" s="13"/>
      <c r="B38" s="15"/>
      <c r="C38" s="15"/>
      <c r="D38" s="15"/>
      <c r="E38" s="15"/>
    </row>
    <row r="40" spans="1:5" ht="36" x14ac:dyDescent="0.3">
      <c r="A40" s="2" t="s">
        <v>18</v>
      </c>
      <c r="B40" s="2" t="s">
        <v>1</v>
      </c>
      <c r="C40" s="2" t="s">
        <v>2</v>
      </c>
      <c r="D40" s="2" t="s">
        <v>3</v>
      </c>
      <c r="E40" s="3" t="s">
        <v>32</v>
      </c>
    </row>
    <row r="41" spans="1:5" x14ac:dyDescent="0.3">
      <c r="A41" s="14" t="s">
        <v>19</v>
      </c>
      <c r="B41" s="14">
        <v>4352</v>
      </c>
      <c r="C41" s="14">
        <v>2988</v>
      </c>
      <c r="D41" s="14">
        <v>5722</v>
      </c>
      <c r="E41" s="14">
        <f>SUM(B41:D41)</f>
        <v>13062</v>
      </c>
    </row>
    <row r="42" spans="1:5" x14ac:dyDescent="0.3">
      <c r="A42" s="14" t="s">
        <v>20</v>
      </c>
      <c r="B42" s="17" t="s">
        <v>21</v>
      </c>
      <c r="C42" s="17" t="s">
        <v>21</v>
      </c>
      <c r="D42" s="17" t="s">
        <v>21</v>
      </c>
      <c r="E42" s="17" t="s">
        <v>21</v>
      </c>
    </row>
    <row r="43" spans="1:5" x14ac:dyDescent="0.3">
      <c r="A43" s="14" t="s">
        <v>22</v>
      </c>
      <c r="B43" s="14">
        <v>2712</v>
      </c>
      <c r="C43" s="14">
        <v>1620</v>
      </c>
      <c r="D43" s="14">
        <v>1305</v>
      </c>
      <c r="E43" s="14">
        <f t="shared" ref="E43:E52" si="2">SUM(B43:D43)</f>
        <v>5637</v>
      </c>
    </row>
    <row r="44" spans="1:5" x14ac:dyDescent="0.3">
      <c r="A44" s="14" t="s">
        <v>23</v>
      </c>
      <c r="B44" s="14">
        <v>737</v>
      </c>
      <c r="C44" s="14">
        <v>305</v>
      </c>
      <c r="D44" s="14">
        <v>162</v>
      </c>
      <c r="E44" s="14">
        <f t="shared" si="2"/>
        <v>1204</v>
      </c>
    </row>
    <row r="45" spans="1:5" x14ac:dyDescent="0.3">
      <c r="A45" s="14" t="s">
        <v>24</v>
      </c>
      <c r="B45" s="14">
        <v>2444</v>
      </c>
      <c r="C45" s="14">
        <v>3284</v>
      </c>
      <c r="D45" s="14">
        <v>4472</v>
      </c>
      <c r="E45" s="14">
        <f t="shared" si="2"/>
        <v>10200</v>
      </c>
    </row>
    <row r="46" spans="1:5" x14ac:dyDescent="0.3">
      <c r="A46" s="14" t="s">
        <v>25</v>
      </c>
      <c r="B46" s="14">
        <v>420</v>
      </c>
      <c r="C46" s="14">
        <v>1183</v>
      </c>
      <c r="D46" s="14">
        <v>2626</v>
      </c>
      <c r="E46" s="14">
        <f t="shared" si="2"/>
        <v>4229</v>
      </c>
    </row>
    <row r="47" spans="1:5" x14ac:dyDescent="0.3">
      <c r="A47" s="14" t="s">
        <v>26</v>
      </c>
      <c r="B47" s="14">
        <v>22506</v>
      </c>
      <c r="C47" s="14">
        <v>13214</v>
      </c>
      <c r="D47" s="14">
        <v>4578</v>
      </c>
      <c r="E47" s="14">
        <f t="shared" si="2"/>
        <v>40298</v>
      </c>
    </row>
    <row r="48" spans="1:5" x14ac:dyDescent="0.3">
      <c r="A48" s="14" t="s">
        <v>27</v>
      </c>
      <c r="B48" s="14">
        <v>241</v>
      </c>
      <c r="C48" s="14">
        <v>80</v>
      </c>
      <c r="D48" s="14">
        <v>29</v>
      </c>
      <c r="E48" s="14">
        <f t="shared" si="2"/>
        <v>350</v>
      </c>
    </row>
    <row r="49" spans="1:5" x14ac:dyDescent="0.3">
      <c r="A49" s="14" t="s">
        <v>28</v>
      </c>
      <c r="B49" s="14">
        <v>36779</v>
      </c>
      <c r="C49" s="14">
        <v>26485</v>
      </c>
      <c r="D49" s="14">
        <v>7211</v>
      </c>
      <c r="E49" s="14">
        <f t="shared" si="2"/>
        <v>70475</v>
      </c>
    </row>
    <row r="50" spans="1:5" x14ac:dyDescent="0.3">
      <c r="A50" s="14" t="s">
        <v>29</v>
      </c>
      <c r="B50" s="14">
        <v>27663</v>
      </c>
      <c r="C50" s="14">
        <v>8929</v>
      </c>
      <c r="D50" s="14">
        <v>5207</v>
      </c>
      <c r="E50" s="14">
        <f t="shared" si="2"/>
        <v>41799</v>
      </c>
    </row>
    <row r="51" spans="1:5" x14ac:dyDescent="0.3">
      <c r="A51" s="14" t="s">
        <v>30</v>
      </c>
      <c r="B51" s="14">
        <v>201</v>
      </c>
      <c r="C51" s="14">
        <v>164</v>
      </c>
      <c r="D51" s="14">
        <v>123</v>
      </c>
      <c r="E51" s="14">
        <f t="shared" si="2"/>
        <v>488</v>
      </c>
    </row>
    <row r="52" spans="1:5" x14ac:dyDescent="0.3">
      <c r="A52" s="14" t="s">
        <v>31</v>
      </c>
      <c r="B52" s="14">
        <v>223</v>
      </c>
      <c r="C52" s="14">
        <v>82</v>
      </c>
      <c r="D52" s="14">
        <v>33</v>
      </c>
      <c r="E52" s="14">
        <f t="shared" si="2"/>
        <v>338</v>
      </c>
    </row>
    <row r="53" spans="1:5" x14ac:dyDescent="0.3">
      <c r="A53" s="20" t="s">
        <v>32</v>
      </c>
      <c r="B53" s="14">
        <f>SUM(B41:B52)</f>
        <v>98278</v>
      </c>
      <c r="C53" s="14">
        <f>SUM(C41:C52)</f>
        <v>58334</v>
      </c>
      <c r="D53" s="14">
        <f>SUM(D41:D52)</f>
        <v>31468</v>
      </c>
      <c r="E53" s="14">
        <v>188097</v>
      </c>
    </row>
    <row r="56" spans="1:5" ht="36" x14ac:dyDescent="0.3">
      <c r="A56" s="2" t="s">
        <v>18</v>
      </c>
      <c r="B56" s="2" t="s">
        <v>33</v>
      </c>
      <c r="C56" s="2" t="s">
        <v>13</v>
      </c>
      <c r="D56" s="2" t="s">
        <v>14</v>
      </c>
      <c r="E56" s="3" t="s">
        <v>48</v>
      </c>
    </row>
    <row r="57" spans="1:5" x14ac:dyDescent="0.3">
      <c r="A57" s="14" t="s">
        <v>19</v>
      </c>
      <c r="B57" s="16">
        <v>2.0362424962686045</v>
      </c>
      <c r="C57" s="16">
        <v>1.3980451697726539</v>
      </c>
      <c r="D57" s="16">
        <v>2.6772471423825723</v>
      </c>
      <c r="E57" s="16">
        <v>6.1115348084238308</v>
      </c>
    </row>
    <row r="58" spans="1:5" x14ac:dyDescent="0.3">
      <c r="A58" s="14" t="s">
        <v>20</v>
      </c>
      <c r="B58" s="18" t="s">
        <v>21</v>
      </c>
      <c r="C58" s="18" t="s">
        <v>21</v>
      </c>
      <c r="D58" s="18" t="s">
        <v>21</v>
      </c>
      <c r="E58" s="18" t="s">
        <v>21</v>
      </c>
    </row>
    <row r="59" spans="1:5" x14ac:dyDescent="0.3">
      <c r="A59" s="14" t="s">
        <v>22</v>
      </c>
      <c r="B59" s="16">
        <v>1.2689084673438547</v>
      </c>
      <c r="C59" s="16">
        <v>0.75797629686469192</v>
      </c>
      <c r="D59" s="16">
        <v>0.61059201691877951</v>
      </c>
      <c r="E59" s="16">
        <v>2.6374767811273259</v>
      </c>
    </row>
    <row r="60" spans="1:5" x14ac:dyDescent="0.3">
      <c r="A60" s="14" t="s">
        <v>23</v>
      </c>
      <c r="B60" s="16">
        <v>0.3448324264131345</v>
      </c>
      <c r="C60" s="16">
        <v>0.14270541391588334</v>
      </c>
      <c r="D60" s="16">
        <v>7.5797629686469192E-2</v>
      </c>
      <c r="E60" s="16">
        <v>0.56333547001548701</v>
      </c>
    </row>
    <row r="61" spans="1:5" x14ac:dyDescent="0.3">
      <c r="A61" s="14" t="s">
        <v>24</v>
      </c>
      <c r="B61" s="16">
        <v>1.1435148577390783</v>
      </c>
      <c r="C61" s="16">
        <v>1.5365396042615111</v>
      </c>
      <c r="D61" s="16">
        <v>2.0923888886289519</v>
      </c>
      <c r="E61" s="16">
        <v>4.7724433506295414</v>
      </c>
    </row>
    <row r="62" spans="1:5" x14ac:dyDescent="0.3">
      <c r="A62" s="14" t="s">
        <v>25</v>
      </c>
      <c r="B62" s="16">
        <v>0.1965123732612164</v>
      </c>
      <c r="C62" s="16">
        <v>0.55350985135242625</v>
      </c>
      <c r="D62" s="16">
        <v>1.2286702194856054</v>
      </c>
      <c r="E62" s="16">
        <v>1.9786924440992482</v>
      </c>
    </row>
    <row r="63" spans="1:5" x14ac:dyDescent="0.3">
      <c r="A63" s="14" t="s">
        <v>26</v>
      </c>
      <c r="B63" s="16">
        <v>10.530255887183182</v>
      </c>
      <c r="C63" s="16">
        <v>6.1826535720802704</v>
      </c>
      <c r="D63" s="16">
        <v>2.1419848685472589</v>
      </c>
      <c r="E63" s="16">
        <v>18.854894327810712</v>
      </c>
    </row>
    <row r="64" spans="1:5" x14ac:dyDescent="0.3">
      <c r="A64" s="14" t="s">
        <v>27</v>
      </c>
      <c r="B64" s="16">
        <v>0.11276067132369799</v>
      </c>
      <c r="C64" s="16">
        <v>3.7430928240231698E-2</v>
      </c>
      <c r="D64" s="16">
        <v>1.356871148708399E-2</v>
      </c>
      <c r="E64" s="16">
        <v>0.16376031105101369</v>
      </c>
    </row>
    <row r="65" spans="1:5" x14ac:dyDescent="0.3">
      <c r="A65" s="14" t="s">
        <v>28</v>
      </c>
      <c r="B65" s="16">
        <v>17.208401371843522</v>
      </c>
      <c r="C65" s="16">
        <v>12.391976680531707</v>
      </c>
      <c r="D65" s="16">
        <v>3.3739302942538845</v>
      </c>
      <c r="E65" s="16">
        <v>32.974308346629108</v>
      </c>
    </row>
    <row r="66" spans="1:5" x14ac:dyDescent="0.3">
      <c r="A66" s="14" t="s">
        <v>29</v>
      </c>
      <c r="B66" s="16">
        <v>12.943147098869119</v>
      </c>
      <c r="C66" s="16">
        <v>4.1777594782128604</v>
      </c>
      <c r="D66" s="16">
        <v>2.4362855418360807</v>
      </c>
      <c r="E66" s="16">
        <v>19.55719211891806</v>
      </c>
    </row>
    <row r="67" spans="1:5" x14ac:dyDescent="0.3">
      <c r="A67" s="14" t="s">
        <v>30</v>
      </c>
      <c r="B67" s="16">
        <v>9.4045207203582143E-2</v>
      </c>
      <c r="C67" s="16">
        <v>7.6733402892474975E-2</v>
      </c>
      <c r="D67" s="16">
        <v>5.7550052169356235E-2</v>
      </c>
      <c r="E67" s="16">
        <v>0.22832866226541335</v>
      </c>
    </row>
    <row r="68" spans="1:5" x14ac:dyDescent="0.3">
      <c r="A68" s="14" t="s">
        <v>31</v>
      </c>
      <c r="B68" s="16">
        <v>0.10433871246964585</v>
      </c>
      <c r="C68" s="16">
        <v>3.8366701446237488E-2</v>
      </c>
      <c r="D68" s="16">
        <v>1.5440257899095575E-2</v>
      </c>
      <c r="E68" s="16">
        <v>0.15814567181497893</v>
      </c>
    </row>
    <row r="69" spans="1:5" x14ac:dyDescent="0.3">
      <c r="A69" s="20" t="s">
        <v>32</v>
      </c>
      <c r="B69" s="16">
        <v>45.987170549345663</v>
      </c>
      <c r="C69" s="16">
        <v>27.296036532585962</v>
      </c>
      <c r="D69" s="16">
        <v>14.724859283104147</v>
      </c>
      <c r="E69" s="16">
        <v>88.008066365035774</v>
      </c>
    </row>
    <row r="71" spans="1:5" ht="36" x14ac:dyDescent="0.3">
      <c r="A71" s="2" t="s">
        <v>34</v>
      </c>
      <c r="B71" s="2" t="s">
        <v>1</v>
      </c>
      <c r="C71" s="2" t="s">
        <v>2</v>
      </c>
      <c r="D71" s="2" t="s">
        <v>3</v>
      </c>
      <c r="E71" s="3" t="s">
        <v>32</v>
      </c>
    </row>
    <row r="72" spans="1:5" x14ac:dyDescent="0.3">
      <c r="A72" s="14" t="s">
        <v>35</v>
      </c>
      <c r="B72" s="14">
        <v>2208</v>
      </c>
      <c r="C72" s="14">
        <v>1383</v>
      </c>
      <c r="D72" s="14">
        <v>959</v>
      </c>
      <c r="E72" s="14">
        <f>SUM(B72:D72)</f>
        <v>4550</v>
      </c>
    </row>
    <row r="73" spans="1:5" x14ac:dyDescent="0.3">
      <c r="A73" s="14" t="s">
        <v>36</v>
      </c>
      <c r="B73" s="14">
        <v>96079</v>
      </c>
      <c r="C73" s="14">
        <v>56956</v>
      </c>
      <c r="D73" s="14">
        <v>30512</v>
      </c>
      <c r="E73" s="14">
        <f t="shared" ref="E73:E74" si="3">SUM(B73:D73)</f>
        <v>183547</v>
      </c>
    </row>
    <row r="74" spans="1:5" x14ac:dyDescent="0.3">
      <c r="A74" s="20" t="s">
        <v>32</v>
      </c>
      <c r="B74" s="14">
        <f>SUM(B72:B73)</f>
        <v>98287</v>
      </c>
      <c r="C74" s="14">
        <f>SUM(C72:C73)</f>
        <v>58339</v>
      </c>
      <c r="D74" s="14">
        <f>SUM(D72:D73)</f>
        <v>31471</v>
      </c>
      <c r="E74" s="14">
        <f t="shared" si="3"/>
        <v>188097</v>
      </c>
    </row>
    <row r="77" spans="1:5" ht="36" x14ac:dyDescent="0.3">
      <c r="A77" s="2" t="s">
        <v>34</v>
      </c>
      <c r="B77" s="2" t="s">
        <v>12</v>
      </c>
      <c r="C77" s="2" t="s">
        <v>13</v>
      </c>
      <c r="D77" s="2" t="s">
        <v>14</v>
      </c>
      <c r="E77" s="3" t="s">
        <v>48</v>
      </c>
    </row>
    <row r="78" spans="1:5" x14ac:dyDescent="0.3">
      <c r="A78" s="14" t="s">
        <v>35</v>
      </c>
      <c r="B78" s="16">
        <v>1.0330936194303948</v>
      </c>
      <c r="C78" s="16">
        <v>0.64708717195300547</v>
      </c>
      <c r="D78" s="16">
        <v>0.44870325227977748</v>
      </c>
      <c r="E78" s="16">
        <v>2.1288840436631777</v>
      </c>
    </row>
    <row r="79" spans="1:5" x14ac:dyDescent="0.3">
      <c r="A79" s="14" t="s">
        <v>36</v>
      </c>
      <c r="B79" s="16">
        <v>44.954076929915267</v>
      </c>
      <c r="C79" s="16">
        <v>26.648949360632958</v>
      </c>
      <c r="D79" s="16">
        <v>14.276156030824369</v>
      </c>
      <c r="E79" s="16">
        <v>85.879182321372596</v>
      </c>
    </row>
    <row r="80" spans="1:5" x14ac:dyDescent="0.3">
      <c r="A80" s="20" t="s">
        <v>32</v>
      </c>
      <c r="B80" s="16">
        <v>45.987170549345663</v>
      </c>
      <c r="C80" s="16">
        <v>27.296036532585962</v>
      </c>
      <c r="D80" s="16">
        <v>14.724859283104147</v>
      </c>
      <c r="E80" s="16">
        <v>88.008066365035774</v>
      </c>
    </row>
    <row r="82" spans="1:5" ht="15" thickBot="1" x14ac:dyDescent="0.35"/>
    <row r="83" spans="1:5" ht="21" x14ac:dyDescent="0.4">
      <c r="A83" s="4" t="s">
        <v>37</v>
      </c>
      <c r="B83" s="5"/>
      <c r="C83" s="5"/>
      <c r="D83" s="5"/>
      <c r="E83" s="6"/>
    </row>
    <row r="84" spans="1:5" ht="21" x14ac:dyDescent="0.4">
      <c r="A84" s="7" t="s">
        <v>38</v>
      </c>
      <c r="B84" s="8"/>
      <c r="C84" s="8"/>
      <c r="D84" s="8"/>
      <c r="E84" s="9"/>
    </row>
    <row r="85" spans="1:5" ht="21" x14ac:dyDescent="0.4">
      <c r="A85" s="21" t="s">
        <v>41</v>
      </c>
      <c r="B85" s="22"/>
      <c r="C85" s="22"/>
      <c r="D85" s="22"/>
      <c r="E85" s="23"/>
    </row>
    <row r="86" spans="1:5" ht="21.6" thickBot="1" x14ac:dyDescent="0.45">
      <c r="A86" s="10" t="s">
        <v>40</v>
      </c>
      <c r="B86" s="11"/>
      <c r="C86" s="11"/>
      <c r="D86" s="11"/>
      <c r="E86" s="12"/>
    </row>
    <row r="87" spans="1:5" ht="21" x14ac:dyDescent="0.4">
      <c r="A87" s="19"/>
      <c r="B87" s="19"/>
      <c r="C87" s="19"/>
      <c r="D87" s="19"/>
      <c r="E87" s="19"/>
    </row>
    <row r="88" spans="1:5" x14ac:dyDescent="0.3">
      <c r="A88" s="2" t="s">
        <v>0</v>
      </c>
      <c r="B88" s="2" t="s">
        <v>42</v>
      </c>
      <c r="C88" s="2" t="s">
        <v>43</v>
      </c>
      <c r="D88" s="2" t="s">
        <v>44</v>
      </c>
      <c r="E88" s="3" t="s">
        <v>32</v>
      </c>
    </row>
    <row r="89" spans="1:5" x14ac:dyDescent="0.3">
      <c r="A89" s="14" t="s">
        <v>5</v>
      </c>
      <c r="B89" s="14">
        <v>7114</v>
      </c>
      <c r="C89" s="14">
        <v>270</v>
      </c>
      <c r="D89" s="14">
        <v>348</v>
      </c>
      <c r="E89" s="14">
        <v>7732</v>
      </c>
    </row>
    <row r="90" spans="1:5" x14ac:dyDescent="0.3">
      <c r="A90" s="14" t="s">
        <v>6</v>
      </c>
      <c r="B90" s="14">
        <v>3053</v>
      </c>
      <c r="C90" s="14">
        <v>95</v>
      </c>
      <c r="D90" s="14">
        <v>171</v>
      </c>
      <c r="E90" s="14">
        <v>3319</v>
      </c>
    </row>
    <row r="91" spans="1:5" x14ac:dyDescent="0.3">
      <c r="A91" s="14" t="s">
        <v>7</v>
      </c>
      <c r="B91" s="14">
        <v>3731</v>
      </c>
      <c r="C91" s="14">
        <v>132</v>
      </c>
      <c r="D91" s="14">
        <v>128</v>
      </c>
      <c r="E91" s="14">
        <v>3991</v>
      </c>
    </row>
    <row r="92" spans="1:5" x14ac:dyDescent="0.3">
      <c r="A92" s="14" t="s">
        <v>8</v>
      </c>
      <c r="B92" s="14">
        <v>727</v>
      </c>
      <c r="C92" s="17" t="s">
        <v>21</v>
      </c>
      <c r="D92" s="17" t="s">
        <v>21</v>
      </c>
      <c r="E92" s="14">
        <v>766</v>
      </c>
    </row>
    <row r="93" spans="1:5" x14ac:dyDescent="0.3">
      <c r="A93" s="14" t="s">
        <v>9</v>
      </c>
      <c r="B93" s="14">
        <v>182</v>
      </c>
      <c r="C93" s="17" t="s">
        <v>21</v>
      </c>
      <c r="D93" s="17" t="s">
        <v>21</v>
      </c>
      <c r="E93" s="14">
        <v>190</v>
      </c>
    </row>
    <row r="94" spans="1:5" x14ac:dyDescent="0.3">
      <c r="A94" s="14" t="s">
        <v>10</v>
      </c>
      <c r="B94" s="14">
        <v>27</v>
      </c>
      <c r="C94" s="14">
        <v>0</v>
      </c>
      <c r="D94" s="14">
        <v>0</v>
      </c>
      <c r="E94" s="14">
        <v>27</v>
      </c>
    </row>
    <row r="95" spans="1:5" x14ac:dyDescent="0.3">
      <c r="A95" s="14" t="s">
        <v>11</v>
      </c>
      <c r="B95" s="14">
        <v>21</v>
      </c>
      <c r="C95" s="14">
        <v>0</v>
      </c>
      <c r="D95" s="17" t="s">
        <v>21</v>
      </c>
      <c r="E95" s="14">
        <v>23</v>
      </c>
    </row>
    <row r="96" spans="1:5" x14ac:dyDescent="0.3">
      <c r="A96" s="20" t="s">
        <v>32</v>
      </c>
      <c r="B96" s="14">
        <v>14855</v>
      </c>
      <c r="C96" s="14">
        <v>508</v>
      </c>
      <c r="D96" s="14">
        <v>685</v>
      </c>
      <c r="E96" s="14">
        <v>16048</v>
      </c>
    </row>
    <row r="99" spans="1:5" ht="28.8" x14ac:dyDescent="0.3">
      <c r="A99" s="2" t="s">
        <v>0</v>
      </c>
      <c r="B99" s="2" t="s">
        <v>45</v>
      </c>
      <c r="C99" s="2" t="s">
        <v>46</v>
      </c>
      <c r="D99" s="2" t="s">
        <v>47</v>
      </c>
      <c r="E99" s="3" t="s">
        <v>48</v>
      </c>
    </row>
    <row r="100" spans="1:5" x14ac:dyDescent="0.3">
      <c r="A100" s="14" t="s">
        <v>5</v>
      </c>
      <c r="B100" s="16">
        <v>3.3285452937626037</v>
      </c>
      <c r="C100" s="16">
        <v>0.12632938281078199</v>
      </c>
      <c r="D100" s="16">
        <v>0.16282453784500789</v>
      </c>
      <c r="E100" s="16">
        <v>3.6176992144183937</v>
      </c>
    </row>
    <row r="101" spans="1:5" x14ac:dyDescent="0.3">
      <c r="A101" s="14" t="s">
        <v>6</v>
      </c>
      <c r="B101" s="16">
        <v>1.4284577989678422</v>
      </c>
      <c r="C101" s="16">
        <v>4.4449227285275138E-2</v>
      </c>
      <c r="D101" s="16">
        <v>8.0008609113495249E-2</v>
      </c>
      <c r="E101" s="16">
        <v>1.5529156353666125</v>
      </c>
    </row>
    <row r="102" spans="1:5" x14ac:dyDescent="0.3">
      <c r="A102" s="14" t="s">
        <v>7</v>
      </c>
      <c r="B102" s="16">
        <v>1.7456849158038057</v>
      </c>
      <c r="C102" s="16">
        <v>6.1761031596382299E-2</v>
      </c>
      <c r="D102" s="16">
        <v>5.9889485184370719E-2</v>
      </c>
      <c r="E102" s="16">
        <v>1.8673354325845588</v>
      </c>
    </row>
    <row r="103" spans="1:5" x14ac:dyDescent="0.3">
      <c r="A103" s="14" t="s">
        <v>8</v>
      </c>
      <c r="B103" s="16">
        <v>0.34015356038310557</v>
      </c>
      <c r="C103" s="17" t="s">
        <v>21</v>
      </c>
      <c r="D103" s="17" t="s">
        <v>21</v>
      </c>
      <c r="E103" s="16">
        <v>0.35840113790021849</v>
      </c>
    </row>
    <row r="104" spans="1:5" x14ac:dyDescent="0.3">
      <c r="A104" s="14" t="s">
        <v>9</v>
      </c>
      <c r="B104" s="16">
        <v>8.5155361746527117E-2</v>
      </c>
      <c r="C104" s="17" t="s">
        <v>21</v>
      </c>
      <c r="D104" s="17" t="s">
        <v>21</v>
      </c>
      <c r="E104" s="16">
        <v>8.8898454570550275E-2</v>
      </c>
    </row>
    <row r="105" spans="1:5" x14ac:dyDescent="0.3">
      <c r="A105" s="14" t="s">
        <v>10</v>
      </c>
      <c r="B105" s="16">
        <v>1.2632938281078199E-2</v>
      </c>
      <c r="C105" s="16">
        <v>0</v>
      </c>
      <c r="D105" s="16">
        <v>0</v>
      </c>
      <c r="E105" s="16">
        <v>1.2632938281078199E-2</v>
      </c>
    </row>
    <row r="106" spans="1:5" x14ac:dyDescent="0.3">
      <c r="A106" s="14" t="s">
        <v>11</v>
      </c>
      <c r="B106" s="16">
        <v>9.825618663060821E-3</v>
      </c>
      <c r="C106" s="16">
        <v>0</v>
      </c>
      <c r="D106" s="18" t="s">
        <v>21</v>
      </c>
      <c r="E106" s="16">
        <v>1.0761391869066612E-2</v>
      </c>
    </row>
    <row r="107" spans="1:5" x14ac:dyDescent="0.3">
      <c r="A107" s="20" t="s">
        <v>32</v>
      </c>
      <c r="B107" s="16">
        <v>6.9504554876080231</v>
      </c>
      <c r="C107" s="16">
        <v>0.23768639432547128</v>
      </c>
      <c r="D107" s="16">
        <v>0.3205023230569839</v>
      </c>
      <c r="E107" s="16">
        <v>7.5086442049904782</v>
      </c>
    </row>
    <row r="110" spans="1:5" x14ac:dyDescent="0.3">
      <c r="A110" s="2" t="s">
        <v>15</v>
      </c>
      <c r="B110" s="2" t="s">
        <v>42</v>
      </c>
      <c r="C110" s="2" t="s">
        <v>43</v>
      </c>
      <c r="D110" s="2" t="s">
        <v>44</v>
      </c>
      <c r="E110" s="3" t="s">
        <v>32</v>
      </c>
    </row>
    <row r="111" spans="1:5" x14ac:dyDescent="0.3">
      <c r="A111" s="14" t="s">
        <v>16</v>
      </c>
      <c r="B111" s="14">
        <v>4307</v>
      </c>
      <c r="C111" s="14">
        <v>131</v>
      </c>
      <c r="D111" s="14">
        <v>271</v>
      </c>
      <c r="E111" s="14">
        <v>4709</v>
      </c>
    </row>
    <row r="112" spans="1:5" x14ac:dyDescent="0.3">
      <c r="A112" s="14" t="s">
        <v>17</v>
      </c>
      <c r="B112" s="14">
        <v>10548</v>
      </c>
      <c r="C112" s="14">
        <v>377</v>
      </c>
      <c r="D112" s="14">
        <v>414</v>
      </c>
      <c r="E112" s="14">
        <v>11339</v>
      </c>
    </row>
    <row r="113" spans="1:5" x14ac:dyDescent="0.3">
      <c r="A113" s="20" t="s">
        <v>32</v>
      </c>
      <c r="B113" s="14">
        <v>14855</v>
      </c>
      <c r="C113" s="14">
        <v>508</v>
      </c>
      <c r="D113" s="14">
        <v>685</v>
      </c>
      <c r="E113" s="14">
        <v>16048</v>
      </c>
    </row>
    <row r="116" spans="1:5" ht="28.8" x14ac:dyDescent="0.3">
      <c r="A116" s="2" t="s">
        <v>15</v>
      </c>
      <c r="B116" s="2" t="s">
        <v>45</v>
      </c>
      <c r="C116" s="2" t="s">
        <v>46</v>
      </c>
      <c r="D116" s="2" t="s">
        <v>47</v>
      </c>
      <c r="E116" s="3" t="s">
        <v>48</v>
      </c>
    </row>
    <row r="117" spans="1:5" x14ac:dyDescent="0.3">
      <c r="A117" s="14" t="s">
        <v>16</v>
      </c>
      <c r="B117" s="16">
        <v>2.015187599133474</v>
      </c>
      <c r="C117" s="16">
        <v>6.1293144993379407E-2</v>
      </c>
      <c r="D117" s="16">
        <v>0.12679726941378489</v>
      </c>
      <c r="E117" s="16">
        <v>2.2032780135406385</v>
      </c>
    </row>
    <row r="118" spans="1:5" x14ac:dyDescent="0.3">
      <c r="A118" s="14" t="s">
        <v>17</v>
      </c>
      <c r="B118" s="16">
        <v>4.9352678884745496</v>
      </c>
      <c r="C118" s="16">
        <v>0.17639324933209188</v>
      </c>
      <c r="D118" s="16">
        <v>0.19370505364319904</v>
      </c>
      <c r="E118" s="16">
        <v>5.3053661914498402</v>
      </c>
    </row>
    <row r="119" spans="1:5" x14ac:dyDescent="0.3">
      <c r="A119" s="20" t="s">
        <v>32</v>
      </c>
      <c r="B119" s="16">
        <v>6.9504554876080231</v>
      </c>
      <c r="C119" s="16">
        <v>0.23768639432547128</v>
      </c>
      <c r="D119" s="16">
        <v>0.3205023230569839</v>
      </c>
      <c r="E119" s="16">
        <v>7.5086442049904782</v>
      </c>
    </row>
    <row r="122" spans="1:5" x14ac:dyDescent="0.3">
      <c r="A122" s="2" t="s">
        <v>49</v>
      </c>
      <c r="B122" s="2" t="s">
        <v>42</v>
      </c>
      <c r="C122" s="2" t="s">
        <v>43</v>
      </c>
      <c r="D122" s="2" t="s">
        <v>44</v>
      </c>
      <c r="E122" s="3" t="s">
        <v>32</v>
      </c>
    </row>
    <row r="123" spans="1:5" x14ac:dyDescent="0.3">
      <c r="A123" s="14" t="s">
        <v>19</v>
      </c>
      <c r="B123" s="14">
        <v>4105</v>
      </c>
      <c r="C123" s="14">
        <v>90</v>
      </c>
      <c r="D123" s="14">
        <v>67</v>
      </c>
      <c r="E123" s="14">
        <v>4262</v>
      </c>
    </row>
    <row r="124" spans="1:5" x14ac:dyDescent="0.3">
      <c r="A124" s="14" t="s">
        <v>20</v>
      </c>
      <c r="B124" s="17" t="s">
        <v>21</v>
      </c>
      <c r="C124" s="17" t="s">
        <v>21</v>
      </c>
      <c r="D124" s="14">
        <v>0</v>
      </c>
      <c r="E124" s="17" t="s">
        <v>21</v>
      </c>
    </row>
    <row r="125" spans="1:5" x14ac:dyDescent="0.3">
      <c r="A125" s="14" t="s">
        <v>22</v>
      </c>
      <c r="B125" s="14">
        <v>1968</v>
      </c>
      <c r="C125" s="14">
        <v>118</v>
      </c>
      <c r="D125" s="14">
        <v>138</v>
      </c>
      <c r="E125" s="14">
        <v>2224</v>
      </c>
    </row>
    <row r="126" spans="1:5" x14ac:dyDescent="0.3">
      <c r="A126" s="14" t="s">
        <v>23</v>
      </c>
      <c r="B126" s="14">
        <v>193</v>
      </c>
      <c r="C126" s="14">
        <v>12</v>
      </c>
      <c r="D126" s="14">
        <v>3</v>
      </c>
      <c r="E126" s="14">
        <v>208</v>
      </c>
    </row>
    <row r="127" spans="1:5" x14ac:dyDescent="0.3">
      <c r="A127" s="14" t="s">
        <v>24</v>
      </c>
      <c r="B127" s="14">
        <v>5197</v>
      </c>
      <c r="C127" s="14">
        <v>165</v>
      </c>
      <c r="D127" s="14">
        <v>166</v>
      </c>
      <c r="E127" s="14">
        <v>5528</v>
      </c>
    </row>
    <row r="128" spans="1:5" x14ac:dyDescent="0.3">
      <c r="A128" s="14" t="s">
        <v>25</v>
      </c>
      <c r="B128" s="14">
        <v>757</v>
      </c>
      <c r="C128" s="17" t="s">
        <v>21</v>
      </c>
      <c r="D128" s="14">
        <v>12</v>
      </c>
      <c r="E128" s="14">
        <v>777</v>
      </c>
    </row>
    <row r="129" spans="1:5" x14ac:dyDescent="0.3">
      <c r="A129" s="14" t="s">
        <v>26</v>
      </c>
      <c r="B129" s="14">
        <v>1658</v>
      </c>
      <c r="C129" s="14">
        <v>48</v>
      </c>
      <c r="D129" s="14">
        <v>179</v>
      </c>
      <c r="E129" s="14">
        <v>1885</v>
      </c>
    </row>
    <row r="130" spans="1:5" x14ac:dyDescent="0.3">
      <c r="A130" s="14" t="s">
        <v>27</v>
      </c>
      <c r="B130" s="14">
        <v>14</v>
      </c>
      <c r="C130" s="14">
        <v>0</v>
      </c>
      <c r="D130" s="17" t="s">
        <v>21</v>
      </c>
      <c r="E130" s="14">
        <v>21</v>
      </c>
    </row>
    <row r="131" spans="1:5" x14ac:dyDescent="0.3">
      <c r="A131" s="14" t="s">
        <v>28</v>
      </c>
      <c r="B131" s="14">
        <v>591</v>
      </c>
      <c r="C131" s="14">
        <v>52</v>
      </c>
      <c r="D131" s="14">
        <v>82</v>
      </c>
      <c r="E131" s="14">
        <v>725</v>
      </c>
    </row>
    <row r="132" spans="1:5" x14ac:dyDescent="0.3">
      <c r="A132" s="14" t="s">
        <v>29</v>
      </c>
      <c r="B132" s="14">
        <v>253</v>
      </c>
      <c r="C132" s="17" t="s">
        <v>21</v>
      </c>
      <c r="D132" s="14">
        <v>16</v>
      </c>
      <c r="E132" s="14">
        <v>275</v>
      </c>
    </row>
    <row r="133" spans="1:5" x14ac:dyDescent="0.3">
      <c r="A133" s="14" t="s">
        <v>30</v>
      </c>
      <c r="B133" s="14">
        <v>93</v>
      </c>
      <c r="C133" s="17" t="s">
        <v>21</v>
      </c>
      <c r="D133" s="14">
        <v>14</v>
      </c>
      <c r="E133" s="14">
        <v>112</v>
      </c>
    </row>
    <row r="134" spans="1:5" x14ac:dyDescent="0.3">
      <c r="A134" s="14" t="s">
        <v>31</v>
      </c>
      <c r="B134" s="14">
        <v>23</v>
      </c>
      <c r="C134" s="14">
        <v>0</v>
      </c>
      <c r="D134" s="17" t="s">
        <v>21</v>
      </c>
      <c r="E134" s="14">
        <v>24</v>
      </c>
    </row>
    <row r="135" spans="1:5" x14ac:dyDescent="0.3">
      <c r="A135" s="20" t="s">
        <v>32</v>
      </c>
      <c r="B135" s="14">
        <v>14855</v>
      </c>
      <c r="C135" s="14">
        <v>508</v>
      </c>
      <c r="D135" s="14">
        <v>685</v>
      </c>
      <c r="E135" s="14">
        <v>16048</v>
      </c>
    </row>
    <row r="138" spans="1:5" ht="28.8" x14ac:dyDescent="0.3">
      <c r="A138" s="2" t="s">
        <v>49</v>
      </c>
      <c r="B138" s="2" t="s">
        <v>45</v>
      </c>
      <c r="C138" s="2" t="s">
        <v>46</v>
      </c>
      <c r="D138" s="2" t="s">
        <v>47</v>
      </c>
      <c r="E138" s="3" t="s">
        <v>48</v>
      </c>
    </row>
    <row r="139" spans="1:5" x14ac:dyDescent="0.3">
      <c r="A139" s="14" t="s">
        <v>19</v>
      </c>
      <c r="B139" s="16">
        <v>1.920674505326889</v>
      </c>
      <c r="C139" s="16">
        <v>4.210979427026066E-2</v>
      </c>
      <c r="D139" s="16">
        <v>3.1348402401194048E-2</v>
      </c>
      <c r="E139" s="16">
        <v>1.9941327019983437</v>
      </c>
    </row>
    <row r="140" spans="1:5" x14ac:dyDescent="0.3">
      <c r="A140" s="14" t="s">
        <v>20</v>
      </c>
      <c r="B140" s="18" t="s">
        <v>21</v>
      </c>
      <c r="C140" s="18" t="s">
        <v>21</v>
      </c>
      <c r="D140" s="16">
        <v>0</v>
      </c>
      <c r="E140" s="18" t="s">
        <v>21</v>
      </c>
    </row>
    <row r="141" spans="1:5" x14ac:dyDescent="0.3">
      <c r="A141" s="14" t="s">
        <v>22</v>
      </c>
      <c r="B141" s="16">
        <v>0.92080083470969976</v>
      </c>
      <c r="C141" s="16">
        <v>5.5210619154341757E-2</v>
      </c>
      <c r="D141" s="16">
        <v>6.4568351214399675E-2</v>
      </c>
      <c r="E141" s="16">
        <v>1.0405798050784412</v>
      </c>
    </row>
    <row r="142" spans="1:5" x14ac:dyDescent="0.3">
      <c r="A142" s="14" t="s">
        <v>23</v>
      </c>
      <c r="B142" s="16">
        <v>9.030211437955897E-2</v>
      </c>
      <c r="C142" s="16">
        <v>5.6146392360347545E-3</v>
      </c>
      <c r="D142" s="16">
        <v>1.4036598090086886E-3</v>
      </c>
      <c r="E142" s="16">
        <v>9.7320413424602417E-2</v>
      </c>
    </row>
    <row r="143" spans="1:5" x14ac:dyDescent="0.3">
      <c r="A143" s="14" t="s">
        <v>24</v>
      </c>
      <c r="B143" s="16">
        <v>2.4316066758060515</v>
      </c>
      <c r="C143" s="16">
        <v>7.7201289495477873E-2</v>
      </c>
      <c r="D143" s="16">
        <v>7.7669176098480772E-2</v>
      </c>
      <c r="E143" s="16">
        <v>2.5864771414000103</v>
      </c>
    </row>
    <row r="144" spans="1:5" x14ac:dyDescent="0.3">
      <c r="A144" s="14" t="s">
        <v>25</v>
      </c>
      <c r="B144" s="16">
        <v>0.35419015847319246</v>
      </c>
      <c r="C144" s="18" t="s">
        <v>21</v>
      </c>
      <c r="D144" s="16">
        <v>5.6146392360347545E-3</v>
      </c>
      <c r="E144" s="16">
        <v>0.36354789053325037</v>
      </c>
    </row>
    <row r="145" spans="1:5" x14ac:dyDescent="0.3">
      <c r="A145" s="14" t="s">
        <v>26</v>
      </c>
      <c r="B145" s="16">
        <v>0.77575598777880195</v>
      </c>
      <c r="C145" s="16">
        <v>2.2458556944139018E-2</v>
      </c>
      <c r="D145" s="16">
        <v>8.3751701937518422E-2</v>
      </c>
      <c r="E145" s="16">
        <v>0.88196624666045942</v>
      </c>
    </row>
    <row r="146" spans="1:5" x14ac:dyDescent="0.3">
      <c r="A146" s="14" t="s">
        <v>27</v>
      </c>
      <c r="B146" s="16">
        <v>6.5504124420405468E-3</v>
      </c>
      <c r="C146" s="16">
        <v>0</v>
      </c>
      <c r="D146" s="18" t="s">
        <v>21</v>
      </c>
      <c r="E146" s="16">
        <v>9.825618663060821E-3</v>
      </c>
    </row>
    <row r="147" spans="1:5" x14ac:dyDescent="0.3">
      <c r="A147" s="14" t="s">
        <v>28</v>
      </c>
      <c r="B147" s="16">
        <v>0.27652098237471168</v>
      </c>
      <c r="C147" s="16">
        <v>2.4330103356150604E-2</v>
      </c>
      <c r="D147" s="16">
        <v>3.8366701446237488E-2</v>
      </c>
      <c r="E147" s="16">
        <v>0.33921778717709977</v>
      </c>
    </row>
    <row r="148" spans="1:5" x14ac:dyDescent="0.3">
      <c r="A148" s="14" t="s">
        <v>29</v>
      </c>
      <c r="B148" s="16">
        <v>0.11837531055973274</v>
      </c>
      <c r="C148" s="18" t="s">
        <v>21</v>
      </c>
      <c r="D148" s="16">
        <v>7.4861856480463399E-3</v>
      </c>
      <c r="E148" s="16">
        <v>0.12866881582579645</v>
      </c>
    </row>
    <row r="149" spans="1:5" x14ac:dyDescent="0.3">
      <c r="A149" s="14" t="s">
        <v>30</v>
      </c>
      <c r="B149" s="16">
        <v>4.3513454079269348E-2</v>
      </c>
      <c r="C149" s="18" t="s">
        <v>21</v>
      </c>
      <c r="D149" s="16">
        <v>6.5504124420405468E-3</v>
      </c>
      <c r="E149" s="16">
        <v>5.2403299536324374E-2</v>
      </c>
    </row>
    <row r="150" spans="1:5" x14ac:dyDescent="0.3">
      <c r="A150" s="14" t="s">
        <v>31</v>
      </c>
      <c r="B150" s="16">
        <v>1.0761391869066612E-2</v>
      </c>
      <c r="C150" s="16">
        <v>0</v>
      </c>
      <c r="D150" s="18" t="s">
        <v>21</v>
      </c>
      <c r="E150" s="16">
        <v>1.1229278472069509E-2</v>
      </c>
    </row>
    <row r="151" spans="1:5" x14ac:dyDescent="0.3">
      <c r="A151" s="20" t="s">
        <v>32</v>
      </c>
      <c r="B151" s="16">
        <v>6.9504554876080231</v>
      </c>
      <c r="C151" s="16">
        <v>0.23768639432547128</v>
      </c>
      <c r="D151" s="16">
        <v>0.3205023230569839</v>
      </c>
      <c r="E151" s="16">
        <v>7.5086442049904782</v>
      </c>
    </row>
    <row r="154" spans="1:5" x14ac:dyDescent="0.3">
      <c r="A154" s="2" t="s">
        <v>50</v>
      </c>
      <c r="B154" s="2" t="s">
        <v>42</v>
      </c>
      <c r="C154" s="2" t="s">
        <v>43</v>
      </c>
      <c r="D154" s="2" t="s">
        <v>44</v>
      </c>
      <c r="E154" s="3" t="s">
        <v>32</v>
      </c>
    </row>
    <row r="155" spans="1:5" x14ac:dyDescent="0.3">
      <c r="A155" s="14" t="s">
        <v>35</v>
      </c>
      <c r="B155" s="14">
        <v>88</v>
      </c>
      <c r="C155" s="14" t="s">
        <v>21</v>
      </c>
      <c r="D155" s="14" t="s">
        <v>21</v>
      </c>
      <c r="E155" s="14">
        <v>100</v>
      </c>
    </row>
    <row r="156" spans="1:5" x14ac:dyDescent="0.3">
      <c r="A156" s="14" t="s">
        <v>36</v>
      </c>
      <c r="B156" s="14">
        <v>14767</v>
      </c>
      <c r="C156" s="14">
        <v>504</v>
      </c>
      <c r="D156" s="14">
        <v>677</v>
      </c>
      <c r="E156" s="14">
        <v>15948</v>
      </c>
    </row>
    <row r="157" spans="1:5" x14ac:dyDescent="0.3">
      <c r="A157" s="20" t="s">
        <v>32</v>
      </c>
      <c r="B157" s="14">
        <v>14855</v>
      </c>
      <c r="C157" s="14">
        <v>508</v>
      </c>
      <c r="D157" s="14">
        <v>685</v>
      </c>
      <c r="E157" s="14">
        <v>16048</v>
      </c>
    </row>
    <row r="160" spans="1:5" ht="28.8" x14ac:dyDescent="0.3">
      <c r="A160" s="2" t="s">
        <v>50</v>
      </c>
      <c r="B160" s="2" t="s">
        <v>45</v>
      </c>
      <c r="C160" s="2" t="s">
        <v>46</v>
      </c>
      <c r="D160" s="2" t="s">
        <v>47</v>
      </c>
      <c r="E160" s="3" t="s">
        <v>48</v>
      </c>
    </row>
    <row r="161" spans="1:5" x14ac:dyDescent="0.3">
      <c r="A161" s="14" t="s">
        <v>35</v>
      </c>
      <c r="B161" s="16">
        <v>4.117402106425487E-2</v>
      </c>
      <c r="C161" s="18" t="s">
        <v>21</v>
      </c>
      <c r="D161" s="18" t="s">
        <v>21</v>
      </c>
      <c r="E161" s="16">
        <v>4.6788660300289622E-2</v>
      </c>
    </row>
    <row r="162" spans="1:5" x14ac:dyDescent="0.3">
      <c r="A162" s="14" t="s">
        <v>36</v>
      </c>
      <c r="B162" s="16">
        <v>6.9092814665437681</v>
      </c>
      <c r="C162" s="16">
        <v>0.23581484791345969</v>
      </c>
      <c r="D162" s="16">
        <v>0.31675923023296076</v>
      </c>
      <c r="E162" s="16">
        <v>7.4618555446901889</v>
      </c>
    </row>
    <row r="163" spans="1:5" x14ac:dyDescent="0.3">
      <c r="A163" s="20" t="s">
        <v>32</v>
      </c>
      <c r="B163" s="16">
        <v>6.9504554876080231</v>
      </c>
      <c r="C163" s="16">
        <v>0.23768639432547128</v>
      </c>
      <c r="D163" s="16">
        <v>0.3205023230569839</v>
      </c>
      <c r="E163" s="16">
        <v>7.5086442049904782</v>
      </c>
    </row>
    <row r="164" spans="1:5" x14ac:dyDescent="0.3">
      <c r="A164" s="14"/>
      <c r="B164" s="14"/>
      <c r="C164" s="14"/>
      <c r="D164" s="14"/>
      <c r="E164" s="14"/>
    </row>
  </sheetData>
  <mergeCells count="8">
    <mergeCell ref="A85:E85"/>
    <mergeCell ref="A86:E86"/>
    <mergeCell ref="A1:E1"/>
    <mergeCell ref="A2:E2"/>
    <mergeCell ref="A3:E3"/>
    <mergeCell ref="A4:E4"/>
    <mergeCell ref="A83:E83"/>
    <mergeCell ref="A84:E8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akatta</dc:creator>
  <cp:lastModifiedBy>akatta</cp:lastModifiedBy>
  <cp:lastPrinted>2016-06-14T20:13:23Z</cp:lastPrinted>
  <dcterms:created xsi:type="dcterms:W3CDTF">2016-06-06T17:52:45Z</dcterms:created>
  <dcterms:modified xsi:type="dcterms:W3CDTF">2016-06-14T20:13:45Z</dcterms:modified>
</cp:coreProperties>
</file>