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Disproportioanlity\Public Reporting\PublicReporting2016\618 Reporting\Doug\"/>
    </mc:Choice>
  </mc:AlternateContent>
  <bookViews>
    <workbookView xWindow="0" yWindow="0" windowWidth="23040" windowHeight="10848" activeTab="3"/>
  </bookViews>
  <sheets>
    <sheet name="Sheet1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E8" i="4"/>
  <c r="D8" i="4"/>
  <c r="B20" i="1" l="1"/>
  <c r="C20" i="1"/>
  <c r="D20" i="1"/>
  <c r="E20" i="1"/>
  <c r="F20" i="1"/>
</calcChain>
</file>

<file path=xl/sharedStrings.xml><?xml version="1.0" encoding="utf-8"?>
<sst xmlns="http://schemas.openxmlformats.org/spreadsheetml/2006/main" count="459" uniqueCount="65">
  <si>
    <t>Children with Disabilities Ages 3-21</t>
  </si>
  <si>
    <t>Number of Children</t>
  </si>
  <si>
    <t xml:space="preserve"> Race/Ethnicity</t>
  </si>
  <si>
    <t>Number of Removals for Serious Bodily Injury</t>
  </si>
  <si>
    <t>Number of Removals for Weapons</t>
  </si>
  <si>
    <t>Number of Removals for Drugs</t>
  </si>
  <si>
    <t>Removals to an Interim Alternative Educational Setting Based on a Hearing Officer Determination Regarding Likely Injury</t>
  </si>
  <si>
    <t>American Indian or Alaska Native</t>
  </si>
  <si>
    <t>Asian</t>
  </si>
  <si>
    <t>Black or African American</t>
  </si>
  <si>
    <t>Native Hawaiian or Other Pacific Islander</t>
  </si>
  <si>
    <t>White</t>
  </si>
  <si>
    <t>Two or More Races</t>
  </si>
  <si>
    <t>Total</t>
  </si>
  <si>
    <t>Unilateral Removals to an Interim Alternative Educational Setting by School Personnel</t>
  </si>
  <si>
    <t>Hispanic/Latino</t>
  </si>
  <si>
    <t xml:space="preserve"> Race/Ethnicity in percents</t>
  </si>
  <si>
    <t>Gender</t>
  </si>
  <si>
    <t>Male</t>
  </si>
  <si>
    <t>Female</t>
  </si>
  <si>
    <t>Disability Category</t>
  </si>
  <si>
    <t>Intellectual Disability</t>
  </si>
  <si>
    <t>Hearing Impairments</t>
  </si>
  <si>
    <t>Speech or Language Impairments</t>
  </si>
  <si>
    <t>Visual Impairments</t>
  </si>
  <si>
    <t>Emotional Disturbance</t>
  </si>
  <si>
    <t>Orthopedic Impairments</t>
  </si>
  <si>
    <t>Other Health Impairments</t>
  </si>
  <si>
    <t>Specific Learning Disabilities</t>
  </si>
  <si>
    <t>Deaf-Blindness</t>
  </si>
  <si>
    <t>Multiple Disabilities</t>
  </si>
  <si>
    <t>Autism</t>
  </si>
  <si>
    <t>Traumatic Brain Injury</t>
  </si>
  <si>
    <t>Gender in percents</t>
  </si>
  <si>
    <t>Disability Category in percents</t>
  </si>
  <si>
    <t>Limited English Proficiency Status</t>
  </si>
  <si>
    <t>Yes</t>
  </si>
  <si>
    <t>No</t>
  </si>
  <si>
    <t>Limited English Proficiency Status in percents</t>
  </si>
  <si>
    <t>New Jersey Department of Education</t>
  </si>
  <si>
    <t>Office of Special Education Programs</t>
  </si>
  <si>
    <t>REPORT OF CHILDREN WITH DISABILITIES SUBJECT TO DISCIPLINARY REMOVAL</t>
  </si>
  <si>
    <t>2014-2015</t>
  </si>
  <si>
    <t>-</t>
  </si>
  <si>
    <t>Out-of-School Suspensions or Expulsions</t>
  </si>
  <si>
    <t>In-School Suspensions</t>
  </si>
  <si>
    <t>Number of Children with Out-of-School Suspension/Expulsions Totaling 10 Days or Less</t>
  </si>
  <si>
    <t xml:space="preserve">Number of Children with Out-of-School Suspension/Expulsions Totaling &gt; 10 Days </t>
  </si>
  <si>
    <t>Number of Children with In-School Suspensions Totaling 10 Days or Less</t>
  </si>
  <si>
    <t>Number of Children with In-School Suspensions Totaling &gt; 10 Days</t>
  </si>
  <si>
    <t xml:space="preserve"> </t>
  </si>
  <si>
    <t>Disciplinary Removals</t>
  </si>
  <si>
    <t>Total disciplinary Removals</t>
  </si>
  <si>
    <t>Number of Children with Disciplinary Removals Totalling 1 Day</t>
  </si>
  <si>
    <t>Number of Children with Disciplinary Removals Totalling 2-10 days</t>
  </si>
  <si>
    <t>Number of Children with Disciplinary Removals Totalling &gt;10 Days</t>
  </si>
  <si>
    <t>Number</t>
  </si>
  <si>
    <t>Received Educational Services  During Expulsion</t>
  </si>
  <si>
    <t>Did Not Receive Educational Services During Expulsion</t>
  </si>
  <si>
    <t>Received Educational Services During Expulsion</t>
  </si>
  <si>
    <t>Percent</t>
  </si>
  <si>
    <t>1.  Children with Disabilities Ages 3-21</t>
  </si>
  <si>
    <t>2.  Children without Disabilities, Grades K-12</t>
  </si>
  <si>
    <t>Children Subject to Expulsion</t>
  </si>
  <si>
    <t>CHILDREN SUBJECT TO EXPULSION WITH AND WITHOUT EDUCATIONAL SERVICES BY DISABILITY STATUS (2014-2015)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</si>
</sst>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rgb="FFC00000"/>
      <name val="Arial"/>
      <family val="2"/>
    </font>
    <font>
      <sz val="16"/>
      <color theme="1"/>
      <name val="Calibri"/>
      <family val="2"/>
      <scheme val="minor"/>
    </font>
    <font>
      <sz val="10"/>
      <name val="Arial"/>
      <family val="2"/>
    </font>
    <font>
      <sz val="16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3" xfId="0" applyFont="1" applyBorder="1" applyProtection="1"/>
    <xf numFmtId="1" fontId="1" fillId="2" borderId="3" xfId="0" applyNumberFormat="1" applyFont="1" applyFill="1" applyBorder="1" applyProtection="1">
      <protection locked="0"/>
    </xf>
    <xf numFmtId="1" fontId="1" fillId="2" borderId="6" xfId="0" applyNumberFormat="1" applyFont="1" applyFill="1" applyBorder="1" applyProtection="1">
      <protection locked="0"/>
    </xf>
    <xf numFmtId="1" fontId="1" fillId="2" borderId="7" xfId="0" applyNumberFormat="1" applyFont="1" applyFill="1" applyBorder="1" applyProtection="1">
      <protection locked="0"/>
    </xf>
    <xf numFmtId="0" fontId="2" fillId="0" borderId="3" xfId="0" applyFont="1" applyBorder="1" applyProtection="1"/>
    <xf numFmtId="10" fontId="0" fillId="6" borderId="3" xfId="0" applyNumberFormat="1" applyFill="1" applyBorder="1"/>
    <xf numFmtId="1" fontId="1" fillId="2" borderId="3" xfId="0" applyNumberFormat="1" applyFont="1" applyFill="1" applyBorder="1" applyAlignment="1" applyProtection="1">
      <alignment horizontal="center"/>
      <protection locked="0"/>
    </xf>
    <xf numFmtId="1" fontId="1" fillId="2" borderId="7" xfId="0" applyNumberFormat="1" applyFont="1" applyFill="1" applyBorder="1" applyAlignment="1" applyProtection="1">
      <alignment horizontal="center"/>
      <protection locked="0"/>
    </xf>
    <xf numFmtId="1" fontId="1" fillId="2" borderId="6" xfId="0" applyNumberFormat="1" applyFont="1" applyFill="1" applyBorder="1" applyAlignment="1" applyProtection="1">
      <alignment horizontal="center"/>
      <protection locked="0"/>
    </xf>
    <xf numFmtId="10" fontId="0" fillId="6" borderId="3" xfId="0" applyNumberForma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top" wrapText="1"/>
    </xf>
    <xf numFmtId="0" fontId="2" fillId="3" borderId="3" xfId="0" applyFont="1" applyFill="1" applyBorder="1" applyAlignment="1" applyProtection="1">
      <alignment horizontal="center" vertical="top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5" xfId="0" applyFont="1" applyFill="1" applyBorder="1" applyAlignment="1" applyProtection="1">
      <alignment horizontal="center" vertical="top" wrapText="1"/>
    </xf>
    <xf numFmtId="0" fontId="2" fillId="3" borderId="8" xfId="0" applyFont="1" applyFill="1" applyBorder="1" applyAlignment="1" applyProtection="1">
      <alignment horizontal="center" vertical="top"/>
    </xf>
    <xf numFmtId="0" fontId="2" fillId="3" borderId="9" xfId="0" applyFont="1" applyFill="1" applyBorder="1" applyAlignment="1" applyProtection="1">
      <alignment horizontal="center" vertical="top"/>
    </xf>
    <xf numFmtId="0" fontId="2" fillId="0" borderId="2" xfId="0" applyFont="1" applyBorder="1" applyProtection="1"/>
    <xf numFmtId="0" fontId="2" fillId="5" borderId="3" xfId="0" applyFont="1" applyFill="1" applyBorder="1" applyAlignment="1" applyProtection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1" fontId="1" fillId="2" borderId="14" xfId="0" applyNumberFormat="1" applyFont="1" applyFill="1" applyBorder="1" applyProtection="1">
      <protection locked="0"/>
    </xf>
    <xf numFmtId="9" fontId="1" fillId="2" borderId="3" xfId="0" applyNumberFormat="1" applyFont="1" applyFill="1" applyBorder="1" applyProtection="1">
      <protection locked="0"/>
    </xf>
    <xf numFmtId="9" fontId="1" fillId="2" borderId="14" xfId="0" applyNumberFormat="1" applyFont="1" applyFill="1" applyBorder="1" applyProtection="1">
      <protection locked="0"/>
    </xf>
    <xf numFmtId="10" fontId="1" fillId="2" borderId="3" xfId="0" applyNumberFormat="1" applyFont="1" applyFill="1" applyBorder="1" applyProtection="1">
      <protection locked="0"/>
    </xf>
    <xf numFmtId="10" fontId="1" fillId="2" borderId="14" xfId="0" applyNumberFormat="1" applyFont="1" applyFill="1" applyBorder="1" applyProtection="1">
      <protection locked="0"/>
    </xf>
    <xf numFmtId="10" fontId="5" fillId="6" borderId="2" xfId="0" applyNumberFormat="1" applyFont="1" applyFill="1" applyBorder="1" applyProtection="1"/>
    <xf numFmtId="1" fontId="1" fillId="2" borderId="14" xfId="0" applyNumberFormat="1" applyFont="1" applyFill="1" applyBorder="1" applyAlignment="1" applyProtection="1">
      <alignment horizontal="center"/>
      <protection locked="0"/>
    </xf>
    <xf numFmtId="9" fontId="1" fillId="2" borderId="14" xfId="0" applyNumberFormat="1" applyFont="1" applyFill="1" applyBorder="1" applyAlignment="1" applyProtection="1">
      <alignment horizontal="center"/>
      <protection locked="0"/>
    </xf>
    <xf numFmtId="9" fontId="1" fillId="2" borderId="3" xfId="0" applyNumberFormat="1" applyFont="1" applyFill="1" applyBorder="1" applyAlignment="1" applyProtection="1">
      <alignment horizontal="center"/>
      <protection locked="0"/>
    </xf>
    <xf numFmtId="10" fontId="1" fillId="2" borderId="14" xfId="0" applyNumberFormat="1" applyFont="1" applyFill="1" applyBorder="1" applyAlignment="1" applyProtection="1">
      <alignment horizontal="center"/>
      <protection locked="0"/>
    </xf>
    <xf numFmtId="10" fontId="1" fillId="2" borderId="3" xfId="0" applyNumberFormat="1" applyFont="1" applyFill="1" applyBorder="1" applyAlignment="1" applyProtection="1">
      <alignment horizontal="center"/>
      <protection locked="0"/>
    </xf>
    <xf numFmtId="10" fontId="1" fillId="6" borderId="3" xfId="0" applyNumberFormat="1" applyFont="1" applyFill="1" applyBorder="1" applyAlignment="1" applyProtection="1">
      <alignment horizontal="center"/>
      <protection locked="0"/>
    </xf>
    <xf numFmtId="0" fontId="2" fillId="5" borderId="3" xfId="0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/>
    </xf>
    <xf numFmtId="0" fontId="3" fillId="4" borderId="12" xfId="0" applyFont="1" applyFill="1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/>
    </xf>
    <xf numFmtId="0" fontId="3" fillId="4" borderId="16" xfId="0" applyFont="1" applyFill="1" applyBorder="1" applyAlignment="1" applyProtection="1">
      <alignment horizontal="center" vertical="center"/>
    </xf>
    <xf numFmtId="0" fontId="3" fillId="4" borderId="17" xfId="0" applyFont="1" applyFill="1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" fillId="5" borderId="10" xfId="0" applyFont="1" applyFill="1" applyBorder="1" applyAlignment="1" applyProtection="1">
      <alignment wrapText="1"/>
    </xf>
    <xf numFmtId="0" fontId="1" fillId="5" borderId="1" xfId="0" applyFont="1" applyFill="1" applyBorder="1" applyAlignment="1" applyProtection="1">
      <alignment horizontal="center" vertical="top" wrapText="1"/>
    </xf>
    <xf numFmtId="0" fontId="0" fillId="5" borderId="1" xfId="0" applyFill="1" applyBorder="1" applyAlignment="1" applyProtection="1">
      <alignment horizontal="center" vertical="top" wrapText="1"/>
    </xf>
    <xf numFmtId="0" fontId="1" fillId="5" borderId="10" xfId="0" applyFont="1" applyFill="1" applyBorder="1" applyProtection="1"/>
    <xf numFmtId="0" fontId="1" fillId="5" borderId="2" xfId="0" applyFont="1" applyFill="1" applyBorder="1" applyAlignment="1" applyProtection="1">
      <alignment horizontal="center" vertical="top" wrapText="1"/>
    </xf>
    <xf numFmtId="0" fontId="0" fillId="5" borderId="2" xfId="0" applyFill="1" applyBorder="1" applyAlignment="1" applyProtection="1">
      <alignment horizontal="center" vertical="top" wrapText="1"/>
    </xf>
    <xf numFmtId="0" fontId="3" fillId="4" borderId="3" xfId="0" applyFont="1" applyFill="1" applyBorder="1" applyAlignment="1" applyProtection="1">
      <alignment horizontal="center"/>
    </xf>
    <xf numFmtId="10" fontId="1" fillId="7" borderId="3" xfId="0" applyNumberFormat="1" applyFont="1" applyFill="1" applyBorder="1" applyProtection="1"/>
    <xf numFmtId="0" fontId="1" fillId="4" borderId="16" xfId="0" applyFont="1" applyFill="1" applyBorder="1" applyProtection="1"/>
    <xf numFmtId="10" fontId="1" fillId="7" borderId="3" xfId="0" applyNumberFormat="1" applyFont="1" applyFill="1" applyBorder="1" applyAlignment="1" applyProtection="1">
      <alignment horizontal="center"/>
    </xf>
    <xf numFmtId="0" fontId="6" fillId="8" borderId="14" xfId="0" applyFont="1" applyFill="1" applyBorder="1" applyAlignment="1">
      <alignment horizontal="center"/>
    </xf>
    <xf numFmtId="0" fontId="6" fillId="8" borderId="18" xfId="0" applyFont="1" applyFill="1" applyBorder="1" applyAlignment="1">
      <alignment horizontal="center"/>
    </xf>
    <xf numFmtId="0" fontId="6" fillId="8" borderId="7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</cellXfs>
  <cellStyles count="1">
    <cellStyle name="Normal" xfId="0" builtinId="0"/>
  </cellStyles>
  <dxfs count="25"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opLeftCell="A37" workbookViewId="0">
      <selection activeCell="I45" sqref="I45"/>
    </sheetView>
  </sheetViews>
  <sheetFormatPr defaultRowHeight="14.4" x14ac:dyDescent="0.3"/>
  <cols>
    <col min="1" max="1" width="32.88671875" bestFit="1" customWidth="1"/>
    <col min="2" max="2" width="14.88671875" customWidth="1"/>
    <col min="3" max="3" width="17.109375" customWidth="1"/>
    <col min="4" max="4" width="14.88671875" customWidth="1"/>
    <col min="5" max="5" width="18.88671875" bestFit="1" customWidth="1"/>
    <col min="6" max="6" width="21.33203125" bestFit="1" customWidth="1"/>
  </cols>
  <sheetData>
    <row r="1" spans="1:6" ht="21" x14ac:dyDescent="0.4">
      <c r="A1" s="11" t="s">
        <v>39</v>
      </c>
      <c r="B1" s="11"/>
      <c r="C1" s="11"/>
      <c r="D1" s="11"/>
      <c r="E1" s="11"/>
      <c r="F1" s="11"/>
    </row>
    <row r="2" spans="1:6" ht="21" x14ac:dyDescent="0.4">
      <c r="A2" s="11" t="s">
        <v>40</v>
      </c>
      <c r="B2" s="11"/>
      <c r="C2" s="11"/>
      <c r="D2" s="11"/>
      <c r="E2" s="11"/>
      <c r="F2" s="11"/>
    </row>
    <row r="3" spans="1:6" ht="21" x14ac:dyDescent="0.4">
      <c r="A3" s="11" t="s">
        <v>41</v>
      </c>
      <c r="B3" s="11"/>
      <c r="C3" s="11"/>
      <c r="D3" s="11"/>
      <c r="E3" s="11"/>
      <c r="F3" s="11"/>
    </row>
    <row r="4" spans="1:6" ht="21" x14ac:dyDescent="0.4">
      <c r="A4" s="11" t="s">
        <v>42</v>
      </c>
      <c r="B4" s="11"/>
      <c r="C4" s="11"/>
      <c r="D4" s="11"/>
      <c r="E4" s="11"/>
      <c r="F4" s="11"/>
    </row>
    <row r="5" spans="1:6" x14ac:dyDescent="0.3">
      <c r="A5" s="12" t="s">
        <v>0</v>
      </c>
      <c r="B5" s="12" t="s">
        <v>14</v>
      </c>
      <c r="C5" s="12"/>
      <c r="D5" s="12"/>
      <c r="E5" s="12"/>
      <c r="F5" s="13" t="s">
        <v>6</v>
      </c>
    </row>
    <row r="6" spans="1:6" x14ac:dyDescent="0.3">
      <c r="A6" s="12"/>
      <c r="B6" s="12"/>
      <c r="C6" s="12"/>
      <c r="D6" s="12"/>
      <c r="E6" s="12"/>
      <c r="F6" s="13"/>
    </row>
    <row r="7" spans="1:6" x14ac:dyDescent="0.3">
      <c r="A7" s="12"/>
      <c r="B7" s="12"/>
      <c r="C7" s="12"/>
      <c r="D7" s="12"/>
      <c r="E7" s="12"/>
      <c r="F7" s="13"/>
    </row>
    <row r="8" spans="1:6" x14ac:dyDescent="0.3">
      <c r="A8" s="12"/>
      <c r="B8" s="12"/>
      <c r="C8" s="12"/>
      <c r="D8" s="12"/>
      <c r="E8" s="12"/>
      <c r="F8" s="13"/>
    </row>
    <row r="9" spans="1:6" x14ac:dyDescent="0.3">
      <c r="A9" s="12"/>
      <c r="B9" s="12"/>
      <c r="C9" s="12"/>
      <c r="D9" s="12"/>
      <c r="E9" s="12"/>
      <c r="F9" s="13"/>
    </row>
    <row r="10" spans="1:6" x14ac:dyDescent="0.3">
      <c r="A10" s="12"/>
      <c r="B10" s="12"/>
      <c r="C10" s="12"/>
      <c r="D10" s="12"/>
      <c r="E10" s="12"/>
      <c r="F10" s="13"/>
    </row>
    <row r="11" spans="1:6" ht="14.4" customHeight="1" x14ac:dyDescent="0.3">
      <c r="A11" s="18" t="s">
        <v>2</v>
      </c>
      <c r="B11" s="20" t="s">
        <v>1</v>
      </c>
      <c r="C11" s="20" t="s">
        <v>5</v>
      </c>
      <c r="D11" s="20" t="s">
        <v>4</v>
      </c>
      <c r="E11" s="22" t="s">
        <v>3</v>
      </c>
      <c r="F11" s="24" t="s">
        <v>1</v>
      </c>
    </row>
    <row r="12" spans="1:6" ht="21" customHeight="1" x14ac:dyDescent="0.3">
      <c r="A12" s="19"/>
      <c r="B12" s="21"/>
      <c r="C12" s="21"/>
      <c r="D12" s="21"/>
      <c r="E12" s="23"/>
      <c r="F12" s="25"/>
    </row>
    <row r="13" spans="1:6" x14ac:dyDescent="0.3">
      <c r="A13" s="5" t="s">
        <v>15</v>
      </c>
      <c r="B13" s="2">
        <v>18</v>
      </c>
      <c r="C13" s="2">
        <v>11</v>
      </c>
      <c r="D13" s="7" t="s">
        <v>43</v>
      </c>
      <c r="E13" s="3">
        <v>0</v>
      </c>
      <c r="F13" s="8" t="s">
        <v>43</v>
      </c>
    </row>
    <row r="14" spans="1:6" x14ac:dyDescent="0.3">
      <c r="A14" s="5" t="s">
        <v>7</v>
      </c>
      <c r="B14" s="2">
        <v>0</v>
      </c>
      <c r="C14" s="2">
        <v>0</v>
      </c>
      <c r="D14" s="2">
        <v>0</v>
      </c>
      <c r="E14" s="3">
        <v>0</v>
      </c>
      <c r="F14" s="4">
        <v>0</v>
      </c>
    </row>
    <row r="15" spans="1:6" x14ac:dyDescent="0.3">
      <c r="A15" s="5" t="s">
        <v>8</v>
      </c>
      <c r="B15" s="2">
        <v>0</v>
      </c>
      <c r="C15" s="2">
        <v>0</v>
      </c>
      <c r="D15" s="2">
        <v>0</v>
      </c>
      <c r="E15" s="9" t="s">
        <v>43</v>
      </c>
      <c r="F15" s="4">
        <v>0</v>
      </c>
    </row>
    <row r="16" spans="1:6" x14ac:dyDescent="0.3">
      <c r="A16" s="5" t="s">
        <v>9</v>
      </c>
      <c r="B16" s="2">
        <v>26</v>
      </c>
      <c r="C16" s="2">
        <v>14</v>
      </c>
      <c r="D16" s="2">
        <v>14</v>
      </c>
      <c r="E16" s="3">
        <v>0</v>
      </c>
      <c r="F16" s="8" t="s">
        <v>43</v>
      </c>
    </row>
    <row r="17" spans="1:6" x14ac:dyDescent="0.3">
      <c r="A17" s="5" t="s">
        <v>10</v>
      </c>
      <c r="B17" s="2">
        <v>0</v>
      </c>
      <c r="C17" s="2">
        <v>0</v>
      </c>
      <c r="D17" s="2">
        <v>0</v>
      </c>
      <c r="E17" s="9" t="s">
        <v>43</v>
      </c>
      <c r="F17" s="4">
        <v>0</v>
      </c>
    </row>
    <row r="18" spans="1:6" x14ac:dyDescent="0.3">
      <c r="A18" s="5" t="s">
        <v>11</v>
      </c>
      <c r="B18" s="2">
        <v>25</v>
      </c>
      <c r="C18" s="2">
        <v>14</v>
      </c>
      <c r="D18" s="2">
        <v>11</v>
      </c>
      <c r="E18" s="3">
        <v>0</v>
      </c>
      <c r="F18" s="8" t="s">
        <v>43</v>
      </c>
    </row>
    <row r="19" spans="1:6" x14ac:dyDescent="0.3">
      <c r="A19" s="5" t="s">
        <v>12</v>
      </c>
      <c r="B19" s="2">
        <v>0</v>
      </c>
      <c r="C19" s="2">
        <v>0</v>
      </c>
      <c r="D19" s="2">
        <v>0</v>
      </c>
      <c r="E19" s="3">
        <v>0</v>
      </c>
      <c r="F19" s="4">
        <v>0</v>
      </c>
    </row>
    <row r="20" spans="1:6" x14ac:dyDescent="0.3">
      <c r="A20" s="5" t="s">
        <v>13</v>
      </c>
      <c r="B20" s="2">
        <f>SUM(B13:B19)</f>
        <v>69</v>
      </c>
      <c r="C20" s="2">
        <f>SUM(C13:C19)</f>
        <v>39</v>
      </c>
      <c r="D20" s="2">
        <f>SUM(D13:D19)</f>
        <v>25</v>
      </c>
      <c r="E20" s="3">
        <f>SUM(E13:E19)</f>
        <v>0</v>
      </c>
      <c r="F20" s="4">
        <f>SUM(F13:F19)</f>
        <v>0</v>
      </c>
    </row>
    <row r="23" spans="1:6" x14ac:dyDescent="0.3">
      <c r="A23" s="12" t="s">
        <v>0</v>
      </c>
      <c r="B23" s="12" t="s">
        <v>14</v>
      </c>
      <c r="C23" s="12"/>
      <c r="D23" s="12"/>
      <c r="E23" s="12"/>
      <c r="F23" s="13" t="s">
        <v>6</v>
      </c>
    </row>
    <row r="24" spans="1:6" x14ac:dyDescent="0.3">
      <c r="A24" s="12"/>
      <c r="B24" s="12"/>
      <c r="C24" s="12"/>
      <c r="D24" s="12"/>
      <c r="E24" s="12"/>
      <c r="F24" s="13"/>
    </row>
    <row r="25" spans="1:6" x14ac:dyDescent="0.3">
      <c r="A25" s="12"/>
      <c r="B25" s="12"/>
      <c r="C25" s="12"/>
      <c r="D25" s="12"/>
      <c r="E25" s="12"/>
      <c r="F25" s="13"/>
    </row>
    <row r="26" spans="1:6" x14ac:dyDescent="0.3">
      <c r="A26" s="12"/>
      <c r="B26" s="12"/>
      <c r="C26" s="12"/>
      <c r="D26" s="12"/>
      <c r="E26" s="12"/>
      <c r="F26" s="13"/>
    </row>
    <row r="27" spans="1:6" x14ac:dyDescent="0.3">
      <c r="A27" s="12"/>
      <c r="B27" s="12"/>
      <c r="C27" s="12"/>
      <c r="D27" s="12"/>
      <c r="E27" s="12"/>
      <c r="F27" s="13"/>
    </row>
    <row r="28" spans="1:6" x14ac:dyDescent="0.3">
      <c r="A28" s="12"/>
      <c r="B28" s="12"/>
      <c r="C28" s="12"/>
      <c r="D28" s="12"/>
      <c r="E28" s="12"/>
      <c r="F28" s="13"/>
    </row>
    <row r="29" spans="1:6" x14ac:dyDescent="0.3">
      <c r="A29" s="17" t="s">
        <v>16</v>
      </c>
      <c r="B29" s="15" t="s">
        <v>1</v>
      </c>
      <c r="C29" s="15" t="s">
        <v>5</v>
      </c>
      <c r="D29" s="15" t="s">
        <v>4</v>
      </c>
      <c r="E29" s="15" t="s">
        <v>3</v>
      </c>
      <c r="F29" s="16" t="s">
        <v>1</v>
      </c>
    </row>
    <row r="30" spans="1:6" ht="22.8" customHeight="1" x14ac:dyDescent="0.3">
      <c r="A30" s="17"/>
      <c r="B30" s="15"/>
      <c r="C30" s="15"/>
      <c r="D30" s="15"/>
      <c r="E30" s="15"/>
      <c r="F30" s="16"/>
    </row>
    <row r="31" spans="1:6" x14ac:dyDescent="0.3">
      <c r="A31" s="5" t="s">
        <v>15</v>
      </c>
      <c r="B31" s="6">
        <v>0.2608695652173913</v>
      </c>
      <c r="C31" s="6">
        <v>0.28205128205128205</v>
      </c>
      <c r="D31" s="10" t="s">
        <v>43</v>
      </c>
      <c r="E31" s="6">
        <v>0</v>
      </c>
      <c r="F31" s="10" t="s">
        <v>43</v>
      </c>
    </row>
    <row r="32" spans="1:6" x14ac:dyDescent="0.3">
      <c r="A32" s="5" t="s">
        <v>7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</row>
    <row r="33" spans="1:6" x14ac:dyDescent="0.3">
      <c r="A33" s="5" t="s">
        <v>8</v>
      </c>
      <c r="B33" s="6">
        <v>0</v>
      </c>
      <c r="C33" s="6">
        <v>0</v>
      </c>
      <c r="D33" s="6">
        <v>0</v>
      </c>
      <c r="E33" s="10" t="s">
        <v>43</v>
      </c>
      <c r="F33" s="6">
        <v>0</v>
      </c>
    </row>
    <row r="34" spans="1:6" x14ac:dyDescent="0.3">
      <c r="A34" s="5" t="s">
        <v>9</v>
      </c>
      <c r="B34" s="6">
        <v>0.37681159420289856</v>
      </c>
      <c r="C34" s="6">
        <v>0.35897435897435898</v>
      </c>
      <c r="D34" s="6">
        <v>0.4375</v>
      </c>
      <c r="E34" s="6">
        <v>0</v>
      </c>
      <c r="F34" s="6">
        <v>0.125</v>
      </c>
    </row>
    <row r="35" spans="1:6" x14ac:dyDescent="0.3">
      <c r="A35" s="5" t="s">
        <v>10</v>
      </c>
      <c r="B35" s="6">
        <v>0</v>
      </c>
      <c r="C35" s="6">
        <v>0</v>
      </c>
      <c r="D35" s="6">
        <v>0</v>
      </c>
      <c r="E35" s="10" t="s">
        <v>43</v>
      </c>
      <c r="F35" s="6">
        <v>0</v>
      </c>
    </row>
    <row r="36" spans="1:6" x14ac:dyDescent="0.3">
      <c r="A36" s="5" t="s">
        <v>11</v>
      </c>
      <c r="B36" s="6">
        <v>0.36231884057971014</v>
      </c>
      <c r="C36" s="6">
        <v>0.35897435897435898</v>
      </c>
      <c r="D36" s="6">
        <v>0.34375</v>
      </c>
      <c r="E36" s="6">
        <v>0</v>
      </c>
      <c r="F36" s="10" t="s">
        <v>43</v>
      </c>
    </row>
    <row r="37" spans="1:6" x14ac:dyDescent="0.3">
      <c r="A37" s="5" t="s">
        <v>12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</row>
    <row r="38" spans="1:6" x14ac:dyDescent="0.3">
      <c r="A38" s="5" t="s">
        <v>13</v>
      </c>
      <c r="B38" s="6">
        <v>1</v>
      </c>
      <c r="C38" s="6">
        <v>1</v>
      </c>
      <c r="D38" s="6">
        <v>1</v>
      </c>
      <c r="E38" s="6">
        <v>1</v>
      </c>
      <c r="F38" s="6">
        <v>1</v>
      </c>
    </row>
    <row r="41" spans="1:6" x14ac:dyDescent="0.3">
      <c r="A41" s="12" t="s">
        <v>0</v>
      </c>
      <c r="B41" s="12" t="s">
        <v>14</v>
      </c>
      <c r="C41" s="12"/>
      <c r="D41" s="12"/>
      <c r="E41" s="12"/>
      <c r="F41" s="13" t="s">
        <v>6</v>
      </c>
    </row>
    <row r="42" spans="1:6" x14ac:dyDescent="0.3">
      <c r="A42" s="12"/>
      <c r="B42" s="12"/>
      <c r="C42" s="12"/>
      <c r="D42" s="12"/>
      <c r="E42" s="12"/>
      <c r="F42" s="13"/>
    </row>
    <row r="43" spans="1:6" x14ac:dyDescent="0.3">
      <c r="A43" s="12"/>
      <c r="B43" s="12"/>
      <c r="C43" s="12"/>
      <c r="D43" s="12"/>
      <c r="E43" s="12"/>
      <c r="F43" s="13"/>
    </row>
    <row r="44" spans="1:6" x14ac:dyDescent="0.3">
      <c r="A44" s="12"/>
      <c r="B44" s="12"/>
      <c r="C44" s="12"/>
      <c r="D44" s="12"/>
      <c r="E44" s="12"/>
      <c r="F44" s="13"/>
    </row>
    <row r="45" spans="1:6" x14ac:dyDescent="0.3">
      <c r="A45" s="12"/>
      <c r="B45" s="12"/>
      <c r="C45" s="12"/>
      <c r="D45" s="12"/>
      <c r="E45" s="12"/>
      <c r="F45" s="13"/>
    </row>
    <row r="46" spans="1:6" x14ac:dyDescent="0.3">
      <c r="A46" s="12"/>
      <c r="B46" s="12"/>
      <c r="C46" s="12"/>
      <c r="D46" s="12"/>
      <c r="E46" s="12"/>
      <c r="F46" s="13"/>
    </row>
    <row r="47" spans="1:6" x14ac:dyDescent="0.3">
      <c r="A47" s="17" t="s">
        <v>17</v>
      </c>
      <c r="B47" s="15" t="s">
        <v>1</v>
      </c>
      <c r="C47" s="15" t="s">
        <v>5</v>
      </c>
      <c r="D47" s="15" t="s">
        <v>4</v>
      </c>
      <c r="E47" s="15" t="s">
        <v>3</v>
      </c>
      <c r="F47" s="16" t="s">
        <v>1</v>
      </c>
    </row>
    <row r="48" spans="1:6" ht="24" customHeight="1" x14ac:dyDescent="0.3">
      <c r="A48" s="17"/>
      <c r="B48" s="15"/>
      <c r="C48" s="15"/>
      <c r="D48" s="15"/>
      <c r="E48" s="15"/>
      <c r="F48" s="16"/>
    </row>
    <row r="49" spans="1:6" x14ac:dyDescent="0.3">
      <c r="A49" s="5" t="s">
        <v>18</v>
      </c>
      <c r="B49" s="2">
        <v>59</v>
      </c>
      <c r="C49" s="2">
        <v>32</v>
      </c>
      <c r="D49" s="2">
        <v>28</v>
      </c>
      <c r="E49" s="7" t="s">
        <v>43</v>
      </c>
      <c r="F49" s="7" t="s">
        <v>43</v>
      </c>
    </row>
    <row r="50" spans="1:6" x14ac:dyDescent="0.3">
      <c r="A50" s="5" t="s">
        <v>19</v>
      </c>
      <c r="B50" s="2">
        <v>10</v>
      </c>
      <c r="C50" s="7" t="s">
        <v>43</v>
      </c>
      <c r="D50" s="7" t="s">
        <v>43</v>
      </c>
      <c r="E50" s="7" t="s">
        <v>43</v>
      </c>
      <c r="F50" s="7" t="s">
        <v>43</v>
      </c>
    </row>
    <row r="51" spans="1:6" x14ac:dyDescent="0.3">
      <c r="A51" s="5" t="s">
        <v>13</v>
      </c>
      <c r="B51" s="2">
        <v>69</v>
      </c>
      <c r="C51" s="2">
        <v>39</v>
      </c>
      <c r="D51" s="2">
        <v>32</v>
      </c>
      <c r="E51" s="7" t="s">
        <v>43</v>
      </c>
      <c r="F51" s="7" t="s">
        <v>43</v>
      </c>
    </row>
    <row r="54" spans="1:6" x14ac:dyDescent="0.3">
      <c r="A54" s="12" t="s">
        <v>0</v>
      </c>
      <c r="B54" s="12" t="s">
        <v>14</v>
      </c>
      <c r="C54" s="12"/>
      <c r="D54" s="12"/>
      <c r="E54" s="12"/>
      <c r="F54" s="13" t="s">
        <v>6</v>
      </c>
    </row>
    <row r="55" spans="1:6" x14ac:dyDescent="0.3">
      <c r="A55" s="12"/>
      <c r="B55" s="12"/>
      <c r="C55" s="12"/>
      <c r="D55" s="12"/>
      <c r="E55" s="12"/>
      <c r="F55" s="13"/>
    </row>
    <row r="56" spans="1:6" x14ac:dyDescent="0.3">
      <c r="A56" s="12"/>
      <c r="B56" s="12"/>
      <c r="C56" s="12"/>
      <c r="D56" s="12"/>
      <c r="E56" s="12"/>
      <c r="F56" s="13"/>
    </row>
    <row r="57" spans="1:6" x14ac:dyDescent="0.3">
      <c r="A57" s="12"/>
      <c r="B57" s="12"/>
      <c r="C57" s="12"/>
      <c r="D57" s="12"/>
      <c r="E57" s="12"/>
      <c r="F57" s="13"/>
    </row>
    <row r="58" spans="1:6" x14ac:dyDescent="0.3">
      <c r="A58" s="12"/>
      <c r="B58" s="12"/>
      <c r="C58" s="12"/>
      <c r="D58" s="12"/>
      <c r="E58" s="12"/>
      <c r="F58" s="13"/>
    </row>
    <row r="59" spans="1:6" x14ac:dyDescent="0.3">
      <c r="A59" s="12"/>
      <c r="B59" s="12"/>
      <c r="C59" s="12"/>
      <c r="D59" s="12"/>
      <c r="E59" s="12"/>
      <c r="F59" s="13"/>
    </row>
    <row r="60" spans="1:6" x14ac:dyDescent="0.3">
      <c r="A60" s="17" t="s">
        <v>33</v>
      </c>
      <c r="B60" s="15" t="s">
        <v>1</v>
      </c>
      <c r="C60" s="15" t="s">
        <v>5</v>
      </c>
      <c r="D60" s="15" t="s">
        <v>4</v>
      </c>
      <c r="E60" s="15" t="s">
        <v>3</v>
      </c>
      <c r="F60" s="16" t="s">
        <v>1</v>
      </c>
    </row>
    <row r="61" spans="1:6" ht="22.2" customHeight="1" x14ac:dyDescent="0.3">
      <c r="A61" s="17"/>
      <c r="B61" s="15"/>
      <c r="C61" s="15"/>
      <c r="D61" s="15"/>
      <c r="E61" s="15"/>
      <c r="F61" s="16"/>
    </row>
    <row r="62" spans="1:6" x14ac:dyDescent="0.3">
      <c r="A62" s="5" t="s">
        <v>18</v>
      </c>
      <c r="B62" s="6">
        <v>0.85507246376811596</v>
      </c>
      <c r="C62" s="6">
        <v>0.82051282051282048</v>
      </c>
      <c r="D62" s="6">
        <v>0.875</v>
      </c>
      <c r="E62" s="7" t="s">
        <v>43</v>
      </c>
      <c r="F62" s="7" t="s">
        <v>43</v>
      </c>
    </row>
    <row r="63" spans="1:6" x14ac:dyDescent="0.3">
      <c r="A63" s="5" t="s">
        <v>19</v>
      </c>
      <c r="B63" s="6">
        <v>0.14492753623188406</v>
      </c>
      <c r="C63" s="7" t="s">
        <v>43</v>
      </c>
      <c r="D63" s="7" t="s">
        <v>43</v>
      </c>
      <c r="E63" s="7" t="s">
        <v>43</v>
      </c>
      <c r="F63" s="7" t="s">
        <v>43</v>
      </c>
    </row>
    <row r="64" spans="1:6" x14ac:dyDescent="0.3">
      <c r="A64" s="5" t="s">
        <v>13</v>
      </c>
      <c r="B64" s="6">
        <v>1</v>
      </c>
      <c r="C64" s="6">
        <v>1</v>
      </c>
      <c r="D64" s="6">
        <v>1</v>
      </c>
      <c r="E64" s="7" t="s">
        <v>43</v>
      </c>
      <c r="F64" s="7" t="s">
        <v>43</v>
      </c>
    </row>
    <row r="67" spans="1:6" x14ac:dyDescent="0.3">
      <c r="A67" s="12" t="s">
        <v>0</v>
      </c>
      <c r="B67" s="12" t="s">
        <v>14</v>
      </c>
      <c r="C67" s="12"/>
      <c r="D67" s="12"/>
      <c r="E67" s="12"/>
      <c r="F67" s="13" t="s">
        <v>6</v>
      </c>
    </row>
    <row r="68" spans="1:6" x14ac:dyDescent="0.3">
      <c r="A68" s="12"/>
      <c r="B68" s="12"/>
      <c r="C68" s="12"/>
      <c r="D68" s="12"/>
      <c r="E68" s="12"/>
      <c r="F68" s="13"/>
    </row>
    <row r="69" spans="1:6" x14ac:dyDescent="0.3">
      <c r="A69" s="12"/>
      <c r="B69" s="12"/>
      <c r="C69" s="12"/>
      <c r="D69" s="12"/>
      <c r="E69" s="12"/>
      <c r="F69" s="13"/>
    </row>
    <row r="70" spans="1:6" x14ac:dyDescent="0.3">
      <c r="A70" s="12"/>
      <c r="B70" s="12"/>
      <c r="C70" s="12"/>
      <c r="D70" s="12"/>
      <c r="E70" s="12"/>
      <c r="F70" s="13"/>
    </row>
    <row r="71" spans="1:6" x14ac:dyDescent="0.3">
      <c r="A71" s="12"/>
      <c r="B71" s="12"/>
      <c r="C71" s="12"/>
      <c r="D71" s="12"/>
      <c r="E71" s="12"/>
      <c r="F71" s="13"/>
    </row>
    <row r="72" spans="1:6" x14ac:dyDescent="0.3">
      <c r="A72" s="12"/>
      <c r="B72" s="12"/>
      <c r="C72" s="12"/>
      <c r="D72" s="12"/>
      <c r="E72" s="12"/>
      <c r="F72" s="13"/>
    </row>
    <row r="73" spans="1:6" x14ac:dyDescent="0.3">
      <c r="A73" s="17" t="s">
        <v>20</v>
      </c>
      <c r="B73" s="15" t="s">
        <v>1</v>
      </c>
      <c r="C73" s="15" t="s">
        <v>5</v>
      </c>
      <c r="D73" s="15" t="s">
        <v>4</v>
      </c>
      <c r="E73" s="15" t="s">
        <v>3</v>
      </c>
      <c r="F73" s="16" t="s">
        <v>1</v>
      </c>
    </row>
    <row r="74" spans="1:6" ht="22.2" customHeight="1" x14ac:dyDescent="0.3">
      <c r="A74" s="17"/>
      <c r="B74" s="15"/>
      <c r="C74" s="15"/>
      <c r="D74" s="15"/>
      <c r="E74" s="15"/>
      <c r="F74" s="16"/>
    </row>
    <row r="75" spans="1:6" x14ac:dyDescent="0.3">
      <c r="A75" s="5" t="s">
        <v>21</v>
      </c>
      <c r="B75" s="7" t="s">
        <v>43</v>
      </c>
      <c r="C75" s="2">
        <v>0</v>
      </c>
      <c r="D75" s="2">
        <v>0</v>
      </c>
      <c r="E75" s="7" t="s">
        <v>43</v>
      </c>
      <c r="F75" s="2">
        <v>0</v>
      </c>
    </row>
    <row r="76" spans="1:6" x14ac:dyDescent="0.3">
      <c r="A76" s="5" t="s">
        <v>22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</row>
    <row r="77" spans="1:6" x14ac:dyDescent="0.3">
      <c r="A77" s="5" t="s">
        <v>23</v>
      </c>
      <c r="B77" s="7" t="s">
        <v>43</v>
      </c>
      <c r="C77" s="7" t="s">
        <v>43</v>
      </c>
      <c r="D77" s="7" t="s">
        <v>43</v>
      </c>
      <c r="E77" s="2">
        <v>0</v>
      </c>
      <c r="F77" s="2">
        <v>0</v>
      </c>
    </row>
    <row r="78" spans="1:6" x14ac:dyDescent="0.3">
      <c r="A78" s="5" t="s">
        <v>24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</row>
    <row r="79" spans="1:6" x14ac:dyDescent="0.3">
      <c r="A79" s="5" t="s">
        <v>25</v>
      </c>
      <c r="B79" s="2">
        <v>11</v>
      </c>
      <c r="C79" s="7" t="s">
        <v>43</v>
      </c>
      <c r="D79" s="7" t="s">
        <v>43</v>
      </c>
      <c r="E79" s="7" t="s">
        <v>43</v>
      </c>
      <c r="F79" s="7" t="s">
        <v>43</v>
      </c>
    </row>
    <row r="80" spans="1:6" x14ac:dyDescent="0.3">
      <c r="A80" s="5" t="s">
        <v>26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</row>
    <row r="81" spans="1:6" x14ac:dyDescent="0.3">
      <c r="A81" s="5" t="s">
        <v>27</v>
      </c>
      <c r="B81" s="2">
        <v>18</v>
      </c>
      <c r="C81" s="7" t="s">
        <v>43</v>
      </c>
      <c r="D81" s="2">
        <v>13</v>
      </c>
      <c r="E81" s="7" t="s">
        <v>43</v>
      </c>
      <c r="F81" s="7" t="s">
        <v>43</v>
      </c>
    </row>
    <row r="82" spans="1:6" x14ac:dyDescent="0.3">
      <c r="A82" s="5" t="s">
        <v>28</v>
      </c>
      <c r="B82" s="2">
        <v>22</v>
      </c>
      <c r="C82" s="2">
        <v>14</v>
      </c>
      <c r="D82" s="2">
        <v>10</v>
      </c>
      <c r="E82" s="7" t="s">
        <v>43</v>
      </c>
      <c r="F82" s="7" t="s">
        <v>43</v>
      </c>
    </row>
    <row r="83" spans="1:6" x14ac:dyDescent="0.3">
      <c r="A83" s="5" t="s">
        <v>29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</row>
    <row r="84" spans="1:6" x14ac:dyDescent="0.3">
      <c r="A84" s="5" t="s">
        <v>30</v>
      </c>
      <c r="B84" s="2">
        <v>12</v>
      </c>
      <c r="C84" s="7" t="s">
        <v>43</v>
      </c>
      <c r="D84" s="7" t="s">
        <v>43</v>
      </c>
      <c r="E84" s="2">
        <v>0</v>
      </c>
      <c r="F84" s="7" t="s">
        <v>43</v>
      </c>
    </row>
    <row r="85" spans="1:6" x14ac:dyDescent="0.3">
      <c r="A85" s="5" t="s">
        <v>31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</row>
    <row r="86" spans="1:6" x14ac:dyDescent="0.3">
      <c r="A86" s="5" t="s">
        <v>32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</row>
    <row r="87" spans="1:6" x14ac:dyDescent="0.3">
      <c r="A87" s="5" t="s">
        <v>13</v>
      </c>
      <c r="B87" s="2">
        <v>69</v>
      </c>
      <c r="C87" s="2">
        <v>39</v>
      </c>
      <c r="D87" s="2">
        <v>32</v>
      </c>
      <c r="E87" s="7" t="s">
        <v>43</v>
      </c>
      <c r="F87" s="7" t="s">
        <v>43</v>
      </c>
    </row>
    <row r="90" spans="1:6" x14ac:dyDescent="0.3">
      <c r="A90" s="12" t="s">
        <v>0</v>
      </c>
      <c r="B90" s="12" t="s">
        <v>14</v>
      </c>
      <c r="C90" s="12"/>
      <c r="D90" s="12"/>
      <c r="E90" s="12"/>
      <c r="F90" s="13" t="s">
        <v>6</v>
      </c>
    </row>
    <row r="91" spans="1:6" x14ac:dyDescent="0.3">
      <c r="A91" s="12"/>
      <c r="B91" s="12"/>
      <c r="C91" s="12"/>
      <c r="D91" s="12"/>
      <c r="E91" s="12"/>
      <c r="F91" s="13"/>
    </row>
    <row r="92" spans="1:6" x14ac:dyDescent="0.3">
      <c r="A92" s="12"/>
      <c r="B92" s="12"/>
      <c r="C92" s="12"/>
      <c r="D92" s="12"/>
      <c r="E92" s="12"/>
      <c r="F92" s="13"/>
    </row>
    <row r="93" spans="1:6" x14ac:dyDescent="0.3">
      <c r="A93" s="12"/>
      <c r="B93" s="12"/>
      <c r="C93" s="12"/>
      <c r="D93" s="12"/>
      <c r="E93" s="12"/>
      <c r="F93" s="13"/>
    </row>
    <row r="94" spans="1:6" x14ac:dyDescent="0.3">
      <c r="A94" s="12"/>
      <c r="B94" s="12"/>
      <c r="C94" s="12"/>
      <c r="D94" s="12"/>
      <c r="E94" s="12"/>
      <c r="F94" s="13"/>
    </row>
    <row r="95" spans="1:6" x14ac:dyDescent="0.3">
      <c r="A95" s="12"/>
      <c r="B95" s="12"/>
      <c r="C95" s="12"/>
      <c r="D95" s="12"/>
      <c r="E95" s="12"/>
      <c r="F95" s="13"/>
    </row>
    <row r="96" spans="1:6" x14ac:dyDescent="0.3">
      <c r="A96" s="17" t="s">
        <v>34</v>
      </c>
      <c r="B96" s="15" t="s">
        <v>1</v>
      </c>
      <c r="C96" s="15" t="s">
        <v>5</v>
      </c>
      <c r="D96" s="15" t="s">
        <v>4</v>
      </c>
      <c r="E96" s="15" t="s">
        <v>3</v>
      </c>
      <c r="F96" s="16" t="s">
        <v>1</v>
      </c>
    </row>
    <row r="97" spans="1:6" ht="27.6" customHeight="1" x14ac:dyDescent="0.3">
      <c r="A97" s="17"/>
      <c r="B97" s="15"/>
      <c r="C97" s="15"/>
      <c r="D97" s="15"/>
      <c r="E97" s="15"/>
      <c r="F97" s="16"/>
    </row>
    <row r="98" spans="1:6" x14ac:dyDescent="0.3">
      <c r="A98" s="5" t="s">
        <v>21</v>
      </c>
      <c r="B98" s="10" t="s">
        <v>43</v>
      </c>
      <c r="C98" s="6">
        <v>0</v>
      </c>
      <c r="D98" s="6">
        <v>0</v>
      </c>
      <c r="E98" s="10" t="s">
        <v>43</v>
      </c>
      <c r="F98" s="6">
        <v>0</v>
      </c>
    </row>
    <row r="99" spans="1:6" x14ac:dyDescent="0.3">
      <c r="A99" s="5" t="s">
        <v>22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</row>
    <row r="100" spans="1:6" x14ac:dyDescent="0.3">
      <c r="A100" s="5" t="s">
        <v>23</v>
      </c>
      <c r="B100" s="10" t="s">
        <v>43</v>
      </c>
      <c r="C100" s="10" t="s">
        <v>43</v>
      </c>
      <c r="D100" s="10" t="s">
        <v>43</v>
      </c>
      <c r="E100" s="6">
        <v>0</v>
      </c>
      <c r="F100" s="6">
        <v>0</v>
      </c>
    </row>
    <row r="101" spans="1:6" x14ac:dyDescent="0.3">
      <c r="A101" s="5" t="s">
        <v>24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</row>
    <row r="102" spans="1:6" x14ac:dyDescent="0.3">
      <c r="A102" s="5" t="s">
        <v>25</v>
      </c>
      <c r="B102" s="6">
        <v>0.15942028985507245</v>
      </c>
      <c r="C102" s="10" t="s">
        <v>43</v>
      </c>
      <c r="D102" s="10" t="s">
        <v>43</v>
      </c>
      <c r="E102" s="10" t="s">
        <v>43</v>
      </c>
      <c r="F102" s="10" t="s">
        <v>43</v>
      </c>
    </row>
    <row r="103" spans="1:6" x14ac:dyDescent="0.3">
      <c r="A103" s="5" t="s">
        <v>26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</row>
    <row r="104" spans="1:6" x14ac:dyDescent="0.3">
      <c r="A104" s="5" t="s">
        <v>27</v>
      </c>
      <c r="B104" s="6">
        <v>0.2608695652173913</v>
      </c>
      <c r="C104" s="10" t="s">
        <v>43</v>
      </c>
      <c r="D104" s="6">
        <v>0.40625</v>
      </c>
      <c r="E104" s="10" t="s">
        <v>43</v>
      </c>
      <c r="F104" s="10" t="s">
        <v>43</v>
      </c>
    </row>
    <row r="105" spans="1:6" x14ac:dyDescent="0.3">
      <c r="A105" s="5" t="s">
        <v>28</v>
      </c>
      <c r="B105" s="6">
        <v>0.3188405797101449</v>
      </c>
      <c r="C105" s="6">
        <v>0.35897435897435898</v>
      </c>
      <c r="D105" s="6">
        <v>0.3125</v>
      </c>
      <c r="E105" s="10" t="s">
        <v>43</v>
      </c>
      <c r="F105" s="10" t="s">
        <v>43</v>
      </c>
    </row>
    <row r="106" spans="1:6" x14ac:dyDescent="0.3">
      <c r="A106" s="5" t="s">
        <v>29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</row>
    <row r="107" spans="1:6" x14ac:dyDescent="0.3">
      <c r="A107" s="5" t="s">
        <v>30</v>
      </c>
      <c r="B107" s="6">
        <v>0.17391304347826086</v>
      </c>
      <c r="C107" s="10" t="s">
        <v>43</v>
      </c>
      <c r="D107" s="10" t="s">
        <v>43</v>
      </c>
      <c r="E107" s="6">
        <v>0</v>
      </c>
      <c r="F107" s="10" t="s">
        <v>43</v>
      </c>
    </row>
    <row r="108" spans="1:6" x14ac:dyDescent="0.3">
      <c r="A108" s="5" t="s">
        <v>31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</row>
    <row r="109" spans="1:6" x14ac:dyDescent="0.3">
      <c r="A109" s="5" t="s">
        <v>32</v>
      </c>
      <c r="B109" s="6">
        <v>0</v>
      </c>
      <c r="C109" s="6">
        <v>0</v>
      </c>
      <c r="D109" s="6">
        <v>0</v>
      </c>
      <c r="E109" s="6">
        <v>0</v>
      </c>
      <c r="F109" s="6">
        <v>0</v>
      </c>
    </row>
    <row r="110" spans="1:6" x14ac:dyDescent="0.3">
      <c r="A110" s="5" t="s">
        <v>13</v>
      </c>
      <c r="B110" s="6">
        <v>1</v>
      </c>
      <c r="C110" s="6">
        <v>1</v>
      </c>
      <c r="D110" s="6">
        <v>1</v>
      </c>
      <c r="E110" s="10" t="s">
        <v>43</v>
      </c>
      <c r="F110" s="10" t="s">
        <v>43</v>
      </c>
    </row>
    <row r="113" spans="1:6" x14ac:dyDescent="0.3">
      <c r="A113" s="12" t="s">
        <v>0</v>
      </c>
      <c r="B113" s="12" t="s">
        <v>14</v>
      </c>
      <c r="C113" s="12"/>
      <c r="D113" s="12"/>
      <c r="E113" s="12"/>
      <c r="F113" s="13" t="s">
        <v>6</v>
      </c>
    </row>
    <row r="114" spans="1:6" x14ac:dyDescent="0.3">
      <c r="A114" s="12"/>
      <c r="B114" s="12"/>
      <c r="C114" s="12"/>
      <c r="D114" s="12"/>
      <c r="E114" s="12"/>
      <c r="F114" s="13"/>
    </row>
    <row r="115" spans="1:6" x14ac:dyDescent="0.3">
      <c r="A115" s="12"/>
      <c r="B115" s="12"/>
      <c r="C115" s="12"/>
      <c r="D115" s="12"/>
      <c r="E115" s="12"/>
      <c r="F115" s="13"/>
    </row>
    <row r="116" spans="1:6" x14ac:dyDescent="0.3">
      <c r="A116" s="12"/>
      <c r="B116" s="12"/>
      <c r="C116" s="12"/>
      <c r="D116" s="12"/>
      <c r="E116" s="12"/>
      <c r="F116" s="13"/>
    </row>
    <row r="117" spans="1:6" x14ac:dyDescent="0.3">
      <c r="A117" s="12"/>
      <c r="B117" s="12"/>
      <c r="C117" s="12"/>
      <c r="D117" s="12"/>
      <c r="E117" s="12"/>
      <c r="F117" s="13"/>
    </row>
    <row r="118" spans="1:6" x14ac:dyDescent="0.3">
      <c r="A118" s="12"/>
      <c r="B118" s="12"/>
      <c r="C118" s="12"/>
      <c r="D118" s="12"/>
      <c r="E118" s="12"/>
      <c r="F118" s="13"/>
    </row>
    <row r="119" spans="1:6" x14ac:dyDescent="0.3">
      <c r="A119" s="17" t="s">
        <v>35</v>
      </c>
      <c r="B119" s="15" t="s">
        <v>1</v>
      </c>
      <c r="C119" s="15" t="s">
        <v>5</v>
      </c>
      <c r="D119" s="15" t="s">
        <v>4</v>
      </c>
      <c r="E119" s="15" t="s">
        <v>3</v>
      </c>
      <c r="F119" s="16" t="s">
        <v>1</v>
      </c>
    </row>
    <row r="120" spans="1:6" ht="26.4" customHeight="1" x14ac:dyDescent="0.3">
      <c r="A120" s="17"/>
      <c r="B120" s="15"/>
      <c r="C120" s="15"/>
      <c r="D120" s="15"/>
      <c r="E120" s="15"/>
      <c r="F120" s="16"/>
    </row>
    <row r="121" spans="1:6" x14ac:dyDescent="0.3">
      <c r="A121" s="5" t="s">
        <v>36</v>
      </c>
      <c r="B121" s="2" t="s">
        <v>43</v>
      </c>
      <c r="C121" s="2">
        <v>0</v>
      </c>
      <c r="D121" s="2" t="s">
        <v>43</v>
      </c>
      <c r="E121" s="2">
        <v>0</v>
      </c>
      <c r="F121" s="2">
        <v>0</v>
      </c>
    </row>
    <row r="122" spans="1:6" x14ac:dyDescent="0.3">
      <c r="A122" s="5" t="s">
        <v>37</v>
      </c>
      <c r="B122" s="2">
        <v>68</v>
      </c>
      <c r="C122" s="2">
        <v>39</v>
      </c>
      <c r="D122" s="2">
        <v>31</v>
      </c>
      <c r="E122" s="2" t="s">
        <v>43</v>
      </c>
      <c r="F122" s="2" t="s">
        <v>43</v>
      </c>
    </row>
    <row r="123" spans="1:6" x14ac:dyDescent="0.3">
      <c r="A123" s="5" t="s">
        <v>13</v>
      </c>
      <c r="B123" s="2">
        <v>69</v>
      </c>
      <c r="C123" s="2">
        <v>39</v>
      </c>
      <c r="D123" s="2">
        <v>32</v>
      </c>
      <c r="E123" s="2" t="s">
        <v>43</v>
      </c>
      <c r="F123" s="2" t="s">
        <v>43</v>
      </c>
    </row>
    <row r="126" spans="1:6" x14ac:dyDescent="0.3">
      <c r="A126" s="12" t="s">
        <v>0</v>
      </c>
      <c r="B126" s="12" t="s">
        <v>14</v>
      </c>
      <c r="C126" s="12"/>
      <c r="D126" s="12"/>
      <c r="E126" s="12"/>
      <c r="F126" s="13" t="s">
        <v>6</v>
      </c>
    </row>
    <row r="127" spans="1:6" x14ac:dyDescent="0.3">
      <c r="A127" s="12"/>
      <c r="B127" s="12"/>
      <c r="C127" s="12"/>
      <c r="D127" s="12"/>
      <c r="E127" s="12"/>
      <c r="F127" s="13"/>
    </row>
    <row r="128" spans="1:6" x14ac:dyDescent="0.3">
      <c r="A128" s="12"/>
      <c r="B128" s="12"/>
      <c r="C128" s="12"/>
      <c r="D128" s="12"/>
      <c r="E128" s="12"/>
      <c r="F128" s="13"/>
    </row>
    <row r="129" spans="1:6" x14ac:dyDescent="0.3">
      <c r="A129" s="12"/>
      <c r="B129" s="12"/>
      <c r="C129" s="12"/>
      <c r="D129" s="12"/>
      <c r="E129" s="12"/>
      <c r="F129" s="13"/>
    </row>
    <row r="130" spans="1:6" x14ac:dyDescent="0.3">
      <c r="A130" s="12"/>
      <c r="B130" s="12"/>
      <c r="C130" s="12"/>
      <c r="D130" s="12"/>
      <c r="E130" s="12"/>
      <c r="F130" s="13"/>
    </row>
    <row r="131" spans="1:6" x14ac:dyDescent="0.3">
      <c r="A131" s="12"/>
      <c r="B131" s="12"/>
      <c r="C131" s="12"/>
      <c r="D131" s="12"/>
      <c r="E131" s="12"/>
      <c r="F131" s="13"/>
    </row>
    <row r="132" spans="1:6" x14ac:dyDescent="0.3">
      <c r="A132" s="14" t="s">
        <v>38</v>
      </c>
      <c r="B132" s="15" t="s">
        <v>1</v>
      </c>
      <c r="C132" s="15" t="s">
        <v>5</v>
      </c>
      <c r="D132" s="15" t="s">
        <v>4</v>
      </c>
      <c r="E132" s="15" t="s">
        <v>3</v>
      </c>
      <c r="F132" s="16" t="s">
        <v>1</v>
      </c>
    </row>
    <row r="133" spans="1:6" ht="30" customHeight="1" x14ac:dyDescent="0.3">
      <c r="A133" s="14"/>
      <c r="B133" s="15"/>
      <c r="C133" s="15"/>
      <c r="D133" s="15"/>
      <c r="E133" s="15"/>
      <c r="F133" s="16"/>
    </row>
    <row r="134" spans="1:6" x14ac:dyDescent="0.3">
      <c r="A134" s="5" t="s">
        <v>36</v>
      </c>
      <c r="B134" s="6" t="s">
        <v>43</v>
      </c>
      <c r="C134" s="6">
        <v>0</v>
      </c>
      <c r="D134" s="6" t="s">
        <v>43</v>
      </c>
      <c r="E134" s="6">
        <v>0</v>
      </c>
      <c r="F134" s="6">
        <v>0</v>
      </c>
    </row>
    <row r="135" spans="1:6" x14ac:dyDescent="0.3">
      <c r="A135" s="5" t="s">
        <v>37</v>
      </c>
      <c r="B135" s="6">
        <v>0.98550724637681164</v>
      </c>
      <c r="C135" s="6">
        <v>1</v>
      </c>
      <c r="D135" s="6">
        <v>0.96875</v>
      </c>
      <c r="E135" s="6" t="s">
        <v>43</v>
      </c>
      <c r="F135" s="6" t="s">
        <v>43</v>
      </c>
    </row>
    <row r="136" spans="1:6" x14ac:dyDescent="0.3">
      <c r="A136" s="5" t="s">
        <v>13</v>
      </c>
      <c r="B136" s="6">
        <v>1</v>
      </c>
      <c r="C136" s="6">
        <v>1</v>
      </c>
      <c r="D136" s="6">
        <v>1</v>
      </c>
      <c r="E136" s="6" t="s">
        <v>43</v>
      </c>
      <c r="F136" s="6" t="s">
        <v>43</v>
      </c>
    </row>
  </sheetData>
  <mergeCells count="76">
    <mergeCell ref="F5:F10"/>
    <mergeCell ref="B11:B12"/>
    <mergeCell ref="C11:C12"/>
    <mergeCell ref="D11:D12"/>
    <mergeCell ref="E11:E12"/>
    <mergeCell ref="F11:F12"/>
    <mergeCell ref="A11:A12"/>
    <mergeCell ref="A5:A10"/>
    <mergeCell ref="B5:E10"/>
    <mergeCell ref="A23:A28"/>
    <mergeCell ref="B23:E28"/>
    <mergeCell ref="F23:F28"/>
    <mergeCell ref="A29:A30"/>
    <mergeCell ref="B29:B30"/>
    <mergeCell ref="C29:C30"/>
    <mergeCell ref="D29:D30"/>
    <mergeCell ref="E29:E30"/>
    <mergeCell ref="F29:F30"/>
    <mergeCell ref="A41:A46"/>
    <mergeCell ref="B41:E46"/>
    <mergeCell ref="F41:F46"/>
    <mergeCell ref="A47:A48"/>
    <mergeCell ref="B47:B48"/>
    <mergeCell ref="C47:C48"/>
    <mergeCell ref="D47:D48"/>
    <mergeCell ref="E47:E48"/>
    <mergeCell ref="F47:F48"/>
    <mergeCell ref="A54:A59"/>
    <mergeCell ref="B54:E59"/>
    <mergeCell ref="F54:F59"/>
    <mergeCell ref="A60:A61"/>
    <mergeCell ref="B60:B61"/>
    <mergeCell ref="C60:C61"/>
    <mergeCell ref="D60:D61"/>
    <mergeCell ref="E60:E61"/>
    <mergeCell ref="F60:F61"/>
    <mergeCell ref="A67:A72"/>
    <mergeCell ref="B67:E72"/>
    <mergeCell ref="F67:F72"/>
    <mergeCell ref="A73:A74"/>
    <mergeCell ref="B73:B74"/>
    <mergeCell ref="C73:C74"/>
    <mergeCell ref="D73:D74"/>
    <mergeCell ref="E73:E74"/>
    <mergeCell ref="F73:F74"/>
    <mergeCell ref="F132:F133"/>
    <mergeCell ref="A113:A118"/>
    <mergeCell ref="B113:E118"/>
    <mergeCell ref="F113:F118"/>
    <mergeCell ref="A119:A120"/>
    <mergeCell ref="B119:B120"/>
    <mergeCell ref="C119:C120"/>
    <mergeCell ref="D119:D120"/>
    <mergeCell ref="E119:E120"/>
    <mergeCell ref="F119:F120"/>
    <mergeCell ref="A132:A133"/>
    <mergeCell ref="B132:B133"/>
    <mergeCell ref="C132:C133"/>
    <mergeCell ref="D132:D133"/>
    <mergeCell ref="E132:E133"/>
    <mergeCell ref="A1:F1"/>
    <mergeCell ref="A2:F2"/>
    <mergeCell ref="A3:F3"/>
    <mergeCell ref="A4:F4"/>
    <mergeCell ref="A126:A131"/>
    <mergeCell ref="B126:E131"/>
    <mergeCell ref="F126:F131"/>
    <mergeCell ref="A90:A95"/>
    <mergeCell ref="B90:E95"/>
    <mergeCell ref="F90:F95"/>
    <mergeCell ref="A96:A97"/>
    <mergeCell ref="B96:B97"/>
    <mergeCell ref="C96:C97"/>
    <mergeCell ref="D96:D97"/>
    <mergeCell ref="E96:E97"/>
    <mergeCell ref="F96:F97"/>
  </mergeCells>
  <conditionalFormatting sqref="B13:F20">
    <cfRule type="expression" dxfId="23" priority="8" stopIfTrue="1">
      <formula>LEN(TRIM(B13))=0</formula>
    </cfRule>
  </conditionalFormatting>
  <conditionalFormatting sqref="B49:F51">
    <cfRule type="expression" dxfId="22" priority="7" stopIfTrue="1">
      <formula>LEN(TRIM(B49))=0</formula>
    </cfRule>
  </conditionalFormatting>
  <conditionalFormatting sqref="B87:F87">
    <cfRule type="expression" dxfId="21" priority="5" stopIfTrue="1">
      <formula>LEN(TRIM(B87))=0</formula>
    </cfRule>
  </conditionalFormatting>
  <conditionalFormatting sqref="B75:F86">
    <cfRule type="expression" dxfId="20" priority="6" stopIfTrue="1">
      <formula>LEN(TRIM(B75))=0</formula>
    </cfRule>
  </conditionalFormatting>
  <conditionalFormatting sqref="B121:F123">
    <cfRule type="expression" dxfId="19" priority="4" stopIfTrue="1">
      <formula>LEN(TRIM(B121))=0</formula>
    </cfRule>
  </conditionalFormatting>
  <conditionalFormatting sqref="E62:F62">
    <cfRule type="expression" dxfId="18" priority="3" stopIfTrue="1">
      <formula>LEN(TRIM(E62))=0</formula>
    </cfRule>
  </conditionalFormatting>
  <conditionalFormatting sqref="C63:F63">
    <cfRule type="expression" dxfId="17" priority="2" stopIfTrue="1">
      <formula>LEN(TRIM(C63))=0</formula>
    </cfRule>
  </conditionalFormatting>
  <conditionalFormatting sqref="E64:F64">
    <cfRule type="expression" dxfId="16" priority="1" stopIfTrue="1">
      <formula>LEN(TRIM(E64))=0</formula>
    </cfRule>
  </conditionalFormatting>
  <pageMargins left="0.7" right="0.7" top="0.75" bottom="0.75" header="0.3" footer="0.3"/>
  <pageSetup orientation="landscape" r:id="rId1"/>
  <ignoredErrors>
    <ignoredError sqref="B20 C20:F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>
      <selection sqref="A1:E4"/>
    </sheetView>
  </sheetViews>
  <sheetFormatPr defaultRowHeight="14.4" x14ac:dyDescent="0.3"/>
  <cols>
    <col min="1" max="1" width="36.77734375" customWidth="1"/>
    <col min="2" max="2" width="22.44140625" customWidth="1"/>
    <col min="3" max="3" width="21.5546875" customWidth="1"/>
    <col min="4" max="4" width="19.109375" customWidth="1"/>
    <col min="5" max="5" width="20" customWidth="1"/>
  </cols>
  <sheetData>
    <row r="1" spans="1:6" ht="21" x14ac:dyDescent="0.4">
      <c r="A1" s="11" t="s">
        <v>39</v>
      </c>
      <c r="B1" s="11"/>
      <c r="C1" s="11"/>
      <c r="D1" s="11"/>
      <c r="E1" s="11"/>
    </row>
    <row r="2" spans="1:6" ht="21" x14ac:dyDescent="0.4">
      <c r="A2" s="11" t="s">
        <v>40</v>
      </c>
      <c r="B2" s="11"/>
      <c r="C2" s="11"/>
      <c r="D2" s="11"/>
      <c r="E2" s="11"/>
    </row>
    <row r="3" spans="1:6" ht="21" x14ac:dyDescent="0.4">
      <c r="A3" s="11" t="s">
        <v>41</v>
      </c>
      <c r="B3" s="11"/>
      <c r="C3" s="11"/>
      <c r="D3" s="11"/>
      <c r="E3" s="11"/>
    </row>
    <row r="4" spans="1:6" ht="21" x14ac:dyDescent="0.4">
      <c r="A4" s="11" t="s">
        <v>42</v>
      </c>
      <c r="B4" s="11"/>
      <c r="C4" s="11"/>
      <c r="D4" s="11"/>
      <c r="E4" s="11"/>
    </row>
    <row r="5" spans="1:6" x14ac:dyDescent="0.3">
      <c r="A5" s="12" t="s">
        <v>0</v>
      </c>
      <c r="B5" s="12" t="s">
        <v>44</v>
      </c>
      <c r="C5" s="12"/>
      <c r="D5" s="12" t="s">
        <v>45</v>
      </c>
      <c r="E5" s="12"/>
    </row>
    <row r="6" spans="1:6" x14ac:dyDescent="0.3">
      <c r="A6" s="12"/>
      <c r="B6" s="12"/>
      <c r="C6" s="12"/>
      <c r="D6" s="12"/>
      <c r="E6" s="12"/>
    </row>
    <row r="7" spans="1:6" x14ac:dyDescent="0.3">
      <c r="A7" s="27" t="s">
        <v>2</v>
      </c>
      <c r="B7" s="28" t="s">
        <v>46</v>
      </c>
      <c r="C7" s="28" t="s">
        <v>47</v>
      </c>
      <c r="D7" s="28" t="s">
        <v>48</v>
      </c>
      <c r="E7" s="28" t="s">
        <v>49</v>
      </c>
    </row>
    <row r="8" spans="1:6" ht="42.6" customHeight="1" x14ac:dyDescent="0.3">
      <c r="A8" s="27"/>
      <c r="B8" s="28"/>
      <c r="C8" s="28"/>
      <c r="D8" s="28"/>
      <c r="E8" s="28"/>
    </row>
    <row r="9" spans="1:6" x14ac:dyDescent="0.3">
      <c r="A9" s="5" t="s">
        <v>15</v>
      </c>
      <c r="B9" s="2">
        <v>1724</v>
      </c>
      <c r="C9" s="2">
        <v>182</v>
      </c>
      <c r="D9" s="2">
        <v>991</v>
      </c>
      <c r="E9" s="2">
        <v>57</v>
      </c>
      <c r="F9" t="s">
        <v>50</v>
      </c>
    </row>
    <row r="10" spans="1:6" x14ac:dyDescent="0.3">
      <c r="A10" s="5" t="s">
        <v>7</v>
      </c>
      <c r="B10" s="2">
        <v>23</v>
      </c>
      <c r="C10" s="2">
        <v>0</v>
      </c>
      <c r="D10" s="2">
        <v>12</v>
      </c>
      <c r="E10" s="7" t="s">
        <v>43</v>
      </c>
    </row>
    <row r="11" spans="1:6" x14ac:dyDescent="0.3">
      <c r="A11" s="5" t="s">
        <v>8</v>
      </c>
      <c r="B11" s="2">
        <v>104</v>
      </c>
      <c r="C11" s="7" t="s">
        <v>43</v>
      </c>
      <c r="D11" s="2">
        <v>57</v>
      </c>
      <c r="E11" s="7" t="s">
        <v>43</v>
      </c>
    </row>
    <row r="12" spans="1:6" x14ac:dyDescent="0.3">
      <c r="A12" s="5" t="s">
        <v>9</v>
      </c>
      <c r="B12" s="2">
        <v>2990</v>
      </c>
      <c r="C12" s="2">
        <v>305</v>
      </c>
      <c r="D12" s="2">
        <v>1648</v>
      </c>
      <c r="E12" s="2">
        <v>86</v>
      </c>
    </row>
    <row r="13" spans="1:6" x14ac:dyDescent="0.3">
      <c r="A13" s="5" t="s">
        <v>10</v>
      </c>
      <c r="B13" s="7" t="s">
        <v>43</v>
      </c>
      <c r="C13" s="2">
        <v>0</v>
      </c>
      <c r="D13" s="7" t="s">
        <v>43</v>
      </c>
      <c r="E13" s="2">
        <v>0</v>
      </c>
    </row>
    <row r="14" spans="1:6" x14ac:dyDescent="0.3">
      <c r="A14" s="5" t="s">
        <v>11</v>
      </c>
      <c r="B14" s="2">
        <v>2767</v>
      </c>
      <c r="C14" s="2">
        <v>225</v>
      </c>
      <c r="D14" s="2">
        <v>2377</v>
      </c>
      <c r="E14" s="2">
        <v>99</v>
      </c>
    </row>
    <row r="15" spans="1:6" x14ac:dyDescent="0.3">
      <c r="A15" s="5" t="s">
        <v>12</v>
      </c>
      <c r="B15" s="2">
        <v>52</v>
      </c>
      <c r="C15" s="7" t="s">
        <v>43</v>
      </c>
      <c r="D15" s="2">
        <v>39</v>
      </c>
      <c r="E15" s="7" t="s">
        <v>43</v>
      </c>
    </row>
    <row r="16" spans="1:6" x14ac:dyDescent="0.3">
      <c r="A16" s="5" t="s">
        <v>13</v>
      </c>
      <c r="B16" s="2">
        <v>7667</v>
      </c>
      <c r="C16" s="2">
        <v>721</v>
      </c>
      <c r="D16" s="2">
        <v>5128</v>
      </c>
      <c r="E16" s="2">
        <v>251</v>
      </c>
    </row>
    <row r="19" spans="1:5" x14ac:dyDescent="0.3">
      <c r="A19" s="12" t="s">
        <v>0</v>
      </c>
      <c r="B19" s="12" t="s">
        <v>44</v>
      </c>
      <c r="C19" s="12"/>
      <c r="D19" s="12" t="s">
        <v>45</v>
      </c>
      <c r="E19" s="12"/>
    </row>
    <row r="20" spans="1:5" x14ac:dyDescent="0.3">
      <c r="A20" s="12"/>
      <c r="B20" s="12"/>
      <c r="C20" s="12"/>
      <c r="D20" s="12"/>
      <c r="E20" s="12"/>
    </row>
    <row r="21" spans="1:5" x14ac:dyDescent="0.3">
      <c r="A21" s="27" t="s">
        <v>16</v>
      </c>
      <c r="B21" s="28" t="s">
        <v>46</v>
      </c>
      <c r="C21" s="28" t="s">
        <v>47</v>
      </c>
      <c r="D21" s="28" t="s">
        <v>48</v>
      </c>
      <c r="E21" s="28" t="s">
        <v>49</v>
      </c>
    </row>
    <row r="22" spans="1:5" ht="46.2" customHeight="1" x14ac:dyDescent="0.3">
      <c r="A22" s="27"/>
      <c r="B22" s="28"/>
      <c r="C22" s="28"/>
      <c r="D22" s="28"/>
      <c r="E22" s="28"/>
    </row>
    <row r="23" spans="1:5" x14ac:dyDescent="0.3">
      <c r="A23" s="26" t="s">
        <v>15</v>
      </c>
      <c r="B23" s="30">
        <v>0.22485978870483891</v>
      </c>
      <c r="C23" s="30">
        <v>0.25242718446601942</v>
      </c>
      <c r="D23" s="30">
        <v>0.19325273010920438</v>
      </c>
      <c r="E23" s="31">
        <v>0.22709163346613545</v>
      </c>
    </row>
    <row r="24" spans="1:5" x14ac:dyDescent="0.3">
      <c r="A24" s="5" t="s">
        <v>7</v>
      </c>
      <c r="B24" s="30">
        <v>2.9998695708882222E-3</v>
      </c>
      <c r="C24" s="30">
        <v>0</v>
      </c>
      <c r="D24" s="30">
        <v>2.3400936037441498E-3</v>
      </c>
      <c r="E24" s="36" t="s">
        <v>43</v>
      </c>
    </row>
    <row r="25" spans="1:5" x14ac:dyDescent="0.3">
      <c r="A25" s="5" t="s">
        <v>8</v>
      </c>
      <c r="B25" s="30">
        <v>1.3564627624885875E-2</v>
      </c>
      <c r="C25" s="37" t="s">
        <v>43</v>
      </c>
      <c r="D25" s="30">
        <v>1.1115444617784711E-2</v>
      </c>
      <c r="E25" s="36" t="s">
        <v>43</v>
      </c>
    </row>
    <row r="26" spans="1:5" x14ac:dyDescent="0.3">
      <c r="A26" s="5" t="s">
        <v>9</v>
      </c>
      <c r="B26" s="30">
        <v>0.38998304421546887</v>
      </c>
      <c r="C26" s="30">
        <v>0.42302357836338417</v>
      </c>
      <c r="D26" s="30">
        <v>0.32137285491419659</v>
      </c>
      <c r="E26" s="31">
        <v>0.34262948207171312</v>
      </c>
    </row>
    <row r="27" spans="1:5" x14ac:dyDescent="0.3">
      <c r="A27" s="5" t="s">
        <v>10</v>
      </c>
      <c r="B27" s="30" t="s">
        <v>43</v>
      </c>
      <c r="C27" s="30">
        <v>0</v>
      </c>
      <c r="D27" s="30" t="s">
        <v>43</v>
      </c>
      <c r="E27" s="31">
        <v>0</v>
      </c>
    </row>
    <row r="28" spans="1:5" x14ac:dyDescent="0.3">
      <c r="A28" s="5" t="s">
        <v>11</v>
      </c>
      <c r="B28" s="30">
        <v>0.36089735228903091</v>
      </c>
      <c r="C28" s="30">
        <v>0.31206657420249651</v>
      </c>
      <c r="D28" s="30">
        <v>0.46353354134165364</v>
      </c>
      <c r="E28" s="31">
        <v>0.39442231075697209</v>
      </c>
    </row>
    <row r="29" spans="1:5" x14ac:dyDescent="0.3">
      <c r="A29" s="5" t="s">
        <v>12</v>
      </c>
      <c r="B29" s="30">
        <v>6.7823138124429375E-3</v>
      </c>
      <c r="C29" s="37" t="s">
        <v>43</v>
      </c>
      <c r="D29" s="30">
        <v>7.605304212168487E-3</v>
      </c>
      <c r="E29" s="36" t="s">
        <v>43</v>
      </c>
    </row>
    <row r="30" spans="1:5" x14ac:dyDescent="0.3">
      <c r="A30" s="5" t="s">
        <v>13</v>
      </c>
      <c r="B30" s="30">
        <v>1</v>
      </c>
      <c r="C30" s="30">
        <v>1</v>
      </c>
      <c r="D30" s="30">
        <v>1</v>
      </c>
      <c r="E30" s="31">
        <v>1</v>
      </c>
    </row>
    <row r="33" spans="1:5" x14ac:dyDescent="0.3">
      <c r="A33" s="12" t="s">
        <v>0</v>
      </c>
      <c r="B33" s="12" t="s">
        <v>44</v>
      </c>
      <c r="C33" s="12"/>
      <c r="D33" s="12" t="s">
        <v>45</v>
      </c>
      <c r="E33" s="12"/>
    </row>
    <row r="34" spans="1:5" x14ac:dyDescent="0.3">
      <c r="A34" s="12"/>
      <c r="B34" s="12"/>
      <c r="C34" s="12"/>
      <c r="D34" s="12"/>
      <c r="E34" s="12"/>
    </row>
    <row r="35" spans="1:5" x14ac:dyDescent="0.3">
      <c r="A35" s="27" t="s">
        <v>17</v>
      </c>
      <c r="B35" s="28" t="s">
        <v>46</v>
      </c>
      <c r="C35" s="28" t="s">
        <v>47</v>
      </c>
      <c r="D35" s="28" t="s">
        <v>48</v>
      </c>
      <c r="E35" s="28" t="s">
        <v>49</v>
      </c>
    </row>
    <row r="36" spans="1:5" ht="48.6" customHeight="1" x14ac:dyDescent="0.3">
      <c r="A36" s="27"/>
      <c r="B36" s="28"/>
      <c r="C36" s="28"/>
      <c r="D36" s="28"/>
      <c r="E36" s="28"/>
    </row>
    <row r="37" spans="1:5" x14ac:dyDescent="0.3">
      <c r="A37" s="5" t="s">
        <v>18</v>
      </c>
      <c r="B37" s="2">
        <v>6058</v>
      </c>
      <c r="C37" s="2">
        <v>590</v>
      </c>
      <c r="D37" s="2">
        <v>3992</v>
      </c>
      <c r="E37" s="29">
        <v>196</v>
      </c>
    </row>
    <row r="38" spans="1:5" x14ac:dyDescent="0.3">
      <c r="A38" s="5" t="s">
        <v>19</v>
      </c>
      <c r="B38" s="2">
        <v>1609</v>
      </c>
      <c r="C38" s="2">
        <v>131</v>
      </c>
      <c r="D38" s="2">
        <v>1136</v>
      </c>
      <c r="E38" s="29">
        <v>55</v>
      </c>
    </row>
    <row r="39" spans="1:5" x14ac:dyDescent="0.3">
      <c r="A39" s="5" t="s">
        <v>13</v>
      </c>
      <c r="B39" s="2">
        <v>7667</v>
      </c>
      <c r="C39" s="2">
        <v>721</v>
      </c>
      <c r="D39" s="2">
        <v>5128</v>
      </c>
      <c r="E39" s="29">
        <v>251</v>
      </c>
    </row>
    <row r="42" spans="1:5" x14ac:dyDescent="0.3">
      <c r="A42" s="12" t="s">
        <v>0</v>
      </c>
      <c r="B42" s="12" t="s">
        <v>44</v>
      </c>
      <c r="C42" s="12"/>
      <c r="D42" s="12" t="s">
        <v>45</v>
      </c>
      <c r="E42" s="12"/>
    </row>
    <row r="43" spans="1:5" x14ac:dyDescent="0.3">
      <c r="A43" s="12"/>
      <c r="B43" s="12"/>
      <c r="C43" s="12"/>
      <c r="D43" s="12"/>
      <c r="E43" s="12"/>
    </row>
    <row r="44" spans="1:5" x14ac:dyDescent="0.3">
      <c r="A44" s="27" t="s">
        <v>33</v>
      </c>
      <c r="B44" s="28" t="s">
        <v>46</v>
      </c>
      <c r="C44" s="28" t="s">
        <v>47</v>
      </c>
      <c r="D44" s="28" t="s">
        <v>48</v>
      </c>
      <c r="E44" s="28" t="s">
        <v>49</v>
      </c>
    </row>
    <row r="45" spans="1:5" ht="68.400000000000006" customHeight="1" x14ac:dyDescent="0.3">
      <c r="A45" s="27"/>
      <c r="B45" s="28"/>
      <c r="C45" s="28"/>
      <c r="D45" s="28"/>
      <c r="E45" s="28"/>
    </row>
    <row r="46" spans="1:5" x14ac:dyDescent="0.3">
      <c r="A46" s="5" t="s">
        <v>18</v>
      </c>
      <c r="B46" s="30">
        <v>0.79013955914960221</v>
      </c>
      <c r="C46" s="30">
        <v>0.81830790568654643</v>
      </c>
      <c r="D46" s="30">
        <v>0.77847113884555386</v>
      </c>
      <c r="E46" s="31">
        <v>0.78087649402390436</v>
      </c>
    </row>
    <row r="47" spans="1:5" x14ac:dyDescent="0.3">
      <c r="A47" s="5" t="s">
        <v>19</v>
      </c>
      <c r="B47" s="30">
        <v>0.20986044085039782</v>
      </c>
      <c r="C47" s="30">
        <v>0.18169209431345354</v>
      </c>
      <c r="D47" s="30">
        <v>0.22152886115444617</v>
      </c>
      <c r="E47" s="31">
        <v>0.21912350597609562</v>
      </c>
    </row>
    <row r="48" spans="1:5" x14ac:dyDescent="0.3">
      <c r="A48" s="5" t="s">
        <v>13</v>
      </c>
      <c r="B48" s="30">
        <v>1</v>
      </c>
      <c r="C48" s="30">
        <v>1</v>
      </c>
      <c r="D48" s="30">
        <v>1</v>
      </c>
      <c r="E48" s="31">
        <v>1</v>
      </c>
    </row>
    <row r="51" spans="1:5" x14ac:dyDescent="0.3">
      <c r="A51" s="12" t="s">
        <v>0</v>
      </c>
      <c r="B51" s="12" t="s">
        <v>44</v>
      </c>
      <c r="C51" s="12"/>
      <c r="D51" s="12" t="s">
        <v>45</v>
      </c>
      <c r="E51" s="12"/>
    </row>
    <row r="52" spans="1:5" x14ac:dyDescent="0.3">
      <c r="A52" s="12"/>
      <c r="B52" s="12"/>
      <c r="C52" s="12"/>
      <c r="D52" s="12"/>
      <c r="E52" s="12"/>
    </row>
    <row r="53" spans="1:5" x14ac:dyDescent="0.3">
      <c r="A53" s="27" t="s">
        <v>20</v>
      </c>
      <c r="B53" s="28" t="s">
        <v>46</v>
      </c>
      <c r="C53" s="28" t="s">
        <v>47</v>
      </c>
      <c r="D53" s="28" t="s">
        <v>48</v>
      </c>
      <c r="E53" s="28" t="s">
        <v>49</v>
      </c>
    </row>
    <row r="54" spans="1:5" ht="46.2" customHeight="1" x14ac:dyDescent="0.3">
      <c r="A54" s="27"/>
      <c r="B54" s="28"/>
      <c r="C54" s="28"/>
      <c r="D54" s="28"/>
      <c r="E54" s="28"/>
    </row>
    <row r="55" spans="1:5" x14ac:dyDescent="0.3">
      <c r="A55" s="5" t="s">
        <v>21</v>
      </c>
      <c r="B55" s="2">
        <v>177</v>
      </c>
      <c r="C55" s="2">
        <v>12</v>
      </c>
      <c r="D55" s="2">
        <v>103</v>
      </c>
      <c r="E55" s="35" t="s">
        <v>43</v>
      </c>
    </row>
    <row r="56" spans="1:5" x14ac:dyDescent="0.3">
      <c r="A56" s="5" t="s">
        <v>22</v>
      </c>
      <c r="B56" s="2">
        <v>18</v>
      </c>
      <c r="C56" s="7" t="s">
        <v>43</v>
      </c>
      <c r="D56" s="2">
        <v>22</v>
      </c>
      <c r="E56" s="29">
        <v>0</v>
      </c>
    </row>
    <row r="57" spans="1:5" x14ac:dyDescent="0.3">
      <c r="A57" s="5" t="s">
        <v>23</v>
      </c>
      <c r="B57" s="2">
        <v>468</v>
      </c>
      <c r="C57" s="2">
        <v>27</v>
      </c>
      <c r="D57" s="2">
        <v>350</v>
      </c>
      <c r="E57" s="29">
        <v>8</v>
      </c>
    </row>
    <row r="58" spans="1:5" x14ac:dyDescent="0.3">
      <c r="A58" s="5" t="s">
        <v>24</v>
      </c>
      <c r="B58" s="7" t="s">
        <v>43</v>
      </c>
      <c r="C58" s="2">
        <v>0</v>
      </c>
      <c r="D58" s="7" t="s">
        <v>43</v>
      </c>
      <c r="E58" s="35" t="s">
        <v>43</v>
      </c>
    </row>
    <row r="59" spans="1:5" x14ac:dyDescent="0.3">
      <c r="A59" s="5" t="s">
        <v>25</v>
      </c>
      <c r="B59" s="2">
        <v>1064</v>
      </c>
      <c r="C59" s="2">
        <v>142</v>
      </c>
      <c r="D59" s="2">
        <v>551</v>
      </c>
      <c r="E59" s="29">
        <v>34</v>
      </c>
    </row>
    <row r="60" spans="1:5" x14ac:dyDescent="0.3">
      <c r="A60" s="5" t="s">
        <v>26</v>
      </c>
      <c r="B60" s="7" t="s">
        <v>43</v>
      </c>
      <c r="C60" s="2">
        <v>0</v>
      </c>
      <c r="D60" s="7" t="s">
        <v>43</v>
      </c>
      <c r="E60" s="29">
        <v>0</v>
      </c>
    </row>
    <row r="61" spans="1:5" x14ac:dyDescent="0.3">
      <c r="A61" s="5" t="s">
        <v>27</v>
      </c>
      <c r="B61" s="2">
        <v>1896</v>
      </c>
      <c r="C61" s="2">
        <v>180</v>
      </c>
      <c r="D61" s="2">
        <v>1301</v>
      </c>
      <c r="E61" s="29">
        <v>68</v>
      </c>
    </row>
    <row r="62" spans="1:5" x14ac:dyDescent="0.3">
      <c r="A62" s="5" t="s">
        <v>28</v>
      </c>
      <c r="B62" s="2">
        <v>3069</v>
      </c>
      <c r="C62" s="2">
        <v>253</v>
      </c>
      <c r="D62" s="2">
        <v>2264</v>
      </c>
      <c r="E62" s="29">
        <v>104</v>
      </c>
    </row>
    <row r="63" spans="1:5" x14ac:dyDescent="0.3">
      <c r="A63" s="5" t="s">
        <v>29</v>
      </c>
      <c r="B63" s="7" t="s">
        <v>43</v>
      </c>
      <c r="C63" s="2">
        <v>0</v>
      </c>
      <c r="D63" s="2">
        <v>0</v>
      </c>
      <c r="E63" s="29">
        <v>0</v>
      </c>
    </row>
    <row r="64" spans="1:5" x14ac:dyDescent="0.3">
      <c r="A64" s="5" t="s">
        <v>30</v>
      </c>
      <c r="B64" s="2">
        <v>824</v>
      </c>
      <c r="C64" s="2">
        <v>102</v>
      </c>
      <c r="D64" s="2">
        <v>448</v>
      </c>
      <c r="E64" s="29">
        <v>32</v>
      </c>
    </row>
    <row r="65" spans="1:5" x14ac:dyDescent="0.3">
      <c r="A65" s="5" t="s">
        <v>31</v>
      </c>
      <c r="B65" s="2">
        <v>126</v>
      </c>
      <c r="C65" s="7" t="s">
        <v>43</v>
      </c>
      <c r="D65" s="2">
        <v>61</v>
      </c>
      <c r="E65" s="29">
        <v>0</v>
      </c>
    </row>
    <row r="66" spans="1:5" x14ac:dyDescent="0.3">
      <c r="A66" s="5" t="s">
        <v>32</v>
      </c>
      <c r="B66" s="2">
        <v>10</v>
      </c>
      <c r="C66" s="7" t="s">
        <v>43</v>
      </c>
      <c r="D66" s="2">
        <v>12</v>
      </c>
      <c r="E66" s="35" t="s">
        <v>43</v>
      </c>
    </row>
    <row r="67" spans="1:5" x14ac:dyDescent="0.3">
      <c r="A67" s="5" t="s">
        <v>13</v>
      </c>
      <c r="B67" s="2">
        <v>7667</v>
      </c>
      <c r="C67" s="2">
        <v>721</v>
      </c>
      <c r="D67" s="2">
        <v>5128</v>
      </c>
      <c r="E67" s="29">
        <v>251</v>
      </c>
    </row>
    <row r="70" spans="1:5" x14ac:dyDescent="0.3">
      <c r="A70" s="12" t="s">
        <v>0</v>
      </c>
      <c r="B70" s="12" t="s">
        <v>44</v>
      </c>
      <c r="C70" s="12"/>
      <c r="D70" s="12" t="s">
        <v>45</v>
      </c>
      <c r="E70" s="12"/>
    </row>
    <row r="71" spans="1:5" x14ac:dyDescent="0.3">
      <c r="A71" s="12"/>
      <c r="B71" s="12"/>
      <c r="C71" s="12"/>
      <c r="D71" s="12"/>
      <c r="E71" s="12"/>
    </row>
    <row r="72" spans="1:5" x14ac:dyDescent="0.3">
      <c r="A72" s="27" t="s">
        <v>34</v>
      </c>
      <c r="B72" s="28" t="s">
        <v>46</v>
      </c>
      <c r="C72" s="28" t="s">
        <v>47</v>
      </c>
      <c r="D72" s="28" t="s">
        <v>48</v>
      </c>
      <c r="E72" s="28" t="s">
        <v>49</v>
      </c>
    </row>
    <row r="73" spans="1:5" ht="45" customHeight="1" x14ac:dyDescent="0.3">
      <c r="A73" s="27"/>
      <c r="B73" s="28"/>
      <c r="C73" s="28"/>
      <c r="D73" s="28"/>
      <c r="E73" s="28"/>
    </row>
    <row r="74" spans="1:5" x14ac:dyDescent="0.3">
      <c r="A74" s="5" t="s">
        <v>21</v>
      </c>
      <c r="B74" s="32">
        <v>2.3085952784661537E-2</v>
      </c>
      <c r="C74" s="32">
        <v>1.6643550624133148E-2</v>
      </c>
      <c r="D74" s="32">
        <v>2.0085803432137287E-2</v>
      </c>
      <c r="E74" s="38" t="s">
        <v>43</v>
      </c>
    </row>
    <row r="75" spans="1:5" x14ac:dyDescent="0.3">
      <c r="A75" s="5" t="s">
        <v>22</v>
      </c>
      <c r="B75" s="32">
        <v>2.3477240119994785E-3</v>
      </c>
      <c r="C75" s="40" t="s">
        <v>43</v>
      </c>
      <c r="D75" s="32">
        <v>4.2901716068642747E-3</v>
      </c>
      <c r="E75" s="33">
        <v>0</v>
      </c>
    </row>
    <row r="76" spans="1:5" x14ac:dyDescent="0.3">
      <c r="A76" s="5" t="s">
        <v>23</v>
      </c>
      <c r="B76" s="32">
        <v>6.1040824311986437E-2</v>
      </c>
      <c r="C76" s="32">
        <v>3.7447988904299581E-2</v>
      </c>
      <c r="D76" s="32">
        <v>6.8252730109204365E-2</v>
      </c>
      <c r="E76" s="33">
        <v>3.1872509960159362E-2</v>
      </c>
    </row>
    <row r="77" spans="1:5" x14ac:dyDescent="0.3">
      <c r="A77" s="5" t="s">
        <v>24</v>
      </c>
      <c r="B77" s="39" t="s">
        <v>43</v>
      </c>
      <c r="C77" s="32">
        <v>0</v>
      </c>
      <c r="D77" s="39" t="s">
        <v>43</v>
      </c>
      <c r="E77" s="38" t="s">
        <v>43</v>
      </c>
    </row>
    <row r="78" spans="1:5" x14ac:dyDescent="0.3">
      <c r="A78" s="5" t="s">
        <v>25</v>
      </c>
      <c r="B78" s="32">
        <v>0.1387765749315247</v>
      </c>
      <c r="C78" s="32">
        <v>0.19694868238557559</v>
      </c>
      <c r="D78" s="32">
        <v>0.10744929797191888</v>
      </c>
      <c r="E78" s="33">
        <v>0.13545816733067728</v>
      </c>
    </row>
    <row r="79" spans="1:5" x14ac:dyDescent="0.3">
      <c r="A79" s="5" t="s">
        <v>26</v>
      </c>
      <c r="B79" s="39" t="s">
        <v>43</v>
      </c>
      <c r="C79" s="32">
        <v>0</v>
      </c>
      <c r="D79" s="39" t="s">
        <v>43</v>
      </c>
      <c r="E79" s="33">
        <v>0</v>
      </c>
    </row>
    <row r="80" spans="1:5" x14ac:dyDescent="0.3">
      <c r="A80" s="5" t="s">
        <v>27</v>
      </c>
      <c r="B80" s="32">
        <v>0.2472935959306117</v>
      </c>
      <c r="C80" s="32">
        <v>0.24965325936199723</v>
      </c>
      <c r="D80" s="32">
        <v>0.25370514820592821</v>
      </c>
      <c r="E80" s="33">
        <v>0.27091633466135456</v>
      </c>
    </row>
    <row r="81" spans="1:5" x14ac:dyDescent="0.3">
      <c r="A81" s="5" t="s">
        <v>28</v>
      </c>
      <c r="B81" s="32">
        <v>0.40028694404591103</v>
      </c>
      <c r="C81" s="32">
        <v>0.35090152565880722</v>
      </c>
      <c r="D81" s="32">
        <v>0.44149765990639628</v>
      </c>
      <c r="E81" s="33">
        <v>0.41434262948207173</v>
      </c>
    </row>
    <row r="82" spans="1:5" x14ac:dyDescent="0.3">
      <c r="A82" s="5" t="s">
        <v>29</v>
      </c>
      <c r="B82" s="39" t="s">
        <v>43</v>
      </c>
      <c r="C82" s="32">
        <v>0</v>
      </c>
      <c r="D82" s="32">
        <v>0</v>
      </c>
      <c r="E82" s="33">
        <v>0</v>
      </c>
    </row>
    <row r="83" spans="1:5" x14ac:dyDescent="0.3">
      <c r="A83" s="5" t="s">
        <v>30</v>
      </c>
      <c r="B83" s="32">
        <v>0.107473588104865</v>
      </c>
      <c r="C83" s="32">
        <v>0.14147018030513175</v>
      </c>
      <c r="D83" s="32">
        <v>8.7363494539781594E-2</v>
      </c>
      <c r="E83" s="33">
        <v>0.12749003984063745</v>
      </c>
    </row>
    <row r="84" spans="1:5" x14ac:dyDescent="0.3">
      <c r="A84" s="5" t="s">
        <v>31</v>
      </c>
      <c r="B84" s="32">
        <v>1.6434068083996348E-2</v>
      </c>
      <c r="C84" s="39" t="s">
        <v>43</v>
      </c>
      <c r="D84" s="32">
        <v>1.1895475819032761E-2</v>
      </c>
      <c r="E84" s="33">
        <v>0</v>
      </c>
    </row>
    <row r="85" spans="1:5" x14ac:dyDescent="0.3">
      <c r="A85" s="5" t="s">
        <v>32</v>
      </c>
      <c r="B85" s="32">
        <v>1.304291117777488E-3</v>
      </c>
      <c r="C85" s="39" t="s">
        <v>43</v>
      </c>
      <c r="D85" s="32">
        <v>2.3400936037441498E-3</v>
      </c>
      <c r="E85" s="38" t="s">
        <v>43</v>
      </c>
    </row>
    <row r="86" spans="1:5" x14ac:dyDescent="0.3">
      <c r="A86" s="5" t="s">
        <v>13</v>
      </c>
      <c r="B86" s="34">
        <v>1</v>
      </c>
      <c r="C86" s="34">
        <v>1</v>
      </c>
      <c r="D86" s="34">
        <v>1</v>
      </c>
      <c r="E86" s="34">
        <v>1</v>
      </c>
    </row>
    <row r="90" spans="1:5" x14ac:dyDescent="0.3">
      <c r="A90" s="12" t="s">
        <v>0</v>
      </c>
      <c r="B90" s="12" t="s">
        <v>44</v>
      </c>
      <c r="C90" s="12"/>
      <c r="D90" s="12" t="s">
        <v>45</v>
      </c>
      <c r="E90" s="12"/>
    </row>
    <row r="91" spans="1:5" x14ac:dyDescent="0.3">
      <c r="A91" s="12"/>
      <c r="B91" s="12"/>
      <c r="C91" s="12"/>
      <c r="D91" s="12"/>
      <c r="E91" s="12"/>
    </row>
    <row r="92" spans="1:5" x14ac:dyDescent="0.3">
      <c r="A92" s="27" t="s">
        <v>35</v>
      </c>
      <c r="B92" s="28" t="s">
        <v>46</v>
      </c>
      <c r="C92" s="28" t="s">
        <v>47</v>
      </c>
      <c r="D92" s="28" t="s">
        <v>48</v>
      </c>
      <c r="E92" s="28" t="s">
        <v>49</v>
      </c>
    </row>
    <row r="93" spans="1:5" ht="60" customHeight="1" x14ac:dyDescent="0.3">
      <c r="A93" s="27"/>
      <c r="B93" s="28"/>
      <c r="C93" s="28"/>
      <c r="D93" s="28"/>
      <c r="E93" s="28"/>
    </row>
    <row r="94" spans="1:5" x14ac:dyDescent="0.3">
      <c r="A94" s="5" t="s">
        <v>36</v>
      </c>
      <c r="B94" s="2">
        <v>63</v>
      </c>
      <c r="C94" s="7" t="s">
        <v>43</v>
      </c>
      <c r="D94" s="2">
        <v>33</v>
      </c>
      <c r="E94" s="29">
        <v>0</v>
      </c>
    </row>
    <row r="95" spans="1:5" x14ac:dyDescent="0.3">
      <c r="A95" s="5" t="s">
        <v>37</v>
      </c>
      <c r="B95" s="2">
        <v>7604</v>
      </c>
      <c r="C95" s="2">
        <v>713</v>
      </c>
      <c r="D95" s="2">
        <v>5095</v>
      </c>
      <c r="E95" s="29">
        <v>251</v>
      </c>
    </row>
    <row r="96" spans="1:5" x14ac:dyDescent="0.3">
      <c r="A96" s="5" t="s">
        <v>13</v>
      </c>
      <c r="B96" s="2">
        <v>7667</v>
      </c>
      <c r="C96" s="2">
        <v>721</v>
      </c>
      <c r="D96" s="2">
        <v>5128</v>
      </c>
      <c r="E96" s="29">
        <v>251</v>
      </c>
    </row>
    <row r="99" spans="1:5" x14ac:dyDescent="0.3">
      <c r="A99" s="12" t="s">
        <v>0</v>
      </c>
      <c r="B99" s="12" t="s">
        <v>44</v>
      </c>
      <c r="C99" s="12"/>
      <c r="D99" s="12" t="s">
        <v>45</v>
      </c>
      <c r="E99" s="12"/>
    </row>
    <row r="100" spans="1:5" x14ac:dyDescent="0.3">
      <c r="A100" s="12"/>
      <c r="B100" s="12"/>
      <c r="C100" s="12"/>
      <c r="D100" s="12"/>
      <c r="E100" s="12"/>
    </row>
    <row r="101" spans="1:5" x14ac:dyDescent="0.3">
      <c r="A101" s="41" t="s">
        <v>38</v>
      </c>
      <c r="B101" s="28" t="s">
        <v>46</v>
      </c>
      <c r="C101" s="28" t="s">
        <v>47</v>
      </c>
      <c r="D101" s="28" t="s">
        <v>48</v>
      </c>
      <c r="E101" s="28" t="s">
        <v>49</v>
      </c>
    </row>
    <row r="102" spans="1:5" ht="41.4" customHeight="1" x14ac:dyDescent="0.3">
      <c r="A102" s="41"/>
      <c r="B102" s="28"/>
      <c r="C102" s="28"/>
      <c r="D102" s="28"/>
      <c r="E102" s="28"/>
    </row>
    <row r="103" spans="1:5" x14ac:dyDescent="0.3">
      <c r="A103" s="5" t="s">
        <v>36</v>
      </c>
      <c r="B103" s="30">
        <v>8.2170340419981738E-3</v>
      </c>
      <c r="C103" s="37" t="s">
        <v>43</v>
      </c>
      <c r="D103" s="30">
        <v>6.4352574102964121E-3</v>
      </c>
      <c r="E103" s="31">
        <v>0</v>
      </c>
    </row>
    <row r="104" spans="1:5" x14ac:dyDescent="0.3">
      <c r="A104" s="5" t="s">
        <v>37</v>
      </c>
      <c r="B104" s="30">
        <v>0.99178296595800186</v>
      </c>
      <c r="C104" s="30">
        <v>0.98890429958391124</v>
      </c>
      <c r="D104" s="30">
        <v>0.99356474258970362</v>
      </c>
      <c r="E104" s="31">
        <v>1</v>
      </c>
    </row>
    <row r="105" spans="1:5" x14ac:dyDescent="0.3">
      <c r="A105" s="5" t="s">
        <v>13</v>
      </c>
      <c r="B105" s="30">
        <v>1</v>
      </c>
      <c r="C105" s="30">
        <v>1</v>
      </c>
      <c r="D105" s="30">
        <v>1</v>
      </c>
      <c r="E105" s="31">
        <v>1</v>
      </c>
    </row>
  </sheetData>
  <mergeCells count="68">
    <mergeCell ref="A1:E1"/>
    <mergeCell ref="A2:E2"/>
    <mergeCell ref="A3:E3"/>
    <mergeCell ref="A4:E4"/>
    <mergeCell ref="A99:A100"/>
    <mergeCell ref="B99:C100"/>
    <mergeCell ref="D99:E100"/>
    <mergeCell ref="A101:A102"/>
    <mergeCell ref="B101:B102"/>
    <mergeCell ref="C101:C102"/>
    <mergeCell ref="D101:D102"/>
    <mergeCell ref="E101:E102"/>
    <mergeCell ref="A90:A91"/>
    <mergeCell ref="B90:C91"/>
    <mergeCell ref="D90:E91"/>
    <mergeCell ref="A92:A93"/>
    <mergeCell ref="B92:B93"/>
    <mergeCell ref="C92:C93"/>
    <mergeCell ref="D92:D93"/>
    <mergeCell ref="E92:E93"/>
    <mergeCell ref="A70:A71"/>
    <mergeCell ref="B70:C71"/>
    <mergeCell ref="D70:E71"/>
    <mergeCell ref="A72:A73"/>
    <mergeCell ref="B72:B73"/>
    <mergeCell ref="C72:C73"/>
    <mergeCell ref="D72:D73"/>
    <mergeCell ref="E72:E73"/>
    <mergeCell ref="A51:A52"/>
    <mergeCell ref="B51:C52"/>
    <mergeCell ref="D51:E52"/>
    <mergeCell ref="A53:A54"/>
    <mergeCell ref="B53:B54"/>
    <mergeCell ref="C53:C54"/>
    <mergeCell ref="D53:D54"/>
    <mergeCell ref="E53:E54"/>
    <mergeCell ref="A42:A43"/>
    <mergeCell ref="B42:C43"/>
    <mergeCell ref="D42:E43"/>
    <mergeCell ref="A44:A45"/>
    <mergeCell ref="B44:B45"/>
    <mergeCell ref="C44:C45"/>
    <mergeCell ref="D44:D45"/>
    <mergeCell ref="E44:E45"/>
    <mergeCell ref="A33:A34"/>
    <mergeCell ref="B33:C34"/>
    <mergeCell ref="D33:E34"/>
    <mergeCell ref="A35:A36"/>
    <mergeCell ref="B35:B36"/>
    <mergeCell ref="C35:C36"/>
    <mergeCell ref="D35:D36"/>
    <mergeCell ref="E35:E36"/>
    <mergeCell ref="A19:A20"/>
    <mergeCell ref="B19:C20"/>
    <mergeCell ref="D19:E20"/>
    <mergeCell ref="A21:A22"/>
    <mergeCell ref="B21:B22"/>
    <mergeCell ref="C21:C22"/>
    <mergeCell ref="D21:D22"/>
    <mergeCell ref="E21:E22"/>
    <mergeCell ref="A5:A6"/>
    <mergeCell ref="A7:A8"/>
    <mergeCell ref="B5:C6"/>
    <mergeCell ref="D5:E6"/>
    <mergeCell ref="B7:B8"/>
    <mergeCell ref="C7:C8"/>
    <mergeCell ref="D7:D8"/>
    <mergeCell ref="E7:E8"/>
  </mergeCells>
  <conditionalFormatting sqref="B9:E16">
    <cfRule type="expression" dxfId="15" priority="10" stopIfTrue="1">
      <formula>LEN(TRIM(B9))=0</formula>
    </cfRule>
  </conditionalFormatting>
  <conditionalFormatting sqref="B23:E30">
    <cfRule type="expression" dxfId="14" priority="9" stopIfTrue="1">
      <formula>LEN(TRIM(B23))=0</formula>
    </cfRule>
  </conditionalFormatting>
  <conditionalFormatting sqref="B37:E39">
    <cfRule type="expression" dxfId="13" priority="8" stopIfTrue="1">
      <formula>LEN(TRIM(B37))=0</formula>
    </cfRule>
  </conditionalFormatting>
  <conditionalFormatting sqref="B46:E48">
    <cfRule type="expression" dxfId="12" priority="7" stopIfTrue="1">
      <formula>LEN(TRIM(B46))=0</formula>
    </cfRule>
  </conditionalFormatting>
  <conditionalFormatting sqref="B55:E66">
    <cfRule type="expression" dxfId="11" priority="6" stopIfTrue="1">
      <formula>LEN(TRIM(B55))=0</formula>
    </cfRule>
  </conditionalFormatting>
  <conditionalFormatting sqref="B67:E67">
    <cfRule type="expression" dxfId="10" priority="5" stopIfTrue="1">
      <formula>LEN(TRIM(B67))=0</formula>
    </cfRule>
  </conditionalFormatting>
  <conditionalFormatting sqref="B74:E85">
    <cfRule type="expression" dxfId="9" priority="4" stopIfTrue="1">
      <formula>LEN(TRIM(B74))=0</formula>
    </cfRule>
  </conditionalFormatting>
  <conditionalFormatting sqref="B86:E86">
    <cfRule type="expression" dxfId="8" priority="3" stopIfTrue="1">
      <formula>LEN(TRIM(B86))=0</formula>
    </cfRule>
  </conditionalFormatting>
  <conditionalFormatting sqref="B94:E96">
    <cfRule type="expression" dxfId="7" priority="2" stopIfTrue="1">
      <formula>LEN(TRIM(B94))=0</formula>
    </cfRule>
  </conditionalFormatting>
  <conditionalFormatting sqref="B103:E105">
    <cfRule type="expression" dxfId="6" priority="1" stopIfTrue="1">
      <formula>LEN(TRIM(B103))=0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selection sqref="A1:E4"/>
    </sheetView>
  </sheetViews>
  <sheetFormatPr defaultRowHeight="14.4" x14ac:dyDescent="0.3"/>
  <cols>
    <col min="1" max="1" width="34.77734375" customWidth="1"/>
    <col min="2" max="2" width="17.109375" customWidth="1"/>
    <col min="3" max="3" width="22" customWidth="1"/>
    <col min="4" max="4" width="21.33203125" customWidth="1"/>
    <col min="5" max="5" width="26.77734375" customWidth="1"/>
  </cols>
  <sheetData>
    <row r="1" spans="1:5" ht="21" x14ac:dyDescent="0.4">
      <c r="A1" s="11" t="s">
        <v>39</v>
      </c>
      <c r="B1" s="11"/>
      <c r="C1" s="11"/>
      <c r="D1" s="11"/>
      <c r="E1" s="11"/>
    </row>
    <row r="2" spans="1:5" ht="21" x14ac:dyDescent="0.4">
      <c r="A2" s="11" t="s">
        <v>40</v>
      </c>
      <c r="B2" s="11"/>
      <c r="C2" s="11"/>
      <c r="D2" s="11"/>
      <c r="E2" s="11"/>
    </row>
    <row r="3" spans="1:5" ht="21" x14ac:dyDescent="0.4">
      <c r="A3" s="11" t="s">
        <v>41</v>
      </c>
      <c r="B3" s="11"/>
      <c r="C3" s="11"/>
      <c r="D3" s="11"/>
      <c r="E3" s="11"/>
    </row>
    <row r="4" spans="1:5" ht="21" x14ac:dyDescent="0.4">
      <c r="A4" s="11" t="s">
        <v>42</v>
      </c>
      <c r="B4" s="11"/>
      <c r="C4" s="11"/>
      <c r="D4" s="11"/>
      <c r="E4" s="11"/>
    </row>
    <row r="5" spans="1:5" x14ac:dyDescent="0.3">
      <c r="A5" s="12" t="s">
        <v>0</v>
      </c>
      <c r="B5" s="42" t="s">
        <v>51</v>
      </c>
      <c r="C5" s="43"/>
      <c r="D5" s="43"/>
      <c r="E5" s="44"/>
    </row>
    <row r="6" spans="1:5" x14ac:dyDescent="0.3">
      <c r="A6" s="12"/>
      <c r="B6" s="45"/>
      <c r="C6" s="46"/>
      <c r="D6" s="46"/>
      <c r="E6" s="47"/>
    </row>
    <row r="7" spans="1:5" x14ac:dyDescent="0.3">
      <c r="A7" s="27" t="s">
        <v>2</v>
      </c>
      <c r="B7" s="28" t="s">
        <v>52</v>
      </c>
      <c r="C7" s="28" t="s">
        <v>53</v>
      </c>
      <c r="D7" s="28" t="s">
        <v>54</v>
      </c>
      <c r="E7" s="28" t="s">
        <v>55</v>
      </c>
    </row>
    <row r="8" spans="1:5" ht="58.2" customHeight="1" x14ac:dyDescent="0.3">
      <c r="A8" s="27"/>
      <c r="B8" s="28"/>
      <c r="C8" s="28"/>
      <c r="D8" s="28"/>
      <c r="E8" s="28"/>
    </row>
    <row r="9" spans="1:5" x14ac:dyDescent="0.3">
      <c r="A9" s="5" t="s">
        <v>15</v>
      </c>
      <c r="B9" s="2">
        <v>5767</v>
      </c>
      <c r="C9" s="2">
        <v>649</v>
      </c>
      <c r="D9" s="2">
        <v>1667</v>
      </c>
      <c r="E9" s="2">
        <v>293</v>
      </c>
    </row>
    <row r="10" spans="1:5" x14ac:dyDescent="0.3">
      <c r="A10" s="5" t="s">
        <v>7</v>
      </c>
      <c r="B10" s="2">
        <v>84</v>
      </c>
      <c r="C10" s="2">
        <v>10</v>
      </c>
      <c r="D10" s="2">
        <v>17</v>
      </c>
      <c r="E10" s="7" t="s">
        <v>43</v>
      </c>
    </row>
    <row r="11" spans="1:5" x14ac:dyDescent="0.3">
      <c r="A11" s="5" t="s">
        <v>8</v>
      </c>
      <c r="B11" s="2">
        <v>279</v>
      </c>
      <c r="C11" s="2">
        <v>39</v>
      </c>
      <c r="D11" s="2">
        <v>104</v>
      </c>
      <c r="E11" s="7" t="s">
        <v>43</v>
      </c>
    </row>
    <row r="12" spans="1:5" x14ac:dyDescent="0.3">
      <c r="A12" s="5" t="s">
        <v>9</v>
      </c>
      <c r="B12" s="2">
        <v>9857</v>
      </c>
      <c r="C12" s="2">
        <v>910</v>
      </c>
      <c r="D12" s="2">
        <v>2874</v>
      </c>
      <c r="E12" s="2">
        <v>524</v>
      </c>
    </row>
    <row r="13" spans="1:5" x14ac:dyDescent="0.3">
      <c r="A13" s="5" t="s">
        <v>10</v>
      </c>
      <c r="B13" s="2">
        <v>17</v>
      </c>
      <c r="C13" s="7" t="s">
        <v>43</v>
      </c>
      <c r="D13" s="7" t="s">
        <v>43</v>
      </c>
      <c r="E13" s="7" t="s">
        <v>43</v>
      </c>
    </row>
    <row r="14" spans="1:5" x14ac:dyDescent="0.3">
      <c r="A14" s="5" t="s">
        <v>11</v>
      </c>
      <c r="B14" s="2">
        <v>9890</v>
      </c>
      <c r="C14" s="2">
        <v>1415</v>
      </c>
      <c r="D14" s="2">
        <v>2901</v>
      </c>
      <c r="E14" s="2">
        <v>441</v>
      </c>
    </row>
    <row r="15" spans="1:5" x14ac:dyDescent="0.3">
      <c r="A15" s="5" t="s">
        <v>12</v>
      </c>
      <c r="B15" s="2">
        <v>219</v>
      </c>
      <c r="C15" s="2">
        <v>28</v>
      </c>
      <c r="D15" s="2">
        <v>48</v>
      </c>
      <c r="E15" s="2">
        <v>10</v>
      </c>
    </row>
    <row r="16" spans="1:5" x14ac:dyDescent="0.3">
      <c r="A16" s="5" t="s">
        <v>13</v>
      </c>
      <c r="B16" s="2">
        <v>26113</v>
      </c>
      <c r="C16" s="2">
        <v>3053</v>
      </c>
      <c r="D16" s="2">
        <v>7617</v>
      </c>
      <c r="E16" s="2">
        <v>1280</v>
      </c>
    </row>
    <row r="19" spans="1:5" x14ac:dyDescent="0.3">
      <c r="A19" s="12" t="s">
        <v>0</v>
      </c>
      <c r="B19" s="42" t="s">
        <v>51</v>
      </c>
      <c r="C19" s="43"/>
      <c r="D19" s="43"/>
      <c r="E19" s="44"/>
    </row>
    <row r="20" spans="1:5" x14ac:dyDescent="0.3">
      <c r="A20" s="12"/>
      <c r="B20" s="45"/>
      <c r="C20" s="46"/>
      <c r="D20" s="46"/>
      <c r="E20" s="47"/>
    </row>
    <row r="21" spans="1:5" x14ac:dyDescent="0.3">
      <c r="A21" s="27" t="s">
        <v>17</v>
      </c>
      <c r="B21" s="28" t="s">
        <v>52</v>
      </c>
      <c r="C21" s="28" t="s">
        <v>53</v>
      </c>
      <c r="D21" s="28" t="s">
        <v>54</v>
      </c>
      <c r="E21" s="28" t="s">
        <v>55</v>
      </c>
    </row>
    <row r="22" spans="1:5" x14ac:dyDescent="0.3">
      <c r="A22" s="27"/>
      <c r="B22" s="28"/>
      <c r="C22" s="28"/>
      <c r="D22" s="28"/>
      <c r="E22" s="28"/>
    </row>
    <row r="23" spans="1:5" x14ac:dyDescent="0.3">
      <c r="A23" s="5" t="s">
        <v>18</v>
      </c>
      <c r="B23" s="2">
        <v>20739</v>
      </c>
      <c r="C23" s="2">
        <v>2339</v>
      </c>
      <c r="D23" s="2">
        <v>5994</v>
      </c>
      <c r="E23" s="2">
        <v>1039</v>
      </c>
    </row>
    <row r="24" spans="1:5" x14ac:dyDescent="0.3">
      <c r="A24" s="5" t="s">
        <v>19</v>
      </c>
      <c r="B24" s="2">
        <v>5374</v>
      </c>
      <c r="C24" s="2">
        <v>714</v>
      </c>
      <c r="D24" s="2">
        <v>1623</v>
      </c>
      <c r="E24" s="2">
        <v>241</v>
      </c>
    </row>
    <row r="25" spans="1:5" x14ac:dyDescent="0.3">
      <c r="A25" s="5" t="s">
        <v>13</v>
      </c>
      <c r="B25" s="2">
        <v>26113</v>
      </c>
      <c r="C25" s="2">
        <v>3053</v>
      </c>
      <c r="D25" s="2">
        <v>7617</v>
      </c>
      <c r="E25" s="2">
        <v>1280</v>
      </c>
    </row>
    <row r="28" spans="1:5" x14ac:dyDescent="0.3">
      <c r="A28" s="12" t="s">
        <v>0</v>
      </c>
      <c r="B28" s="42" t="s">
        <v>51</v>
      </c>
      <c r="C28" s="43"/>
      <c r="D28" s="43"/>
      <c r="E28" s="44"/>
    </row>
    <row r="29" spans="1:5" x14ac:dyDescent="0.3">
      <c r="A29" s="12"/>
      <c r="B29" s="45"/>
      <c r="C29" s="46"/>
      <c r="D29" s="46"/>
      <c r="E29" s="47"/>
    </row>
    <row r="30" spans="1:5" x14ac:dyDescent="0.3">
      <c r="A30" s="27" t="s">
        <v>20</v>
      </c>
      <c r="B30" s="28" t="s">
        <v>52</v>
      </c>
      <c r="C30" s="28" t="s">
        <v>53</v>
      </c>
      <c r="D30" s="28" t="s">
        <v>54</v>
      </c>
      <c r="E30" s="28" t="s">
        <v>55</v>
      </c>
    </row>
    <row r="31" spans="1:5" x14ac:dyDescent="0.3">
      <c r="A31" s="27"/>
      <c r="B31" s="28"/>
      <c r="C31" s="28"/>
      <c r="D31" s="28"/>
      <c r="E31" s="28"/>
    </row>
    <row r="32" spans="1:5" x14ac:dyDescent="0.3">
      <c r="A32" s="5" t="s">
        <v>21</v>
      </c>
      <c r="B32" s="2">
        <v>580</v>
      </c>
      <c r="C32" s="2">
        <v>63</v>
      </c>
      <c r="D32" s="2">
        <v>170</v>
      </c>
      <c r="E32" s="2">
        <v>23</v>
      </c>
    </row>
    <row r="33" spans="1:5" x14ac:dyDescent="0.3">
      <c r="A33" s="5" t="s">
        <v>22</v>
      </c>
      <c r="B33" s="2">
        <v>61</v>
      </c>
      <c r="C33" s="2">
        <v>13</v>
      </c>
      <c r="D33" s="2">
        <v>25</v>
      </c>
      <c r="E33" s="7" t="s">
        <v>43</v>
      </c>
    </row>
    <row r="34" spans="1:5" x14ac:dyDescent="0.3">
      <c r="A34" s="5" t="s">
        <v>23</v>
      </c>
      <c r="B34" s="2">
        <v>1409</v>
      </c>
      <c r="C34" s="2">
        <v>246</v>
      </c>
      <c r="D34" s="2">
        <v>464</v>
      </c>
      <c r="E34" s="2">
        <v>51</v>
      </c>
    </row>
    <row r="35" spans="1:5" x14ac:dyDescent="0.3">
      <c r="A35" s="5" t="s">
        <v>24</v>
      </c>
      <c r="B35" s="2">
        <v>28</v>
      </c>
      <c r="C35" s="7" t="s">
        <v>43</v>
      </c>
      <c r="D35" s="7" t="s">
        <v>43</v>
      </c>
      <c r="E35" s="7" t="s">
        <v>43</v>
      </c>
    </row>
    <row r="36" spans="1:5" x14ac:dyDescent="0.3">
      <c r="A36" s="5" t="s">
        <v>25</v>
      </c>
      <c r="B36" s="2">
        <v>3806</v>
      </c>
      <c r="C36" s="2">
        <v>306</v>
      </c>
      <c r="D36" s="2">
        <v>1003</v>
      </c>
      <c r="E36" s="2">
        <v>223</v>
      </c>
    </row>
    <row r="37" spans="1:5" x14ac:dyDescent="0.3">
      <c r="A37" s="5" t="s">
        <v>26</v>
      </c>
      <c r="B37" s="2">
        <v>25</v>
      </c>
      <c r="C37" s="7" t="s">
        <v>43</v>
      </c>
      <c r="D37" s="7" t="s">
        <v>43</v>
      </c>
      <c r="E37" s="7" t="s">
        <v>43</v>
      </c>
    </row>
    <row r="38" spans="1:5" x14ac:dyDescent="0.3">
      <c r="A38" s="5" t="s">
        <v>27</v>
      </c>
      <c r="B38" s="2">
        <v>6476</v>
      </c>
      <c r="C38" s="2">
        <v>792</v>
      </c>
      <c r="D38" s="2">
        <v>1849</v>
      </c>
      <c r="E38" s="2">
        <v>335</v>
      </c>
    </row>
    <row r="39" spans="1:5" x14ac:dyDescent="0.3">
      <c r="A39" s="5" t="s">
        <v>28</v>
      </c>
      <c r="B39" s="2">
        <v>10434</v>
      </c>
      <c r="C39" s="2">
        <v>1274</v>
      </c>
      <c r="D39" s="2">
        <v>3211</v>
      </c>
      <c r="E39" s="2">
        <v>474</v>
      </c>
    </row>
    <row r="40" spans="1:5" x14ac:dyDescent="0.3">
      <c r="A40" s="5" t="s">
        <v>29</v>
      </c>
      <c r="B40" s="7" t="s">
        <v>43</v>
      </c>
      <c r="C40" s="2">
        <v>0</v>
      </c>
      <c r="D40" s="7" t="s">
        <v>43</v>
      </c>
      <c r="E40" s="2">
        <v>0</v>
      </c>
    </row>
    <row r="41" spans="1:5" x14ac:dyDescent="0.3">
      <c r="A41" s="5" t="s">
        <v>30</v>
      </c>
      <c r="B41" s="2">
        <v>2969</v>
      </c>
      <c r="C41" s="2">
        <v>275</v>
      </c>
      <c r="D41" s="2">
        <v>762</v>
      </c>
      <c r="E41" s="2">
        <v>164</v>
      </c>
    </row>
    <row r="42" spans="1:5" x14ac:dyDescent="0.3">
      <c r="A42" s="5" t="s">
        <v>31</v>
      </c>
      <c r="B42" s="2">
        <v>260</v>
      </c>
      <c r="C42" s="2">
        <v>69</v>
      </c>
      <c r="D42" s="2">
        <v>105</v>
      </c>
      <c r="E42" s="7" t="s">
        <v>43</v>
      </c>
    </row>
    <row r="43" spans="1:5" x14ac:dyDescent="0.3">
      <c r="A43" s="5" t="s">
        <v>32</v>
      </c>
      <c r="B43" s="2">
        <v>62</v>
      </c>
      <c r="C43" s="7" t="s">
        <v>43</v>
      </c>
      <c r="D43" s="2">
        <v>13</v>
      </c>
      <c r="E43" s="7" t="s">
        <v>43</v>
      </c>
    </row>
    <row r="44" spans="1:5" x14ac:dyDescent="0.3">
      <c r="A44" s="5" t="s">
        <v>13</v>
      </c>
      <c r="B44" s="2">
        <v>26113</v>
      </c>
      <c r="C44" s="2">
        <v>3053</v>
      </c>
      <c r="D44" s="2">
        <v>7617</v>
      </c>
      <c r="E44" s="2">
        <v>1280</v>
      </c>
    </row>
    <row r="47" spans="1:5" x14ac:dyDescent="0.3">
      <c r="A47" s="12" t="s">
        <v>0</v>
      </c>
      <c r="B47" s="42" t="s">
        <v>51</v>
      </c>
      <c r="C47" s="43"/>
      <c r="D47" s="43"/>
      <c r="E47" s="44"/>
    </row>
    <row r="48" spans="1:5" x14ac:dyDescent="0.3">
      <c r="A48" s="12"/>
      <c r="B48" s="45"/>
      <c r="C48" s="46"/>
      <c r="D48" s="46"/>
      <c r="E48" s="47"/>
    </row>
    <row r="49" spans="1:5" x14ac:dyDescent="0.3">
      <c r="A49" s="27" t="s">
        <v>35</v>
      </c>
      <c r="B49" s="28" t="s">
        <v>52</v>
      </c>
      <c r="C49" s="28" t="s">
        <v>53</v>
      </c>
      <c r="D49" s="28" t="s">
        <v>54</v>
      </c>
      <c r="E49" s="28" t="s">
        <v>55</v>
      </c>
    </row>
    <row r="50" spans="1:5" x14ac:dyDescent="0.3">
      <c r="A50" s="27"/>
      <c r="B50" s="28"/>
      <c r="C50" s="28"/>
      <c r="D50" s="28"/>
      <c r="E50" s="28"/>
    </row>
    <row r="51" spans="1:5" x14ac:dyDescent="0.3">
      <c r="A51" s="5" t="s">
        <v>36</v>
      </c>
      <c r="B51" s="2">
        <v>178</v>
      </c>
      <c r="C51" s="2">
        <v>26</v>
      </c>
      <c r="D51" s="2">
        <v>61</v>
      </c>
      <c r="E51" s="7" t="s">
        <v>43</v>
      </c>
    </row>
    <row r="52" spans="1:5" x14ac:dyDescent="0.3">
      <c r="A52" s="5" t="s">
        <v>37</v>
      </c>
      <c r="B52" s="2">
        <v>25935</v>
      </c>
      <c r="C52" s="2">
        <v>3027</v>
      </c>
      <c r="D52" s="2">
        <v>7556</v>
      </c>
      <c r="E52" s="2">
        <v>1272</v>
      </c>
    </row>
    <row r="53" spans="1:5" x14ac:dyDescent="0.3">
      <c r="A53" s="5" t="s">
        <v>13</v>
      </c>
      <c r="B53" s="2">
        <v>26113</v>
      </c>
      <c r="C53" s="2">
        <v>3053</v>
      </c>
      <c r="D53" s="2">
        <v>7617</v>
      </c>
      <c r="E53" s="2">
        <v>1280</v>
      </c>
    </row>
  </sheetData>
  <mergeCells count="32">
    <mergeCell ref="A1:E1"/>
    <mergeCell ref="A2:E2"/>
    <mergeCell ref="A3:E3"/>
    <mergeCell ref="A4:E4"/>
    <mergeCell ref="A47:A48"/>
    <mergeCell ref="B47:E48"/>
    <mergeCell ref="A49:A50"/>
    <mergeCell ref="B49:B50"/>
    <mergeCell ref="C49:C50"/>
    <mergeCell ref="D49:D50"/>
    <mergeCell ref="E49:E50"/>
    <mergeCell ref="A28:A29"/>
    <mergeCell ref="B28:E29"/>
    <mergeCell ref="A30:A31"/>
    <mergeCell ref="B30:B31"/>
    <mergeCell ref="C30:C31"/>
    <mergeCell ref="D30:D31"/>
    <mergeCell ref="E30:E31"/>
    <mergeCell ref="A19:A20"/>
    <mergeCell ref="B19:E20"/>
    <mergeCell ref="A21:A22"/>
    <mergeCell ref="B21:B22"/>
    <mergeCell ref="C21:C22"/>
    <mergeCell ref="D21:D22"/>
    <mergeCell ref="E21:E22"/>
    <mergeCell ref="A5:A6"/>
    <mergeCell ref="B5:E6"/>
    <mergeCell ref="A7:A8"/>
    <mergeCell ref="B7:B8"/>
    <mergeCell ref="C7:C8"/>
    <mergeCell ref="D7:D8"/>
    <mergeCell ref="E7:E8"/>
  </mergeCells>
  <conditionalFormatting sqref="B9:E16">
    <cfRule type="expression" dxfId="5" priority="6" stopIfTrue="1">
      <formula>LEN(TRIM(B9))=0</formula>
    </cfRule>
  </conditionalFormatting>
  <conditionalFormatting sqref="B23:E25">
    <cfRule type="expression" dxfId="4" priority="4" stopIfTrue="1">
      <formula>LEN(TRIM(B23))=0</formula>
    </cfRule>
  </conditionalFormatting>
  <conditionalFormatting sqref="B32:E43">
    <cfRule type="expression" dxfId="3" priority="3" stopIfTrue="1">
      <formula>LEN(TRIM(B32))=0</formula>
    </cfRule>
  </conditionalFormatting>
  <conditionalFormatting sqref="B44:E44">
    <cfRule type="expression" dxfId="2" priority="2" stopIfTrue="1">
      <formula>LEN(TRIM(B44))=0</formula>
    </cfRule>
  </conditionalFormatting>
  <conditionalFormatting sqref="B51:E53">
    <cfRule type="expression" dxfId="1" priority="1" stopIfTrue="1">
      <formula>LEN(TRIM(B51))=0</formula>
    </cfRule>
  </conditionalFormatting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28" sqref="E28"/>
    </sheetView>
  </sheetViews>
  <sheetFormatPr defaultRowHeight="14.4" x14ac:dyDescent="0.3"/>
  <cols>
    <col min="1" max="1" width="32.6640625" customWidth="1"/>
    <col min="2" max="2" width="20.88671875" customWidth="1"/>
    <col min="3" max="3" width="23.109375" customWidth="1"/>
    <col min="4" max="4" width="25.109375" customWidth="1"/>
    <col min="5" max="5" width="17.77734375" customWidth="1"/>
  </cols>
  <sheetData>
    <row r="1" spans="1:5" ht="21" x14ac:dyDescent="0.4">
      <c r="A1" s="11" t="s">
        <v>39</v>
      </c>
      <c r="B1" s="11"/>
      <c r="C1" s="11"/>
      <c r="D1" s="11"/>
      <c r="E1" s="11"/>
    </row>
    <row r="2" spans="1:5" ht="21" x14ac:dyDescent="0.4">
      <c r="A2" s="11" t="s">
        <v>40</v>
      </c>
      <c r="B2" s="11"/>
      <c r="C2" s="11"/>
      <c r="D2" s="11"/>
      <c r="E2" s="11"/>
    </row>
    <row r="3" spans="1:5" s="48" customFormat="1" ht="41.4" customHeight="1" x14ac:dyDescent="0.4">
      <c r="A3" s="63" t="s">
        <v>64</v>
      </c>
      <c r="B3" s="63"/>
      <c r="C3" s="63"/>
      <c r="D3" s="63"/>
      <c r="E3" s="63"/>
    </row>
    <row r="4" spans="1:5" ht="21" x14ac:dyDescent="0.4">
      <c r="A4" s="62"/>
      <c r="B4" s="59" t="s">
        <v>63</v>
      </c>
      <c r="C4" s="60"/>
      <c r="D4" s="60"/>
      <c r="E4" s="61"/>
    </row>
    <row r="5" spans="1:5" x14ac:dyDescent="0.3">
      <c r="A5" s="57"/>
      <c r="B5" s="55" t="s">
        <v>56</v>
      </c>
      <c r="C5" s="55"/>
      <c r="D5" s="55" t="s">
        <v>60</v>
      </c>
      <c r="E5" s="55"/>
    </row>
    <row r="6" spans="1:5" s="48" customFormat="1" ht="33.6" customHeight="1" x14ac:dyDescent="0.3">
      <c r="A6" s="49"/>
      <c r="B6" s="50" t="s">
        <v>57</v>
      </c>
      <c r="C6" s="51" t="s">
        <v>58</v>
      </c>
      <c r="D6" s="50" t="s">
        <v>59</v>
      </c>
      <c r="E6" s="51" t="s">
        <v>58</v>
      </c>
    </row>
    <row r="7" spans="1:5" x14ac:dyDescent="0.3">
      <c r="A7" s="52"/>
      <c r="B7" s="53"/>
      <c r="C7" s="54"/>
      <c r="D7" s="53"/>
      <c r="E7" s="54"/>
    </row>
    <row r="8" spans="1:5" x14ac:dyDescent="0.3">
      <c r="A8" s="1" t="s">
        <v>61</v>
      </c>
      <c r="B8" s="2">
        <v>0</v>
      </c>
      <c r="C8" s="2">
        <v>0</v>
      </c>
      <c r="D8" s="56">
        <f>IF(MAX(B8,C8)&lt;=0,0,MAX(B8,0)/(MAX(B8,0)+MAX(C8,0)))</f>
        <v>0</v>
      </c>
      <c r="E8" s="56">
        <f>IF(MAX(B8,C8)&lt;=0,0,MAX(C8,0)/(MAX(B8,0)+MAX(C8,0)))</f>
        <v>0</v>
      </c>
    </row>
    <row r="9" spans="1:5" x14ac:dyDescent="0.3">
      <c r="A9" s="1" t="s">
        <v>62</v>
      </c>
      <c r="B9" s="2">
        <v>23</v>
      </c>
      <c r="C9" s="7" t="s">
        <v>43</v>
      </c>
      <c r="D9" s="56">
        <f>IF(MAX(B9,C9)&lt;=0,0,MAX(B9,0)/(MAX(B9,0)+MAX(C9,0)))</f>
        <v>1</v>
      </c>
      <c r="E9" s="58" t="s">
        <v>43</v>
      </c>
    </row>
  </sheetData>
  <mergeCells count="10">
    <mergeCell ref="A1:E1"/>
    <mergeCell ref="A2:E2"/>
    <mergeCell ref="A3:E3"/>
    <mergeCell ref="B4:E4"/>
    <mergeCell ref="B5:C5"/>
    <mergeCell ref="D5:E5"/>
    <mergeCell ref="C6:C7"/>
    <mergeCell ref="B6:B7"/>
    <mergeCell ref="D6:D7"/>
    <mergeCell ref="E6:E7"/>
  </mergeCells>
  <conditionalFormatting sqref="B8:C9">
    <cfRule type="expression" dxfId="0" priority="1" stopIfTrue="1">
      <formula>LEN(TRIM(B8))=0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akatta</dc:creator>
  <cp:lastModifiedBy>akatta</cp:lastModifiedBy>
  <cp:lastPrinted>2016-07-11T19:18:16Z</cp:lastPrinted>
  <dcterms:created xsi:type="dcterms:W3CDTF">2016-07-07T18:52:57Z</dcterms:created>
  <dcterms:modified xsi:type="dcterms:W3CDTF">2016-07-11T19:18:23Z</dcterms:modified>
</cp:coreProperties>
</file>