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konugan\DOE-Projects\618_Reporting\618_Reporting_2324\FY2024_ReprtingData_2223SchYear ExitingData\Webuploads\State\"/>
    </mc:Choice>
  </mc:AlternateContent>
  <xr:revisionPtr revIDLastSave="0" documentId="13_ncr:1_{123D2244-5EA3-4ACF-9D43-9C6F8791D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itingDataByAge_22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4" l="1"/>
  <c r="K11" i="4"/>
  <c r="K10" i="4"/>
  <c r="K9" i="4"/>
  <c r="K8" i="4"/>
  <c r="K7" i="4"/>
  <c r="K6" i="4"/>
</calcChain>
</file>

<file path=xl/sharedStrings.xml><?xml version="1.0" encoding="utf-8"?>
<sst xmlns="http://schemas.openxmlformats.org/spreadsheetml/2006/main" count="53" uniqueCount="30">
  <si>
    <t>14</t>
  </si>
  <si>
    <t>15</t>
  </si>
  <si>
    <t>16</t>
  </si>
  <si>
    <t>17</t>
  </si>
  <si>
    <t>18</t>
  </si>
  <si>
    <t>19</t>
  </si>
  <si>
    <t>20</t>
  </si>
  <si>
    <t>21</t>
  </si>
  <si>
    <t xml:space="preserve">Total </t>
  </si>
  <si>
    <t>Died %</t>
  </si>
  <si>
    <t>Age</t>
  </si>
  <si>
    <t>Total %</t>
  </si>
  <si>
    <t>New Jersey Department of Education</t>
  </si>
  <si>
    <t>Office of Special Education Programs</t>
  </si>
  <si>
    <t>Dropped out</t>
  </si>
  <si>
    <t>Dropped out %</t>
  </si>
  <si>
    <t>Graduated with regular high school diploma</t>
  </si>
  <si>
    <t>Graduated with regular high school diploma %</t>
  </si>
  <si>
    <t>Died</t>
  </si>
  <si>
    <t>Moved, known to be continuing</t>
  </si>
  <si>
    <t>Moved, known to be continuing %</t>
  </si>
  <si>
    <t>Reached maximum age</t>
  </si>
  <si>
    <t>Reached maximum age %</t>
  </si>
  <si>
    <t>Transferred to regular education</t>
  </si>
  <si>
    <t>Transferred to regular education%</t>
  </si>
  <si>
    <t>Total</t>
  </si>
  <si>
    <t>Received  certificate</t>
  </si>
  <si>
    <t>Received certificate %</t>
  </si>
  <si>
    <t>Exiting Data By Age (Age groups of 14 to 21)As of September 30, 2023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</si>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</sst>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8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0" fontId="2" fillId="5" borderId="12" xfId="0" applyFont="1" applyFill="1" applyBorder="1" applyAlignment="1">
      <alignment wrapText="1"/>
    </xf>
    <xf numFmtId="0" fontId="2" fillId="6" borderId="11" xfId="0" applyFont="1" applyFill="1" applyBorder="1" applyAlignment="1">
      <alignment wrapText="1"/>
    </xf>
    <xf numFmtId="0" fontId="2" fillId="6" borderId="12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3" borderId="16" xfId="0" applyFont="1" applyFill="1" applyBorder="1" applyAlignment="1">
      <alignment wrapText="1"/>
    </xf>
    <xf numFmtId="0" fontId="2" fillId="5" borderId="16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al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340194-3393-4085-8D53-A38CCF4B001F}" name="Table4" displayName="Table4" ref="A4:Q13" totalsRowShown="0" headerRowDxfId="20" dataDxfId="18" headerRowBorderDxfId="19" tableBorderDxfId="17">
  <autoFilter ref="A4:Q13" xr:uid="{5C340194-3393-4085-8D53-A38CCF4B001F}"/>
  <tableColumns count="17">
    <tableColumn id="1" xr3:uid="{D132EDF4-CF53-4999-8137-201CF69BD9EA}" name="Age" dataDxfId="16"/>
    <tableColumn id="2" xr3:uid="{C7EAD237-ACC1-46CC-98D8-B16F1E2ECD63}" name="Dropped out" dataDxfId="15"/>
    <tableColumn id="3" xr3:uid="{FD6797F6-05AF-4CEB-891A-B8D350B884F2}" name="Dropped out %" dataDxfId="14"/>
    <tableColumn id="4" xr3:uid="{896EC4F5-B60F-44D4-8280-E811AB79C8E7}" name="Graduated with regular high school diploma" dataDxfId="13"/>
    <tableColumn id="5" xr3:uid="{D608A7BE-AA38-46B1-86EC-F56FB3D503F7}" name="Graduated with regular high school diploma %" dataDxfId="12"/>
    <tableColumn id="6" xr3:uid="{2D5140D1-EF81-462D-A6D4-C097FDC90361}" name="Died" dataDxfId="11"/>
    <tableColumn id="7" xr3:uid="{03859BA7-5C76-4EA8-A2AA-9B9B86EF952C}" name="Died %" dataDxfId="10"/>
    <tableColumn id="8" xr3:uid="{B8B5EC9F-5F80-4B22-A9C4-421A8AAB0936}" name="Moved, known to be continuing" dataDxfId="9"/>
    <tableColumn id="9" xr3:uid="{0BD8C2CE-41D8-440D-8566-6890646A94E8}" name="Moved, known to be continuing %" dataDxfId="8"/>
    <tableColumn id="10" xr3:uid="{05269015-11EF-47D2-BC8D-6C21E5B7DB60}" name="Reached maximum age" dataDxfId="7"/>
    <tableColumn id="11" xr3:uid="{27C53546-FC60-443B-A424-32E5B3525CDF}" name="Reached maximum age %" dataDxfId="6">
      <calculatedColumnFormula xml:space="preserve"> ROUND(J5*100/33,2)</calculatedColumnFormula>
    </tableColumn>
    <tableColumn id="12" xr3:uid="{F96ADB79-6B98-4527-912D-F79B979679DD}" name="Received  certificate" dataDxfId="5"/>
    <tableColumn id="13" xr3:uid="{A98E83B0-92D8-48C6-B2C5-D28E884F6CE5}" name="Received certificate %" dataDxfId="4"/>
    <tableColumn id="14" xr3:uid="{F5640A5C-D2E1-4B84-A659-05F76572E659}" name="Transferred to regular education" dataDxfId="3"/>
    <tableColumn id="15" xr3:uid="{E8B3FB60-4FC1-4F6F-A264-D0C8299DEA3A}" name="Transferred to regular education%" dataDxfId="2"/>
    <tableColumn id="16" xr3:uid="{AF8E0A51-FEC6-4449-83E1-208B40868643}" name="Total" dataDxfId="1"/>
    <tableColumn id="17" xr3:uid="{5A96074A-6D1D-4A05-BB65-313BE60B5F5B}" name="Total %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779F-3861-4FDF-AEFA-D4403CAEB075}">
  <dimension ref="A1:Q13"/>
  <sheetViews>
    <sheetView tabSelected="1" workbookViewId="0">
      <selection activeCell="A14" sqref="A14:XFD1048576"/>
    </sheetView>
  </sheetViews>
  <sheetFormatPr defaultColWidth="0" defaultRowHeight="15" zeroHeight="1" x14ac:dyDescent="0.25"/>
  <cols>
    <col min="1" max="1" width="9.140625" customWidth="1"/>
    <col min="2" max="2" width="10.7109375" customWidth="1"/>
    <col min="3" max="3" width="13.140625" customWidth="1"/>
    <col min="4" max="4" width="16.28515625" customWidth="1"/>
    <col min="5" max="5" width="17.42578125" customWidth="1"/>
    <col min="6" max="6" width="9.140625" customWidth="1"/>
    <col min="7" max="7" width="9.28515625" customWidth="1"/>
    <col min="8" max="8" width="12.140625" customWidth="1"/>
    <col min="9" max="9" width="17" customWidth="1"/>
    <col min="10" max="10" width="10.7109375" customWidth="1"/>
    <col min="11" max="11" width="11" customWidth="1"/>
    <col min="12" max="12" width="12.85546875" customWidth="1"/>
    <col min="13" max="13" width="9.85546875" customWidth="1"/>
    <col min="14" max="14" width="12.42578125" customWidth="1"/>
    <col min="15" max="15" width="14.28515625" customWidth="1"/>
    <col min="16" max="16" width="10" customWidth="1"/>
    <col min="17" max="17" width="9.5703125" customWidth="1"/>
    <col min="18" max="16384" width="9.140625" hidden="1"/>
  </cols>
  <sheetData>
    <row r="1" spans="1:17" x14ac:dyDescent="0.25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7" x14ac:dyDescent="0.25">
      <c r="A2" s="23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17" ht="15.75" thickBot="1" x14ac:dyDescent="0.3">
      <c r="A3" s="26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</row>
    <row r="4" spans="1:17" ht="84" customHeight="1" thickBot="1" x14ac:dyDescent="0.3">
      <c r="A4" s="3" t="s">
        <v>10</v>
      </c>
      <c r="B4" s="6" t="s">
        <v>14</v>
      </c>
      <c r="C4" s="11" t="s">
        <v>15</v>
      </c>
      <c r="D4" s="4" t="s">
        <v>16</v>
      </c>
      <c r="E4" s="13" t="s">
        <v>17</v>
      </c>
      <c r="F4" s="7" t="s">
        <v>18</v>
      </c>
      <c r="G4" s="14" t="s">
        <v>9</v>
      </c>
      <c r="H4" s="4" t="s">
        <v>19</v>
      </c>
      <c r="I4" s="13" t="s">
        <v>20</v>
      </c>
      <c r="J4" s="9" t="s">
        <v>21</v>
      </c>
      <c r="K4" s="10" t="s">
        <v>22</v>
      </c>
      <c r="L4" s="4" t="s">
        <v>26</v>
      </c>
      <c r="M4" s="5" t="s">
        <v>27</v>
      </c>
      <c r="N4" s="7" t="s">
        <v>23</v>
      </c>
      <c r="O4" s="8" t="s">
        <v>24</v>
      </c>
      <c r="P4" s="4" t="s">
        <v>25</v>
      </c>
      <c r="Q4" s="5" t="s">
        <v>11</v>
      </c>
    </row>
    <row r="5" spans="1:17" x14ac:dyDescent="0.25">
      <c r="A5" s="1" t="s">
        <v>0</v>
      </c>
      <c r="B5" s="1">
        <v>33</v>
      </c>
      <c r="C5" s="12">
        <v>3.17</v>
      </c>
      <c r="D5" s="1" t="s">
        <v>29</v>
      </c>
      <c r="E5" s="12" t="s">
        <v>29</v>
      </c>
      <c r="F5" s="1" t="s">
        <v>29</v>
      </c>
      <c r="G5" s="12" t="s">
        <v>29</v>
      </c>
      <c r="H5" s="1">
        <v>1370</v>
      </c>
      <c r="I5" s="12">
        <v>32.75</v>
      </c>
      <c r="J5" s="1">
        <v>0</v>
      </c>
      <c r="K5" s="1">
        <f xml:space="preserve"> ROUND(J5*100/33,2)</f>
        <v>0</v>
      </c>
      <c r="L5" s="1">
        <v>0</v>
      </c>
      <c r="M5" s="1">
        <v>0</v>
      </c>
      <c r="N5" s="1">
        <v>34</v>
      </c>
      <c r="O5" s="1">
        <v>23.61</v>
      </c>
      <c r="P5" s="1">
        <v>1446</v>
      </c>
      <c r="Q5" s="1">
        <v>6.95</v>
      </c>
    </row>
    <row r="6" spans="1:17" x14ac:dyDescent="0.25">
      <c r="A6" s="1" t="s">
        <v>1</v>
      </c>
      <c r="B6" s="1">
        <v>105</v>
      </c>
      <c r="C6" s="12">
        <v>10.08</v>
      </c>
      <c r="D6" s="1" t="s">
        <v>29</v>
      </c>
      <c r="E6" s="12" t="s">
        <v>29</v>
      </c>
      <c r="F6" s="1" t="s">
        <v>29</v>
      </c>
      <c r="G6" s="12" t="s">
        <v>29</v>
      </c>
      <c r="H6" s="1">
        <v>949</v>
      </c>
      <c r="I6" s="12">
        <v>22.69</v>
      </c>
      <c r="J6" s="1">
        <v>0</v>
      </c>
      <c r="K6" s="1">
        <f t="shared" ref="K6:K11" si="0" xml:space="preserve"> ROUND(J6*100/33,2)</f>
        <v>0</v>
      </c>
      <c r="L6" s="1">
        <v>0</v>
      </c>
      <c r="M6" s="1">
        <v>0</v>
      </c>
      <c r="N6" s="1">
        <v>41</v>
      </c>
      <c r="O6" s="1">
        <v>28.47</v>
      </c>
      <c r="P6" s="1">
        <v>1104</v>
      </c>
      <c r="Q6" s="1">
        <v>5.31</v>
      </c>
    </row>
    <row r="7" spans="1:17" x14ac:dyDescent="0.25">
      <c r="A7" s="1" t="s">
        <v>2</v>
      </c>
      <c r="B7" s="1">
        <v>260</v>
      </c>
      <c r="C7" s="12">
        <v>24.95</v>
      </c>
      <c r="D7" s="1">
        <v>200</v>
      </c>
      <c r="E7" s="12">
        <v>1.32</v>
      </c>
      <c r="F7" s="1">
        <v>12</v>
      </c>
      <c r="G7" s="12">
        <v>23.53</v>
      </c>
      <c r="H7" s="1">
        <v>884</v>
      </c>
      <c r="I7" s="12">
        <v>21.13</v>
      </c>
      <c r="J7" s="1">
        <v>0</v>
      </c>
      <c r="K7" s="1">
        <f t="shared" si="0"/>
        <v>0</v>
      </c>
      <c r="L7" s="1">
        <v>0</v>
      </c>
      <c r="M7" s="1">
        <v>0</v>
      </c>
      <c r="N7" s="1">
        <v>56</v>
      </c>
      <c r="O7" s="1">
        <v>38.89</v>
      </c>
      <c r="P7" s="1">
        <v>1412</v>
      </c>
      <c r="Q7" s="1">
        <v>6.79</v>
      </c>
    </row>
    <row r="8" spans="1:17" x14ac:dyDescent="0.25">
      <c r="A8" s="1" t="s">
        <v>3</v>
      </c>
      <c r="B8" s="1">
        <v>318</v>
      </c>
      <c r="C8" s="12">
        <v>30.52</v>
      </c>
      <c r="D8" s="1">
        <v>9826</v>
      </c>
      <c r="E8" s="12">
        <v>64.91</v>
      </c>
      <c r="F8" s="1" t="s">
        <v>29</v>
      </c>
      <c r="G8" s="12" t="s">
        <v>29</v>
      </c>
      <c r="H8" s="1">
        <v>573</v>
      </c>
      <c r="I8" s="12">
        <v>13.7</v>
      </c>
      <c r="J8" s="1">
        <v>0</v>
      </c>
      <c r="K8" s="1">
        <f t="shared" si="0"/>
        <v>0</v>
      </c>
      <c r="L8" s="1">
        <v>93</v>
      </c>
      <c r="M8" s="1">
        <v>45.15</v>
      </c>
      <c r="N8" s="1">
        <v>11</v>
      </c>
      <c r="O8" s="1">
        <v>7.64</v>
      </c>
      <c r="P8" s="1">
        <v>10830</v>
      </c>
      <c r="Q8" s="1">
        <v>52.07</v>
      </c>
    </row>
    <row r="9" spans="1:17" x14ac:dyDescent="0.25">
      <c r="A9" s="1" t="s">
        <v>4</v>
      </c>
      <c r="B9" s="1">
        <v>214</v>
      </c>
      <c r="C9" s="12">
        <v>20.54</v>
      </c>
      <c r="D9" s="1">
        <v>3483</v>
      </c>
      <c r="E9" s="12">
        <v>23.01</v>
      </c>
      <c r="F9" s="1" t="s">
        <v>29</v>
      </c>
      <c r="G9" s="12" t="s">
        <v>29</v>
      </c>
      <c r="H9" s="1">
        <v>247</v>
      </c>
      <c r="I9" s="12">
        <v>5.9</v>
      </c>
      <c r="J9" s="1">
        <v>0</v>
      </c>
      <c r="K9" s="1">
        <f t="shared" si="0"/>
        <v>0</v>
      </c>
      <c r="L9" s="1">
        <v>44</v>
      </c>
      <c r="M9" s="1">
        <v>21.36</v>
      </c>
      <c r="N9" s="1">
        <v>0</v>
      </c>
      <c r="O9" s="1">
        <v>0</v>
      </c>
      <c r="P9" s="1">
        <v>3997</v>
      </c>
      <c r="Q9" s="1">
        <v>19.22</v>
      </c>
    </row>
    <row r="10" spans="1:17" x14ac:dyDescent="0.25">
      <c r="A10" s="1" t="s">
        <v>5</v>
      </c>
      <c r="B10" s="1">
        <v>84</v>
      </c>
      <c r="C10" s="12">
        <v>8.06</v>
      </c>
      <c r="D10" s="1">
        <v>458</v>
      </c>
      <c r="E10" s="12">
        <v>3.03</v>
      </c>
      <c r="F10" s="1" t="s">
        <v>29</v>
      </c>
      <c r="G10" s="12" t="s">
        <v>29</v>
      </c>
      <c r="H10" s="1">
        <v>88</v>
      </c>
      <c r="I10" s="12">
        <v>2.1</v>
      </c>
      <c r="J10" s="1">
        <v>0</v>
      </c>
      <c r="K10" s="1">
        <f t="shared" si="0"/>
        <v>0</v>
      </c>
      <c r="L10" s="1">
        <v>10</v>
      </c>
      <c r="M10" s="1">
        <v>4.8499999999999996</v>
      </c>
      <c r="N10" s="1" t="s">
        <v>29</v>
      </c>
      <c r="O10" s="1" t="s">
        <v>29</v>
      </c>
      <c r="P10" s="1">
        <v>643</v>
      </c>
      <c r="Q10" s="1">
        <v>3.09</v>
      </c>
    </row>
    <row r="11" spans="1:17" x14ac:dyDescent="0.25">
      <c r="A11" s="1" t="s">
        <v>6</v>
      </c>
      <c r="B11" s="1">
        <v>21</v>
      </c>
      <c r="C11" s="12">
        <v>2.02</v>
      </c>
      <c r="D11" s="1">
        <v>585</v>
      </c>
      <c r="E11" s="12">
        <v>3.86</v>
      </c>
      <c r="F11" s="1" t="s">
        <v>29</v>
      </c>
      <c r="G11" s="12" t="s">
        <v>29</v>
      </c>
      <c r="H11" s="1">
        <v>45</v>
      </c>
      <c r="I11" s="12">
        <v>1.08</v>
      </c>
      <c r="J11" s="1">
        <v>0</v>
      </c>
      <c r="K11" s="1">
        <f t="shared" si="0"/>
        <v>0</v>
      </c>
      <c r="L11" s="1">
        <v>30</v>
      </c>
      <c r="M11" s="1">
        <v>14.56</v>
      </c>
      <c r="N11" s="1">
        <v>0</v>
      </c>
      <c r="O11" s="1">
        <v>0</v>
      </c>
      <c r="P11" s="1">
        <v>682</v>
      </c>
      <c r="Q11" s="1">
        <v>3.28</v>
      </c>
    </row>
    <row r="12" spans="1:17" ht="15.75" thickBot="1" x14ac:dyDescent="0.3">
      <c r="A12" s="2" t="s">
        <v>7</v>
      </c>
      <c r="B12" s="2" t="s">
        <v>29</v>
      </c>
      <c r="C12" s="15" t="s">
        <v>29</v>
      </c>
      <c r="D12" s="2">
        <v>584</v>
      </c>
      <c r="E12" s="15">
        <v>3.86</v>
      </c>
      <c r="F12" s="2" t="s">
        <v>29</v>
      </c>
      <c r="G12" s="15" t="s">
        <v>29</v>
      </c>
      <c r="H12" s="2">
        <v>27</v>
      </c>
      <c r="I12" s="15">
        <v>0.65</v>
      </c>
      <c r="J12" s="2">
        <v>33</v>
      </c>
      <c r="K12" s="2">
        <v>100</v>
      </c>
      <c r="L12" s="2">
        <v>29</v>
      </c>
      <c r="M12" s="2">
        <v>14.08</v>
      </c>
      <c r="N12" s="2" t="s">
        <v>29</v>
      </c>
      <c r="O12" s="2" t="s">
        <v>29</v>
      </c>
      <c r="P12" s="2">
        <v>683</v>
      </c>
      <c r="Q12" s="2">
        <v>3.28</v>
      </c>
    </row>
    <row r="13" spans="1:17" ht="15.75" thickBot="1" x14ac:dyDescent="0.3">
      <c r="A13" s="16" t="s">
        <v>8</v>
      </c>
      <c r="B13" s="17">
        <v>1042</v>
      </c>
      <c r="C13" s="18">
        <v>100</v>
      </c>
      <c r="D13" s="17">
        <v>15138</v>
      </c>
      <c r="E13" s="18">
        <v>100</v>
      </c>
      <c r="F13" s="17">
        <v>51</v>
      </c>
      <c r="G13" s="18">
        <v>100</v>
      </c>
      <c r="H13" s="17">
        <v>4183</v>
      </c>
      <c r="I13" s="18">
        <v>100</v>
      </c>
      <c r="J13" s="17">
        <v>33</v>
      </c>
      <c r="K13" s="17">
        <v>100</v>
      </c>
      <c r="L13" s="17">
        <v>206</v>
      </c>
      <c r="M13" s="17">
        <v>100</v>
      </c>
      <c r="N13" s="17">
        <v>144</v>
      </c>
      <c r="O13" s="17">
        <v>100</v>
      </c>
      <c r="P13" s="17">
        <v>20797</v>
      </c>
      <c r="Q13" s="19">
        <v>100</v>
      </c>
    </row>
  </sheetData>
  <mergeCells count="3">
    <mergeCell ref="A1:Q1"/>
    <mergeCell ref="A2:Q2"/>
    <mergeCell ref="A3:Q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ExitingDataByAge_2223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Konuganti, Padmaja</cp:lastModifiedBy>
  <dcterms:created xsi:type="dcterms:W3CDTF">2024-02-27T18:04:28Z</dcterms:created>
  <dcterms:modified xsi:type="dcterms:W3CDTF">2024-08-06T16:36:06Z</dcterms:modified>
</cp:coreProperties>
</file>