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konugan\DOE-Projects\618_Reporting\618_Reporting_2324\FY2024_ReprtingData_2223SchYear ExitingData\Webuploads\State\"/>
    </mc:Choice>
  </mc:AlternateContent>
  <xr:revisionPtr revIDLastSave="0" documentId="13_ncr:1_{78C0B619-EFFC-469B-A136-15E2195573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itingDataByLEP_222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3" l="1"/>
  <c r="K5" i="3"/>
</calcChain>
</file>

<file path=xl/sharedStrings.xml><?xml version="1.0" encoding="utf-8"?>
<sst xmlns="http://schemas.openxmlformats.org/spreadsheetml/2006/main" count="27" uniqueCount="22">
  <si>
    <t>English Learner</t>
  </si>
  <si>
    <t>Non English Learner</t>
  </si>
  <si>
    <t>Total %</t>
  </si>
  <si>
    <t>New Jersey Department of Education</t>
  </si>
  <si>
    <t>Office of Special Education Programs</t>
  </si>
  <si>
    <t>Dropped out</t>
  </si>
  <si>
    <t>Dropped out %</t>
  </si>
  <si>
    <t>Graduated with regular high school diploma</t>
  </si>
  <si>
    <t>Graduated with regular high school diploma %</t>
  </si>
  <si>
    <t>Died</t>
  </si>
  <si>
    <t>Died %</t>
  </si>
  <si>
    <t>Moved, known to be continuing</t>
  </si>
  <si>
    <t>Moved, known to be continuing %</t>
  </si>
  <si>
    <t>Reached maximum age</t>
  </si>
  <si>
    <t>Reached maximum age %</t>
  </si>
  <si>
    <t>Received  certificate</t>
  </si>
  <si>
    <t>Received certificate %</t>
  </si>
  <si>
    <t>Transferred to regular education</t>
  </si>
  <si>
    <t>Transferred to regular education%</t>
  </si>
  <si>
    <t>Total</t>
  </si>
  <si>
    <t>Exiting Data By English Learner(Age groups of 14 to 21)As of September 30, 2023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</si>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</sst>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4999237037263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3" borderId="7" xfId="0" applyFont="1" applyFill="1" applyBorder="1" applyAlignment="1">
      <alignment wrapText="1"/>
    </xf>
    <xf numFmtId="0" fontId="1" fillId="4" borderId="8" xfId="0" applyFont="1" applyFill="1" applyBorder="1" applyAlignment="1">
      <alignment wrapText="1"/>
    </xf>
    <xf numFmtId="0" fontId="1" fillId="3" borderId="8" xfId="0" applyFont="1" applyFill="1" applyBorder="1" applyAlignment="1">
      <alignment wrapText="1"/>
    </xf>
    <xf numFmtId="0" fontId="1" fillId="5" borderId="8" xfId="0" applyFont="1" applyFill="1" applyBorder="1" applyAlignment="1">
      <alignment wrapText="1"/>
    </xf>
    <xf numFmtId="0" fontId="1" fillId="6" borderId="8" xfId="0" applyFont="1" applyFill="1" applyBorder="1" applyAlignment="1">
      <alignment wrapText="1"/>
    </xf>
    <xf numFmtId="0" fontId="1" fillId="3" borderId="9" xfId="0" applyFont="1" applyFill="1" applyBorder="1" applyAlignment="1">
      <alignment wrapText="1"/>
    </xf>
    <xf numFmtId="0" fontId="1" fillId="0" borderId="10" xfId="0" applyFont="1" applyBorder="1"/>
    <xf numFmtId="0" fontId="2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2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</cellXfs>
  <cellStyles count="1">
    <cellStyle name="Normal" xfId="0" builtinId="0"/>
  </cellStyles>
  <dxfs count="22"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name val="Calibri"/>
        <family val="2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none"/>
      </font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A61EB6-D043-4F0E-BD29-7E4F8D94A565}" name="Table1" displayName="Table1" ref="A4:Q7" totalsRowShown="0" headerRowDxfId="21" dataDxfId="19" headerRowBorderDxfId="20" tableBorderDxfId="18" totalsRowBorderDxfId="17">
  <autoFilter ref="A4:Q7" xr:uid="{8FA61EB6-D043-4F0E-BD29-7E4F8D94A565}"/>
  <tableColumns count="17">
    <tableColumn id="1" xr3:uid="{50A213DF-57DC-4FE5-AA19-F1A638EDE24B}" name="English Learner" dataDxfId="16"/>
    <tableColumn id="2" xr3:uid="{D851F346-2255-4337-B59B-C9F1C4872758}" name="Dropped out" dataDxfId="15"/>
    <tableColumn id="3" xr3:uid="{0EB7BDAF-4FB4-4B5A-A11F-DC5442361A91}" name="Dropped out %" dataDxfId="14"/>
    <tableColumn id="4" xr3:uid="{4C3CA0C8-E23F-4A20-981B-079227D7DBCC}" name="Graduated with regular high school diploma" dataDxfId="13"/>
    <tableColumn id="5" xr3:uid="{38D923A3-B929-4EFA-8524-EC54A8B24292}" name="Graduated with regular high school diploma %" dataDxfId="12"/>
    <tableColumn id="6" xr3:uid="{5F3FF66E-13C7-4007-A202-5F4348FD7007}" name="Died" dataDxfId="11"/>
    <tableColumn id="7" xr3:uid="{DFB33764-69BF-4FFA-823C-5F4D71C4B942}" name="Died %" dataDxfId="10">
      <calculatedColumnFormula xml:space="preserve"> ROUND(F5*100/51,2)</calculatedColumnFormula>
    </tableColumn>
    <tableColumn id="8" xr3:uid="{F38C574A-7A46-4C27-8D9A-EEA63622FF51}" name="Moved, known to be continuing" dataDxfId="9"/>
    <tableColumn id="9" xr3:uid="{D3517C6D-C44D-4131-AEF0-AC585006BCAD}" name="Moved, known to be continuing %" dataDxfId="8">
      <calculatedColumnFormula xml:space="preserve"> ROUND(H5*100/4183,2)</calculatedColumnFormula>
    </tableColumn>
    <tableColumn id="10" xr3:uid="{2AA6D597-CB82-4154-856A-04A3B8CC7BDA}" name="Reached maximum age" dataDxfId="7"/>
    <tableColumn id="11" xr3:uid="{893430BE-4819-4B19-B5A2-C5E6A0F64E73}" name="Reached maximum age %" dataDxfId="6">
      <calculatedColumnFormula xml:space="preserve"> ROUND(J5*100/33,2)</calculatedColumnFormula>
    </tableColumn>
    <tableColumn id="12" xr3:uid="{450B8AC1-0ACC-42E1-ADEC-32288DB93C97}" name="Received  certificate" dataDxfId="5"/>
    <tableColumn id="13" xr3:uid="{69A750FD-EB03-4BF3-901C-F6DF702E2D1B}" name="Received certificate %" dataDxfId="4">
      <calculatedColumnFormula xml:space="preserve">  ROUND(L5*100/206,2)</calculatedColumnFormula>
    </tableColumn>
    <tableColumn id="14" xr3:uid="{68CE7163-DE69-4EAB-9B7A-83E09ED75B4E}" name="Transferred to regular education" dataDxfId="3"/>
    <tableColumn id="15" xr3:uid="{DD8ADD22-CF3F-42FE-ABBF-8B8E7BAB498D}" name="Transferred to regular education%" dataDxfId="2">
      <calculatedColumnFormula xml:space="preserve"> ROUND(N5*100/144,2)</calculatedColumnFormula>
    </tableColumn>
    <tableColumn id="16" xr3:uid="{1229F4D9-4B8E-4B2F-8F85-DD4B9BF6145F}" name="Total" dataDxfId="1"/>
    <tableColumn id="17" xr3:uid="{F3676AEE-81E4-4EBF-BB29-40AD4478B745}" name="Total %" dataDxfId="0">
      <calculatedColumnFormula xml:space="preserve"> ROUND(P5*100/20797,2)</calculatedColumnFormula>
    </tableColumn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D4576-6769-4F51-9540-13AE776024A3}">
  <dimension ref="A1:Q7"/>
  <sheetViews>
    <sheetView tabSelected="1" workbookViewId="0">
      <selection activeCell="A8" sqref="A8:XFD1048576"/>
    </sheetView>
  </sheetViews>
  <sheetFormatPr defaultColWidth="0" defaultRowHeight="15" zeroHeight="1" x14ac:dyDescent="0.25"/>
  <cols>
    <col min="1" max="1" width="21.5703125" customWidth="1"/>
    <col min="2" max="2" width="11.5703125" customWidth="1"/>
    <col min="3" max="3" width="9.85546875" customWidth="1"/>
    <col min="4" max="4" width="16.7109375" customWidth="1"/>
    <col min="5" max="5" width="15.42578125" customWidth="1"/>
    <col min="6" max="6" width="9.140625" customWidth="1"/>
    <col min="7" max="7" width="9.28515625" customWidth="1"/>
    <col min="8" max="8" width="17.28515625" customWidth="1"/>
    <col min="9" max="9" width="16.140625" customWidth="1"/>
    <col min="10" max="10" width="12.42578125" customWidth="1"/>
    <col min="11" max="11" width="14.5703125" customWidth="1"/>
    <col min="12" max="12" width="14.140625" customWidth="1"/>
    <col min="13" max="13" width="16.42578125" customWidth="1"/>
    <col min="14" max="14" width="17.42578125" customWidth="1"/>
    <col min="15" max="15" width="12.5703125" customWidth="1"/>
    <col min="16" max="16" width="8.85546875" customWidth="1"/>
    <col min="17" max="17" width="9.28515625" customWidth="1"/>
    <col min="18" max="16384" width="9.140625" hidden="1"/>
  </cols>
  <sheetData>
    <row r="1" spans="1:17" x14ac:dyDescent="0.25">
      <c r="A1" s="23" t="s">
        <v>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5"/>
    </row>
    <row r="2" spans="1:17" x14ac:dyDescent="0.25">
      <c r="A2" s="26" t="s">
        <v>4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8"/>
    </row>
    <row r="3" spans="1:17" x14ac:dyDescent="0.25">
      <c r="A3" s="26" t="s">
        <v>20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8"/>
    </row>
    <row r="4" spans="1:17" ht="67.5" customHeight="1" x14ac:dyDescent="0.25">
      <c r="A4" s="1" t="s">
        <v>0</v>
      </c>
      <c r="B4" s="2" t="s">
        <v>5</v>
      </c>
      <c r="C4" s="2" t="s">
        <v>6</v>
      </c>
      <c r="D4" s="3" t="s">
        <v>7</v>
      </c>
      <c r="E4" s="3" t="s">
        <v>8</v>
      </c>
      <c r="F4" s="4" t="s">
        <v>9</v>
      </c>
      <c r="G4" s="4" t="s">
        <v>10</v>
      </c>
      <c r="H4" s="3" t="s">
        <v>11</v>
      </c>
      <c r="I4" s="3" t="s">
        <v>12</v>
      </c>
      <c r="J4" s="5" t="s">
        <v>13</v>
      </c>
      <c r="K4" s="5" t="s">
        <v>14</v>
      </c>
      <c r="L4" s="3" t="s">
        <v>15</v>
      </c>
      <c r="M4" s="3" t="s">
        <v>16</v>
      </c>
      <c r="N4" s="4" t="s">
        <v>17</v>
      </c>
      <c r="O4" s="4" t="s">
        <v>18</v>
      </c>
      <c r="P4" s="3" t="s">
        <v>19</v>
      </c>
      <c r="Q4" s="6" t="s">
        <v>2</v>
      </c>
    </row>
    <row r="5" spans="1:17" x14ac:dyDescent="0.25">
      <c r="A5" s="7" t="s">
        <v>0</v>
      </c>
      <c r="B5" s="8">
        <v>30</v>
      </c>
      <c r="C5" s="17">
        <v>2.88</v>
      </c>
      <c r="D5" s="8">
        <v>179</v>
      </c>
      <c r="E5" s="20">
        <v>1.18</v>
      </c>
      <c r="F5" s="8" t="s">
        <v>21</v>
      </c>
      <c r="G5" s="8" t="s">
        <v>21</v>
      </c>
      <c r="H5" s="8">
        <v>148</v>
      </c>
      <c r="I5" s="20">
        <v>3.54</v>
      </c>
      <c r="J5" s="8">
        <v>0</v>
      </c>
      <c r="K5" s="8">
        <f xml:space="preserve"> ROUND(J5*100/33,2)</f>
        <v>0</v>
      </c>
      <c r="L5" s="8" t="s">
        <v>21</v>
      </c>
      <c r="M5" s="8" t="s">
        <v>21</v>
      </c>
      <c r="N5" s="8">
        <v>0</v>
      </c>
      <c r="O5" s="8">
        <f xml:space="preserve"> ROUND(N5*100/144,2)</f>
        <v>0</v>
      </c>
      <c r="P5" s="8">
        <v>364</v>
      </c>
      <c r="Q5" s="9">
        <v>1.75</v>
      </c>
    </row>
    <row r="6" spans="1:17" ht="15.75" thickBot="1" x14ac:dyDescent="0.3">
      <c r="A6" s="10" t="s">
        <v>1</v>
      </c>
      <c r="B6" s="11">
        <v>1012</v>
      </c>
      <c r="C6" s="18">
        <v>97.12</v>
      </c>
      <c r="D6" s="8">
        <v>14959</v>
      </c>
      <c r="E6" s="20">
        <v>98.82</v>
      </c>
      <c r="F6" s="11">
        <v>50</v>
      </c>
      <c r="G6" s="11">
        <v>98.04</v>
      </c>
      <c r="H6" s="11">
        <v>4035</v>
      </c>
      <c r="I6" s="20">
        <v>96.46</v>
      </c>
      <c r="J6" s="11">
        <v>33</v>
      </c>
      <c r="K6" s="11">
        <v>100</v>
      </c>
      <c r="L6" s="11">
        <v>200</v>
      </c>
      <c r="M6" s="11">
        <v>97.09</v>
      </c>
      <c r="N6" s="11">
        <v>144</v>
      </c>
      <c r="O6" s="11">
        <v>100</v>
      </c>
      <c r="P6" s="11">
        <v>20433</v>
      </c>
      <c r="Q6" s="12">
        <v>98.25</v>
      </c>
    </row>
    <row r="7" spans="1:17" ht="15.75" thickBot="1" x14ac:dyDescent="0.3">
      <c r="A7" s="13" t="s">
        <v>19</v>
      </c>
      <c r="B7" s="14">
        <v>1042</v>
      </c>
      <c r="C7" s="19">
        <v>100</v>
      </c>
      <c r="D7" s="21">
        <v>15138</v>
      </c>
      <c r="E7" s="20">
        <v>100</v>
      </c>
      <c r="F7" s="14">
        <v>51</v>
      </c>
      <c r="G7" s="15">
        <v>100</v>
      </c>
      <c r="H7" s="14">
        <v>4183</v>
      </c>
      <c r="I7" s="22">
        <v>100</v>
      </c>
      <c r="J7" s="14">
        <v>33</v>
      </c>
      <c r="K7" s="15">
        <v>100</v>
      </c>
      <c r="L7" s="14">
        <v>206</v>
      </c>
      <c r="M7" s="15">
        <v>100</v>
      </c>
      <c r="N7" s="14">
        <v>144</v>
      </c>
      <c r="O7" s="15">
        <v>100</v>
      </c>
      <c r="P7" s="14">
        <v>20797</v>
      </c>
      <c r="Q7" s="16">
        <v>100</v>
      </c>
    </row>
  </sheetData>
  <mergeCells count="3">
    <mergeCell ref="A1:Q1"/>
    <mergeCell ref="A2:Q2"/>
    <mergeCell ref="A3:Q3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ExitingDataByLEP_2223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Konuganti, Padmaja</cp:lastModifiedBy>
  <dcterms:created xsi:type="dcterms:W3CDTF">2024-02-27T18:30:02Z</dcterms:created>
  <dcterms:modified xsi:type="dcterms:W3CDTF">2024-08-06T16:37:44Z</dcterms:modified>
</cp:coreProperties>
</file>