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onj-my.sharepoint.com/personal/justin_faybusovich_doh_nj_gov/Documents/Desktop/"/>
    </mc:Choice>
  </mc:AlternateContent>
  <xr:revisionPtr revIDLastSave="17" documentId="8_{0A692ECD-CA57-41B9-82D3-8DB295EF5A8F}" xr6:coauthVersionLast="47" xr6:coauthVersionMax="47" xr10:uidLastSave="{A0FC8090-984B-43E8-AD60-0758D51EED06}"/>
  <bookViews>
    <workbookView xWindow="-96" yWindow="-96" windowWidth="23232" windowHeight="13872" xr2:uid="{8AFC970B-607E-4847-A9E9-FCF787D358C2}"/>
  </bookViews>
  <sheets>
    <sheet name="All Persons Exposed " sheetId="8" r:id="rId1"/>
    <sheet name="Daily Monitoring" sheetId="12" r:id="rId2"/>
    <sheet name="Household Pets" sheetId="11" r:id="rId3"/>
    <sheet name="All Persons Exposed Instruction" sheetId="9" r:id="rId4"/>
    <sheet name="Daily Monitoring Instructions" sheetId="13" r:id="rId5"/>
    <sheet name="Household Pets Instructions" sheetId="14" r:id="rId6"/>
  </sheets>
  <externalReferences>
    <externalReference r:id="rId7"/>
  </externalReferences>
  <definedNames>
    <definedName name="Exposure">[1]Sheet6!$A$1:$C$1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C3" i="12"/>
  <c r="C2" i="12"/>
  <c r="A3" i="12"/>
  <c r="B3" i="12"/>
  <c r="B2" i="12"/>
  <c r="A2" i="12"/>
  <c r="T9" i="8"/>
  <c r="T13" i="8"/>
  <c r="T19" i="8"/>
  <c r="T22" i="8"/>
  <c r="T23" i="8"/>
  <c r="T24" i="8"/>
  <c r="T25" i="8"/>
  <c r="T29" i="8"/>
  <c r="T33" i="8"/>
  <c r="T39" i="8"/>
  <c r="T42" i="8"/>
  <c r="T43" i="8"/>
  <c r="T44" i="8"/>
  <c r="T45" i="8"/>
  <c r="T49" i="8"/>
  <c r="T53" i="8"/>
  <c r="T59" i="8"/>
  <c r="T62" i="8"/>
  <c r="T63" i="8"/>
  <c r="T64" i="8"/>
  <c r="T65" i="8"/>
  <c r="T69" i="8"/>
  <c r="T73" i="8"/>
  <c r="T79" i="8"/>
  <c r="T82" i="8"/>
  <c r="T83" i="8"/>
  <c r="T84" i="8"/>
  <c r="T85" i="8"/>
  <c r="T89" i="8"/>
  <c r="T93" i="8"/>
  <c r="T99" i="8"/>
  <c r="T102" i="8"/>
  <c r="T103" i="8"/>
  <c r="T104" i="8"/>
  <c r="T105" i="8"/>
  <c r="T7" i="8"/>
  <c r="D3" i="12" s="1"/>
  <c r="T8" i="8"/>
  <c r="T10" i="8"/>
  <c r="T11" i="8"/>
  <c r="T12" i="8"/>
  <c r="T14" i="8"/>
  <c r="T15" i="8"/>
  <c r="T16" i="8"/>
  <c r="T17" i="8"/>
  <c r="T18" i="8"/>
  <c r="T20" i="8"/>
  <c r="T21" i="8"/>
  <c r="T26" i="8"/>
  <c r="T27" i="8"/>
  <c r="T28" i="8"/>
  <c r="T30" i="8"/>
  <c r="T31" i="8"/>
  <c r="T32" i="8"/>
  <c r="T34" i="8"/>
  <c r="T35" i="8"/>
  <c r="T36" i="8"/>
  <c r="T37" i="8"/>
  <c r="T38" i="8"/>
  <c r="T40" i="8"/>
  <c r="T41" i="8"/>
  <c r="T46" i="8"/>
  <c r="T47" i="8"/>
  <c r="T48" i="8"/>
  <c r="T50" i="8"/>
  <c r="T51" i="8"/>
  <c r="T52" i="8"/>
  <c r="T54" i="8"/>
  <c r="T55" i="8"/>
  <c r="T56" i="8"/>
  <c r="T57" i="8"/>
  <c r="T58" i="8"/>
  <c r="T60" i="8"/>
  <c r="T61" i="8"/>
  <c r="T66" i="8"/>
  <c r="T67" i="8"/>
  <c r="T68" i="8"/>
  <c r="T70" i="8"/>
  <c r="T71" i="8"/>
  <c r="T72" i="8"/>
  <c r="T74" i="8"/>
  <c r="T75" i="8"/>
  <c r="T76" i="8"/>
  <c r="T77" i="8"/>
  <c r="T78" i="8"/>
  <c r="T80" i="8"/>
  <c r="T81" i="8"/>
  <c r="T86" i="8"/>
  <c r="T87" i="8"/>
  <c r="T88" i="8"/>
  <c r="T90" i="8"/>
  <c r="T91" i="8"/>
  <c r="T92" i="8"/>
  <c r="T94" i="8"/>
  <c r="T95" i="8"/>
  <c r="T96" i="8"/>
  <c r="T97" i="8"/>
  <c r="T98" i="8"/>
  <c r="T100" i="8"/>
  <c r="T101" i="8"/>
  <c r="T10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T6" i="8"/>
  <c r="D2" i="12" s="1"/>
  <c r="E6" i="8"/>
  <c r="J3" i="8"/>
  <c r="J2" i="8"/>
</calcChain>
</file>

<file path=xl/sharedStrings.xml><?xml version="1.0" encoding="utf-8"?>
<sst xmlns="http://schemas.openxmlformats.org/spreadsheetml/2006/main" count="76" uniqueCount="71">
  <si>
    <t>LHD</t>
  </si>
  <si>
    <t>LHD Contact Email</t>
  </si>
  <si>
    <t>Total Number of Exposed Individuals</t>
  </si>
  <si>
    <t>LHD Contact Name</t>
  </si>
  <si>
    <t>LHD Contact Phone #</t>
  </si>
  <si>
    <t>Total Number currently Being Monitored</t>
  </si>
  <si>
    <t>CDRSS ID if Applicable</t>
  </si>
  <si>
    <t>Last Name</t>
  </si>
  <si>
    <t>First Name</t>
  </si>
  <si>
    <t>Date of Birth</t>
  </si>
  <si>
    <t>Age</t>
  </si>
  <si>
    <t>Sex</t>
  </si>
  <si>
    <t>Address (Number, Street, Apt #, City, State, Zip Code)</t>
  </si>
  <si>
    <t>County</t>
  </si>
  <si>
    <t>Cell Phone # / Preferred Phone #</t>
  </si>
  <si>
    <t>Exposure Type (Please Select from Dropdown)</t>
  </si>
  <si>
    <t>Specify Exposure (Examples located in the instructions tab)</t>
  </si>
  <si>
    <t>Occupation/Role</t>
  </si>
  <si>
    <t>Routine Tasks</t>
  </si>
  <si>
    <t>Appropriate Routine PPE Usage</t>
  </si>
  <si>
    <t>Appropriate PPE Usage on Day of Last Exposure</t>
  </si>
  <si>
    <t>Date of Last Exposure</t>
  </si>
  <si>
    <t>End of Monitoring Date</t>
  </si>
  <si>
    <t>Language Barrier</t>
  </si>
  <si>
    <t>Monitoring Agency</t>
  </si>
  <si>
    <t>Monitoring Status (Please Select from Dropdown)</t>
  </si>
  <si>
    <t>Date of Last Update</t>
  </si>
  <si>
    <t>Comments</t>
  </si>
  <si>
    <t xml:space="preserve">ALL FIELDS SHOULD BE COMPLETED. BELOW ARE CLARIFICATIONS ON SELECTED FIELDS </t>
  </si>
  <si>
    <t>1) Will auto populate based on the number of entries in the "last name" row</t>
  </si>
  <si>
    <t>2) Will auto populate based on the number of "Ongoing " entries in the "Monitoring Status" field</t>
  </si>
  <si>
    <t>3) Information for person under monitoring. Age will auto populate based on date of birth</t>
  </si>
  <si>
    <t xml:space="preserve">4) Select the type of exposure that occurred for the person under monitoring </t>
  </si>
  <si>
    <t>4a) Occupational - should be selected if the exposure occurs at a job or place of occupation</t>
  </si>
  <si>
    <t xml:space="preserve">4b) Healthcare/Animal Clinic - should be selected if the exposure occurs at a healthcare or animal clinic. This includes exposures that occur at hospitals and veterinary offices </t>
  </si>
  <si>
    <t>4c) Household - should be selected only if there is a confirmed or probable H5 case that resides in the household</t>
  </si>
  <si>
    <t>4d) Recreational - should be selected if the exposure occurs in other settings. This includes backyard flock owners, fair/zoo/park visitors, hunters, and exposure to H5 positive pets</t>
  </si>
  <si>
    <t>5) Specify the exposure that occurred for the person. Examples of exposures include human, chicken, goose, cat, bear, or any other animal. Please specify what animal if other</t>
  </si>
  <si>
    <t>7) Specify the occupation or role the person under monitoring has</t>
  </si>
  <si>
    <t>8) Specify general tasks that the person under monitoring performs for their occupation/role</t>
  </si>
  <si>
    <t>9) Does the person under monitoring use appropriate PPE on a routine basis as part of their tasks</t>
  </si>
  <si>
    <t>10) Did the person under monitoring use appropriate PPE on the day of last exposure</t>
  </si>
  <si>
    <t>11) End of monitoring date will auto populate based on the date entered in the "Date of Last Exposure" field</t>
  </si>
  <si>
    <t xml:space="preserve">12) Specify the agency that will be conducting the monitoring, document transferred agencies as applicable, </t>
  </si>
  <si>
    <t>Animal</t>
  </si>
  <si>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</si>
  <si>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</si>
  <si>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</si>
  <si>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</si>
  <si>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</si>
  <si>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</si>
  <si>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</si>
  <si>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</si>
  <si>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</si>
  <si>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</si>
  <si>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</si>
  <si>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End of Monitoring</t>
  </si>
  <si>
    <t>Name of Animal (If Applicable)</t>
  </si>
  <si>
    <t>Date of Last Exposure (Enter Dates)</t>
  </si>
  <si>
    <t>If Applicable, Name of Exposure Site</t>
  </si>
  <si>
    <t>If Applicable, Address of Exposure Site</t>
  </si>
  <si>
    <t>If Applicable, Phone # of Exposure Site</t>
  </si>
  <si>
    <t xml:space="preserve">6) Specify the name, address, and phone number of the exposure site if applicable (market, farm, healthcare/animal clinic, park, zoo, etc) </t>
  </si>
  <si>
    <t>2) Day 0 is the date of last exposure</t>
  </si>
  <si>
    <t>1) Each row will auto populate based on the matching fields entered in the "All Persons Exposed" tab</t>
  </si>
  <si>
    <t>4) Enter any additional comments for each person. If there is any "ongoing" exposure for a person, enter symptom status for each ongoing day here until date of last exposure is established</t>
  </si>
  <si>
    <t>2) Enter the name of the animal if applicable</t>
  </si>
  <si>
    <t>1) Enter the animal that was exposed</t>
  </si>
  <si>
    <t>3) Enter the date of last exposure for each animal</t>
  </si>
  <si>
    <t>4) Enter any additional comments for each animal</t>
  </si>
  <si>
    <t>3) Enter any information relevant to daily symptom monitoring for each person's 10 day monitoring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</si>
</sst>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mm/dd/yy;@"/>
  </numFmts>
  <fonts count="1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8" fillId="2" borderId="0" xfId="0" applyFont="1" applyFill="1"/>
    <xf numFmtId="0" fontId="8" fillId="0" borderId="0" xfId="0" applyFont="1" applyProtection="1">
      <protection locked="0"/>
    </xf>
    <xf numFmtId="0" fontId="8" fillId="0" borderId="0" xfId="0" applyFont="1"/>
    <xf numFmtId="0" fontId="5" fillId="2" borderId="0" xfId="0" applyFont="1" applyFill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Alignment="1" applyProtection="1">
      <alignment wrapText="1"/>
      <protection locked="0"/>
    </xf>
    <xf numFmtId="165" fontId="8" fillId="0" borderId="0" xfId="0" applyNumberFormat="1" applyFont="1" applyProtection="1">
      <protection locked="0"/>
    </xf>
    <xf numFmtId="14" fontId="7" fillId="0" borderId="0" xfId="0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Border="1" applyAlignment="1" applyProtection="1">
      <alignment vertical="center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/>
    <xf numFmtId="0" fontId="1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0" xfId="0" applyFont="1" applyFill="1"/>
    <xf numFmtId="0" fontId="5" fillId="6" borderId="8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/>
    </xf>
    <xf numFmtId="14" fontId="5" fillId="5" borderId="8" xfId="0" applyNumberFormat="1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8" xfId="0" applyFill="1" applyBorder="1" applyProtection="1">
      <protection hidden="1"/>
    </xf>
    <xf numFmtId="0" fontId="0" fillId="0" borderId="0" xfId="0" applyFill="1"/>
    <xf numFmtId="14" fontId="0" fillId="0" borderId="8" xfId="0" applyNumberFormat="1" applyFill="1" applyBorder="1" applyProtection="1">
      <protection hidden="1"/>
    </xf>
    <xf numFmtId="0" fontId="0" fillId="0" borderId="8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Fill="1" applyBorder="1" applyProtection="1">
      <protection hidden="1"/>
    </xf>
    <xf numFmtId="0" fontId="0" fillId="0" borderId="16" xfId="0" applyFill="1" applyBorder="1" applyProtection="1">
      <protection hidden="1"/>
    </xf>
    <xf numFmtId="0" fontId="0" fillId="0" borderId="17" xfId="0" applyFill="1" applyBorder="1" applyProtection="1">
      <protection hidden="1"/>
    </xf>
    <xf numFmtId="14" fontId="0" fillId="0" borderId="17" xfId="0" applyNumberFormat="1" applyFill="1" applyBorder="1" applyProtection="1">
      <protection hidden="1"/>
    </xf>
    <xf numFmtId="0" fontId="0" fillId="0" borderId="0" xfId="0" applyAlignment="1">
      <alignment wrapText="1"/>
    </xf>
    <xf numFmtId="0" fontId="5" fillId="8" borderId="1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14" fontId="5" fillId="8" borderId="20" xfId="0" applyNumberFormat="1" applyFont="1" applyFill="1" applyBorder="1" applyAlignment="1">
      <alignment horizontal="center" vertical="center" wrapText="1"/>
    </xf>
    <xf numFmtId="14" fontId="5" fillId="8" borderId="21" xfId="0" applyNumberFormat="1" applyFont="1" applyFill="1" applyBorder="1" applyAlignment="1">
      <alignment horizontal="center" vertical="center" wrapText="1"/>
    </xf>
    <xf numFmtId="0" fontId="0" fillId="0" borderId="11" xfId="0" applyFill="1" applyBorder="1" applyProtection="1">
      <protection hidden="1"/>
    </xf>
    <xf numFmtId="0" fontId="0" fillId="0" borderId="12" xfId="0" applyFill="1" applyBorder="1" applyProtection="1">
      <protection hidden="1"/>
    </xf>
    <xf numFmtId="14" fontId="0" fillId="0" borderId="12" xfId="0" applyNumberFormat="1" applyFill="1" applyBorder="1" applyProtection="1">
      <protection hidden="1"/>
    </xf>
    <xf numFmtId="0" fontId="0" fillId="0" borderId="12" xfId="0" applyFill="1" applyBorder="1" applyProtection="1">
      <protection locked="0"/>
    </xf>
    <xf numFmtId="0" fontId="5" fillId="8" borderId="11" xfId="0" applyFont="1" applyFill="1" applyBorder="1" applyAlignment="1" applyProtection="1">
      <alignment horizontal="center" vertical="center"/>
    </xf>
    <xf numFmtId="0" fontId="5" fillId="8" borderId="12" xfId="0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0" fontId="13" fillId="0" borderId="0" xfId="0" applyFont="1" applyBorder="1" applyAlignment="1">
      <alignment horizontal="center" vertical="top" wrapText="1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14" fontId="3" fillId="8" borderId="2" xfId="0" applyNumberFormat="1" applyFont="1" applyFill="1" applyBorder="1" applyAlignment="1">
      <alignment horizontal="center" vertical="center" wrapText="1"/>
    </xf>
    <xf numFmtId="14" fontId="3" fillId="8" borderId="3" xfId="0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14" fontId="3" fillId="7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left style="thin">
          <color rgb="FF000000"/>
        </left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2 2" pivot="0" count="7" xr9:uid="{4172EADF-3589-4934-830A-C980ED19748E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106680</xdr:rowOff>
    </xdr:from>
    <xdr:to>
      <xdr:col>1</xdr:col>
      <xdr:colOff>1455964</xdr:colOff>
      <xdr:row>0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54753-3F17-4D35-976B-73AFFCA5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06680"/>
          <a:ext cx="2724150" cy="1036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75410</xdr:rowOff>
    </xdr:from>
    <xdr:to>
      <xdr:col>21</xdr:col>
      <xdr:colOff>309562</xdr:colOff>
      <xdr:row>15</xdr:row>
      <xdr:rowOff>108570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48A0A2-FE8A-B70F-49E5-EB92C9B5D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66135"/>
          <a:ext cx="25803225" cy="757060"/>
        </a:xfrm>
        <a:prstGeom prst="rect">
          <a:avLst/>
        </a:prstGeom>
      </xdr:spPr>
    </xdr:pic>
    <xdr:clientData/>
  </xdr:twoCellAnchor>
  <xdr:twoCellAnchor editAs="oneCell">
    <xdr:from>
      <xdr:col>0</xdr:col>
      <xdr:colOff>290512</xdr:colOff>
      <xdr:row>0</xdr:row>
      <xdr:rowOff>28575</xdr:rowOff>
    </xdr:from>
    <xdr:to>
      <xdr:col>3</xdr:col>
      <xdr:colOff>92198</xdr:colOff>
      <xdr:row>7</xdr:row>
      <xdr:rowOff>174153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9C7AD9-8831-4A51-9394-FDB4A06E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" y="28575"/>
          <a:ext cx="13817883" cy="1425738"/>
        </a:xfrm>
        <a:prstGeom prst="rect">
          <a:avLst/>
        </a:prstGeom>
      </xdr:spPr>
    </xdr:pic>
    <xdr:clientData/>
  </xdr:twoCellAnchor>
  <xdr:oneCellAnchor>
    <xdr:from>
      <xdr:col>0</xdr:col>
      <xdr:colOff>9594828</xdr:colOff>
      <xdr:row>2</xdr:row>
      <xdr:rowOff>61916</xdr:rowOff>
    </xdr:from>
    <xdr:ext cx="275653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BC51B6-287C-4E21-9A2F-D0BC9C04438E}"/>
            </a:ext>
          </a:extLst>
        </xdr:cNvPr>
        <xdr:cNvSpPr txBox="1"/>
      </xdr:nvSpPr>
      <xdr:spPr>
        <a:xfrm>
          <a:off x="9594828" y="427676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</a:t>
          </a:r>
        </a:p>
      </xdr:txBody>
    </xdr:sp>
    <xdr:clientData/>
  </xdr:oneCellAnchor>
  <xdr:oneCellAnchor>
    <xdr:from>
      <xdr:col>0</xdr:col>
      <xdr:colOff>9590066</xdr:colOff>
      <xdr:row>6</xdr:row>
      <xdr:rowOff>95250</xdr:rowOff>
    </xdr:from>
    <xdr:ext cx="275653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5679F93-B124-4C48-BE35-CCDB08C1FA7D}"/>
            </a:ext>
          </a:extLst>
        </xdr:cNvPr>
        <xdr:cNvSpPr txBox="1"/>
      </xdr:nvSpPr>
      <xdr:spPr>
        <a:xfrm>
          <a:off x="9590066" y="119253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2</a:t>
          </a:r>
        </a:p>
      </xdr:txBody>
    </xdr:sp>
    <xdr:clientData/>
  </xdr:oneCellAnchor>
  <xdr:twoCellAnchor>
    <xdr:from>
      <xdr:col>0</xdr:col>
      <xdr:colOff>109538</xdr:colOff>
      <xdr:row>11</xdr:row>
      <xdr:rowOff>105569</xdr:rowOff>
    </xdr:from>
    <xdr:to>
      <xdr:col>2</xdr:col>
      <xdr:colOff>142875</xdr:colOff>
      <xdr:row>15</xdr:row>
      <xdr:rowOff>76994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9C4D8F2-D5D4-4628-85AD-39FAA95B24A6}"/>
            </a:ext>
          </a:extLst>
        </xdr:cNvPr>
        <xdr:cNvSpPr txBox="1"/>
      </xdr:nvSpPr>
      <xdr:spPr>
        <a:xfrm>
          <a:off x="109538" y="2096294"/>
          <a:ext cx="13401675" cy="695325"/>
        </a:xfrm>
        <a:prstGeom prst="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0</xdr:col>
      <xdr:colOff>7256462</xdr:colOff>
      <xdr:row>9</xdr:row>
      <xdr:rowOff>144463</xdr:rowOff>
    </xdr:from>
    <xdr:ext cx="275653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C1397B-8588-47D3-8FCC-345EE503FCA1}"/>
            </a:ext>
          </a:extLst>
        </xdr:cNvPr>
        <xdr:cNvSpPr txBox="1"/>
      </xdr:nvSpPr>
      <xdr:spPr>
        <a:xfrm>
          <a:off x="7256462" y="1773238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3</a:t>
          </a:r>
        </a:p>
      </xdr:txBody>
    </xdr:sp>
    <xdr:clientData/>
  </xdr:oneCellAnchor>
  <xdr:oneCellAnchor>
    <xdr:from>
      <xdr:col>3</xdr:col>
      <xdr:colOff>584991</xdr:colOff>
      <xdr:row>9</xdr:row>
      <xdr:rowOff>130176</xdr:rowOff>
    </xdr:from>
    <xdr:ext cx="275653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3DCDAFA-8C95-40B0-8EC6-C42C19B206F4}"/>
            </a:ext>
          </a:extLst>
        </xdr:cNvPr>
        <xdr:cNvSpPr txBox="1"/>
      </xdr:nvSpPr>
      <xdr:spPr>
        <a:xfrm>
          <a:off x="14591504" y="1758951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4</a:t>
          </a:r>
        </a:p>
      </xdr:txBody>
    </xdr:sp>
    <xdr:clientData/>
  </xdr:oneCellAnchor>
  <xdr:oneCellAnchor>
    <xdr:from>
      <xdr:col>7</xdr:col>
      <xdr:colOff>577054</xdr:colOff>
      <xdr:row>9</xdr:row>
      <xdr:rowOff>133350</xdr:rowOff>
    </xdr:from>
    <xdr:ext cx="275653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12CD1C9-A805-4FCB-AEA2-5F925A4C944D}"/>
            </a:ext>
          </a:extLst>
        </xdr:cNvPr>
        <xdr:cNvSpPr txBox="1"/>
      </xdr:nvSpPr>
      <xdr:spPr>
        <a:xfrm>
          <a:off x="17136267" y="1762125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5</a:t>
          </a:r>
        </a:p>
      </xdr:txBody>
    </xdr:sp>
    <xdr:clientData/>
  </xdr:oneCellAnchor>
  <xdr:oneCellAnchor>
    <xdr:from>
      <xdr:col>15</xdr:col>
      <xdr:colOff>431807</xdr:colOff>
      <xdr:row>9</xdr:row>
      <xdr:rowOff>177800</xdr:rowOff>
    </xdr:from>
    <xdr:ext cx="275653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36D8998-4C49-441A-B679-FFDF26989655}"/>
            </a:ext>
          </a:extLst>
        </xdr:cNvPr>
        <xdr:cNvSpPr txBox="1"/>
      </xdr:nvSpPr>
      <xdr:spPr>
        <a:xfrm>
          <a:off x="22096420" y="1806575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6</a:t>
          </a:r>
        </a:p>
      </xdr:txBody>
    </xdr:sp>
    <xdr:clientData/>
  </xdr:oneCellAnchor>
  <xdr:twoCellAnchor>
    <xdr:from>
      <xdr:col>10</xdr:col>
      <xdr:colOff>76200</xdr:colOff>
      <xdr:row>11</xdr:row>
      <xdr:rowOff>114300</xdr:rowOff>
    </xdr:from>
    <xdr:to>
      <xdr:col>21</xdr:col>
      <xdr:colOff>289719</xdr:colOff>
      <xdr:row>15</xdr:row>
      <xdr:rowOff>76200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1D9D860-DE5B-49E0-AA47-0FAFBC1B76B4}"/>
            </a:ext>
          </a:extLst>
        </xdr:cNvPr>
        <xdr:cNvSpPr txBox="1"/>
      </xdr:nvSpPr>
      <xdr:spPr>
        <a:xfrm>
          <a:off x="18549938" y="2105025"/>
          <a:ext cx="7233444" cy="685800"/>
        </a:xfrm>
        <a:prstGeom prst="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0</xdr:col>
      <xdr:colOff>730250</xdr:colOff>
      <xdr:row>18</xdr:row>
      <xdr:rowOff>12700</xdr:rowOff>
    </xdr:from>
    <xdr:ext cx="275653" cy="31149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20E805F-0B1C-42E8-9928-2672ACCAD7DE}"/>
            </a:ext>
          </a:extLst>
        </xdr:cNvPr>
        <xdr:cNvSpPr txBox="1"/>
      </xdr:nvSpPr>
      <xdr:spPr>
        <a:xfrm>
          <a:off x="730250" y="330454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7</a:t>
          </a:r>
        </a:p>
      </xdr:txBody>
    </xdr:sp>
    <xdr:clientData/>
  </xdr:oneCellAnchor>
  <xdr:oneCellAnchor>
    <xdr:from>
      <xdr:col>0</xdr:col>
      <xdr:colOff>2679700</xdr:colOff>
      <xdr:row>18</xdr:row>
      <xdr:rowOff>19050</xdr:rowOff>
    </xdr:from>
    <xdr:ext cx="275653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8B22E5-EA9B-4159-9080-0A761DD99691}"/>
            </a:ext>
          </a:extLst>
        </xdr:cNvPr>
        <xdr:cNvSpPr txBox="1"/>
      </xdr:nvSpPr>
      <xdr:spPr>
        <a:xfrm>
          <a:off x="2679700" y="331089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8</a:t>
          </a:r>
        </a:p>
      </xdr:txBody>
    </xdr:sp>
    <xdr:clientData/>
  </xdr:oneCellAnchor>
  <xdr:oneCellAnchor>
    <xdr:from>
      <xdr:col>0</xdr:col>
      <xdr:colOff>4616450</xdr:colOff>
      <xdr:row>18</xdr:row>
      <xdr:rowOff>12700</xdr:rowOff>
    </xdr:from>
    <xdr:ext cx="275653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BC9191A-42E7-45F2-B2F2-E9C81D4E26C7}"/>
            </a:ext>
          </a:extLst>
        </xdr:cNvPr>
        <xdr:cNvSpPr txBox="1"/>
      </xdr:nvSpPr>
      <xdr:spPr>
        <a:xfrm>
          <a:off x="4616450" y="330454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9</a:t>
          </a:r>
        </a:p>
      </xdr:txBody>
    </xdr:sp>
    <xdr:clientData/>
  </xdr:oneCellAnchor>
  <xdr:oneCellAnchor>
    <xdr:from>
      <xdr:col>0</xdr:col>
      <xdr:colOff>6527800</xdr:colOff>
      <xdr:row>18</xdr:row>
      <xdr:rowOff>12700</xdr:rowOff>
    </xdr:from>
    <xdr:ext cx="366639" cy="31149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5617C71-7684-44CA-AD4D-63433F70474D}"/>
            </a:ext>
          </a:extLst>
        </xdr:cNvPr>
        <xdr:cNvSpPr txBox="1"/>
      </xdr:nvSpPr>
      <xdr:spPr>
        <a:xfrm>
          <a:off x="6527800" y="3304540"/>
          <a:ext cx="366639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10</a:t>
          </a:r>
        </a:p>
      </xdr:txBody>
    </xdr:sp>
    <xdr:clientData/>
  </xdr:oneCellAnchor>
  <xdr:oneCellAnchor>
    <xdr:from>
      <xdr:col>0</xdr:col>
      <xdr:colOff>9556750</xdr:colOff>
      <xdr:row>18</xdr:row>
      <xdr:rowOff>12700</xdr:rowOff>
    </xdr:from>
    <xdr:ext cx="366639" cy="31149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36931C4-4386-48B8-BC54-BFCA6FBBD798}"/>
            </a:ext>
          </a:extLst>
        </xdr:cNvPr>
        <xdr:cNvSpPr txBox="1"/>
      </xdr:nvSpPr>
      <xdr:spPr>
        <a:xfrm>
          <a:off x="9556750" y="3304540"/>
          <a:ext cx="366639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11</a:t>
          </a:r>
        </a:p>
      </xdr:txBody>
    </xdr:sp>
    <xdr:clientData/>
  </xdr:oneCellAnchor>
  <xdr:oneCellAnchor>
    <xdr:from>
      <xdr:col>1</xdr:col>
      <xdr:colOff>1943094</xdr:colOff>
      <xdr:row>18</xdr:row>
      <xdr:rowOff>26991</xdr:rowOff>
    </xdr:from>
    <xdr:ext cx="366639" cy="31149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463EAFD-D281-45FF-9022-3E8DA18ECF19}"/>
            </a:ext>
          </a:extLst>
        </xdr:cNvPr>
        <xdr:cNvSpPr txBox="1"/>
      </xdr:nvSpPr>
      <xdr:spPr>
        <a:xfrm>
          <a:off x="12273750" y="3313116"/>
          <a:ext cx="366639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spAutoFit/>
        </a:bodyPr>
        <a:lstStyle/>
        <a:p>
          <a:r>
            <a:rPr lang="en-US" sz="1400"/>
            <a:t>12</a:t>
          </a:r>
        </a:p>
      </xdr:txBody>
    </xdr:sp>
    <xdr:clientData/>
  </xdr:oneCellAnchor>
  <xdr:twoCellAnchor editAs="oneCell">
    <xdr:from>
      <xdr:col>0</xdr:col>
      <xdr:colOff>1</xdr:colOff>
      <xdr:row>19</xdr:row>
      <xdr:rowOff>133484</xdr:rowOff>
    </xdr:from>
    <xdr:to>
      <xdr:col>12</xdr:col>
      <xdr:colOff>325439</xdr:colOff>
      <xdr:row>25</xdr:row>
      <xdr:rowOff>54944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D1B0285-4755-FE6F-F671-E62FC3E6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602172"/>
          <a:ext cx="20085844" cy="1016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2727960</xdr:colOff>
      <xdr:row>0</xdr:row>
      <xdr:rowOff>106680</xdr:rowOff>
    </xdr:from>
    <xdr:ext cx="275653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FC623B-A1D7-453F-B913-A33A98C31414}"/>
            </a:ext>
          </a:extLst>
        </xdr:cNvPr>
        <xdr:cNvSpPr txBox="1"/>
      </xdr:nvSpPr>
      <xdr:spPr>
        <a:xfrm>
          <a:off x="2727960" y="10668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</a:t>
          </a:r>
        </a:p>
      </xdr:txBody>
    </xdr:sp>
    <xdr:clientData/>
  </xdr:oneCellAnchor>
  <xdr:twoCellAnchor editAs="oneCell">
    <xdr:from>
      <xdr:col>0</xdr:col>
      <xdr:colOff>0</xdr:colOff>
      <xdr:row>2</xdr:row>
      <xdr:rowOff>91160</xdr:rowOff>
    </xdr:from>
    <xdr:to>
      <xdr:col>1</xdr:col>
      <xdr:colOff>49530</xdr:colOff>
      <xdr:row>4</xdr:row>
      <xdr:rowOff>43972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A3DE242-A7E1-9ECE-688E-51B51EBFC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6920"/>
          <a:ext cx="6000750" cy="31857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</xdr:row>
      <xdr:rowOff>53340</xdr:rowOff>
    </xdr:from>
    <xdr:to>
      <xdr:col>1</xdr:col>
      <xdr:colOff>64770</xdr:colOff>
      <xdr:row>4</xdr:row>
      <xdr:rowOff>91440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ECBE195-BC83-89BE-0FEB-021449BFB5F3}"/>
            </a:ext>
          </a:extLst>
        </xdr:cNvPr>
        <xdr:cNvSpPr txBox="1"/>
      </xdr:nvSpPr>
      <xdr:spPr>
        <a:xfrm>
          <a:off x="76200" y="419100"/>
          <a:ext cx="5939790" cy="403860"/>
        </a:xfrm>
        <a:prstGeom prst="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144780</xdr:rowOff>
    </xdr:from>
    <xdr:to>
      <xdr:col>13</xdr:col>
      <xdr:colOff>216652</xdr:colOff>
      <xdr:row>9</xdr:row>
      <xdr:rowOff>114614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4E3F181-A4A7-8C01-35A4-684EA961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24940"/>
          <a:ext cx="13848832" cy="335594"/>
        </a:xfrm>
        <a:prstGeom prst="rect">
          <a:avLst/>
        </a:prstGeom>
      </xdr:spPr>
    </xdr:pic>
    <xdr:clientData/>
  </xdr:twoCellAnchor>
  <xdr:oneCellAnchor>
    <xdr:from>
      <xdr:col>0</xdr:col>
      <xdr:colOff>373380</xdr:colOff>
      <xdr:row>6</xdr:row>
      <xdr:rowOff>15240</xdr:rowOff>
    </xdr:from>
    <xdr:ext cx="275653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E94C29B-1403-47F6-8BD9-61D4EBDF9664}"/>
            </a:ext>
          </a:extLst>
        </xdr:cNvPr>
        <xdr:cNvSpPr txBox="1"/>
      </xdr:nvSpPr>
      <xdr:spPr>
        <a:xfrm>
          <a:off x="373380" y="111252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2</a:t>
          </a:r>
        </a:p>
      </xdr:txBody>
    </xdr:sp>
    <xdr:clientData/>
  </xdr:oneCellAnchor>
  <xdr:twoCellAnchor>
    <xdr:from>
      <xdr:col>0</xdr:col>
      <xdr:colOff>22860</xdr:colOff>
      <xdr:row>8</xdr:row>
      <xdr:rowOff>160020</xdr:rowOff>
    </xdr:from>
    <xdr:to>
      <xdr:col>11</xdr:col>
      <xdr:colOff>7620</xdr:colOff>
      <xdr:row>9</xdr:row>
      <xdr:rowOff>144780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0783A97-6F78-7098-7E67-B6DA45B82E60}"/>
            </a:ext>
          </a:extLst>
        </xdr:cNvPr>
        <xdr:cNvSpPr txBox="1"/>
      </xdr:nvSpPr>
      <xdr:spPr>
        <a:xfrm>
          <a:off x="22860" y="1623060"/>
          <a:ext cx="12336780" cy="167640"/>
        </a:xfrm>
        <a:prstGeom prst="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1</xdr:col>
      <xdr:colOff>87630</xdr:colOff>
      <xdr:row>9</xdr:row>
      <xdr:rowOff>156210</xdr:rowOff>
    </xdr:from>
    <xdr:ext cx="275653" cy="31149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D5D358C-ABF7-40FB-9616-2B51D4FA042D}"/>
            </a:ext>
          </a:extLst>
        </xdr:cNvPr>
        <xdr:cNvSpPr txBox="1"/>
      </xdr:nvSpPr>
      <xdr:spPr>
        <a:xfrm>
          <a:off x="6038850" y="180213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3</a:t>
          </a:r>
        </a:p>
      </xdr:txBody>
    </xdr:sp>
    <xdr:clientData/>
  </xdr:oneCellAnchor>
  <xdr:oneCellAnchor>
    <xdr:from>
      <xdr:col>11</xdr:col>
      <xdr:colOff>632460</xdr:colOff>
      <xdr:row>6</xdr:row>
      <xdr:rowOff>15240</xdr:rowOff>
    </xdr:from>
    <xdr:ext cx="275653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AE92D5A-D17B-4E1D-87DF-B3F6A6AE117B}"/>
            </a:ext>
          </a:extLst>
        </xdr:cNvPr>
        <xdr:cNvSpPr txBox="1"/>
      </xdr:nvSpPr>
      <xdr:spPr>
        <a:xfrm>
          <a:off x="12984480" y="111252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4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121920</xdr:rowOff>
    </xdr:from>
    <xdr:to>
      <xdr:col>10</xdr:col>
      <xdr:colOff>576068</xdr:colOff>
      <xdr:row>4</xdr:row>
      <xdr:rowOff>112103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03C9E-8C26-E5E8-7FC7-A633A4FC4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7680"/>
          <a:ext cx="9380978" cy="355943"/>
        </a:xfrm>
        <a:prstGeom prst="rect">
          <a:avLst/>
        </a:prstGeom>
      </xdr:spPr>
    </xdr:pic>
    <xdr:clientData/>
  </xdr:twoCellAnchor>
  <xdr:oneCellAnchor>
    <xdr:from>
      <xdr:col>0</xdr:col>
      <xdr:colOff>544830</xdr:colOff>
      <xdr:row>0</xdr:row>
      <xdr:rowOff>175260</xdr:rowOff>
    </xdr:from>
    <xdr:ext cx="275653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83983D5-F955-4949-9E41-46AAEB373B55}"/>
            </a:ext>
          </a:extLst>
        </xdr:cNvPr>
        <xdr:cNvSpPr txBox="1"/>
      </xdr:nvSpPr>
      <xdr:spPr>
        <a:xfrm>
          <a:off x="544830" y="17526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</a:t>
          </a:r>
        </a:p>
      </xdr:txBody>
    </xdr:sp>
    <xdr:clientData/>
  </xdr:oneCellAnchor>
  <xdr:oneCellAnchor>
    <xdr:from>
      <xdr:col>0</xdr:col>
      <xdr:colOff>2548890</xdr:colOff>
      <xdr:row>0</xdr:row>
      <xdr:rowOff>175260</xdr:rowOff>
    </xdr:from>
    <xdr:ext cx="275653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20F1746-1856-4C4E-A3E1-4B0839AB3DEC}"/>
            </a:ext>
          </a:extLst>
        </xdr:cNvPr>
        <xdr:cNvSpPr txBox="1"/>
      </xdr:nvSpPr>
      <xdr:spPr>
        <a:xfrm>
          <a:off x="2548890" y="17526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2</a:t>
          </a:r>
        </a:p>
      </xdr:txBody>
    </xdr:sp>
    <xdr:clientData/>
  </xdr:oneCellAnchor>
  <xdr:oneCellAnchor>
    <xdr:from>
      <xdr:col>4</xdr:col>
      <xdr:colOff>114300</xdr:colOff>
      <xdr:row>0</xdr:row>
      <xdr:rowOff>175260</xdr:rowOff>
    </xdr:from>
    <xdr:ext cx="275653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8B0EB81-00C2-47A1-8321-7EEEE9054621}"/>
            </a:ext>
          </a:extLst>
        </xdr:cNvPr>
        <xdr:cNvSpPr txBox="1"/>
      </xdr:nvSpPr>
      <xdr:spPr>
        <a:xfrm>
          <a:off x="5078730" y="17526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3</a:t>
          </a:r>
        </a:p>
      </xdr:txBody>
    </xdr:sp>
    <xdr:clientData/>
  </xdr:oneCellAnchor>
  <xdr:oneCellAnchor>
    <xdr:from>
      <xdr:col>8</xdr:col>
      <xdr:colOff>373380</xdr:colOff>
      <xdr:row>0</xdr:row>
      <xdr:rowOff>175260</xdr:rowOff>
    </xdr:from>
    <xdr:ext cx="275653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3A93E47-AD79-41DE-8326-10114EC9CF42}"/>
            </a:ext>
          </a:extLst>
        </xdr:cNvPr>
        <xdr:cNvSpPr txBox="1"/>
      </xdr:nvSpPr>
      <xdr:spPr>
        <a:xfrm>
          <a:off x="7898130" y="175260"/>
          <a:ext cx="275653" cy="31149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4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faybusovich\Downloads\school_line_list.xlsx" TargetMode="External"/><Relationship Id="rId1" Type="http://schemas.openxmlformats.org/officeDocument/2006/relationships/externalLinkPath" Target="file:///C:\Users\jfaybusovich\Downloads\school_line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ucational Setting Line-list"/>
      <sheetName val="Instructions"/>
      <sheetName val="Sheet6"/>
      <sheetName val="Sheet8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E0308-B16B-4181-8A83-5DC3A207CA8B}" name="Table152" displayName="Table152" ref="B5:Y106" totalsRowShown="0" headerRowDxfId="27" dataDxfId="25" headerRowBorderDxfId="26" tableBorderDxfId="24">
  <tableColumns count="24">
    <tableColumn id="2" xr3:uid="{49C6C000-F789-42C0-ACCA-CF74DE85A304}" name="Last Name" dataDxfId="23"/>
    <tableColumn id="3" xr3:uid="{A8C2D91F-04C4-451F-9C2B-53AFDA78D320}" name="First Name" dataDxfId="22"/>
    <tableColumn id="4" xr3:uid="{B39B7E53-3BDE-4F58-984A-CD4D2C77303A}" name="Date of Birth" dataDxfId="21"/>
    <tableColumn id="5" xr3:uid="{4EA8B1CC-1D2D-4786-8DBE-9A26B63EC7A4}" name="Age" dataDxfId="20">
      <calculatedColumnFormula>IF(D6="", "", DATEDIF(D6, TODAY(), "Y"))</calculatedColumnFormula>
    </tableColumn>
    <tableColumn id="6" xr3:uid="{88BD9C5B-A13D-4C01-8254-6373D44C4725}" name="Sex" dataDxfId="19"/>
    <tableColumn id="7" xr3:uid="{AACA96D9-6D95-415C-ADCB-DBBAC5175E97}" name="Address (Number, Street, Apt #, City, State, Zip Code)" dataDxfId="18"/>
    <tableColumn id="8" xr3:uid="{A0CE676B-B60B-43EF-9838-9F344EAF43B8}" name="County" dataDxfId="17"/>
    <tableColumn id="9" xr3:uid="{2496C46A-5109-4721-BBF7-4205B1AD1369}" name="Cell Phone # / Preferred Phone #" dataDxfId="16"/>
    <tableColumn id="18" xr3:uid="{CD5217C1-5F3B-419D-A1C2-35E7DAA8E40A}" name="Exposure Type (Please Select from Dropdown)" dataDxfId="15"/>
    <tableColumn id="32" xr3:uid="{BC493F0E-8F1B-4EE5-B857-83F5F1254D91}" name="Specify Exposure (Examples located in the instructions tab)" dataDxfId="14"/>
    <tableColumn id="23" xr3:uid="{4B78622B-5B7C-4A89-A9B9-117A5FE39BC2}" name="If Applicable, Name of Exposure Site" dataDxfId="13"/>
    <tableColumn id="22" xr3:uid="{EB8783C3-58BA-4E0B-8550-294817C61145}" name="If Applicable, Address of Exposure Site" dataDxfId="12"/>
    <tableColumn id="21" xr3:uid="{BC5D0C60-0285-4C0D-AE81-C441D077A2EA}" name="If Applicable, Phone # of Exposure Site" dataDxfId="11"/>
    <tableColumn id="24" xr3:uid="{37390AE1-F4E3-4C32-AAF0-6E5F80B24365}" name="Occupation/Role" dataDxfId="10"/>
    <tableColumn id="31" xr3:uid="{A20177A2-715D-4CBE-B909-C08A400F4C9D}" name="Routine Tasks" dataDxfId="9"/>
    <tableColumn id="30" xr3:uid="{018A1186-4CFC-4355-8EAA-D5FC29372606}" name="Appropriate Routine PPE Usage" dataDxfId="8"/>
    <tableColumn id="29" xr3:uid="{BDAFD397-8329-410A-A5C6-94D8B50818FA}" name="Appropriate PPE Usage on Day of Last Exposure" dataDxfId="7"/>
    <tableColumn id="17" xr3:uid="{DC39FBE0-C431-42FC-BB44-5145910B7525}" name="Date of Last Exposure" dataDxfId="6"/>
    <tableColumn id="20" xr3:uid="{7B85D254-B04F-42ED-8A36-4468C25F47D2}" name="End of Monitoring Date" dataDxfId="5">
      <calculatedColumnFormula>IF(S6="", "", S6 + 10)</calculatedColumnFormula>
    </tableColumn>
    <tableColumn id="16" xr3:uid="{C74B8A40-31A0-4F20-B08B-D5274F4D20CA}" name="Language Barrier" dataDxfId="4"/>
    <tableColumn id="14" xr3:uid="{36188D10-EB01-4F97-BA3A-9DD02522D613}" name="Monitoring Agency" dataDxfId="3"/>
    <tableColumn id="13" xr3:uid="{BBDE12F4-A936-4F12-90B7-A382614DBE77}" name="Monitoring Status (Please Select from Dropdown)" dataDxfId="2"/>
    <tableColumn id="19" xr3:uid="{6DA1DF4F-33C0-4562-B904-122AEDE7E9A5}" name="Date of Last Update" dataDxfId="1"/>
    <tableColumn id="28" xr3:uid="{537A16A6-5AC0-4981-9FCB-7BA0093F6E05}" name="Comment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368E-506B-48E7-A548-5D6274413968}">
  <dimension ref="A1:BG106"/>
  <sheetViews>
    <sheetView tabSelected="1" zoomScale="70" zoomScaleNormal="70" workbookViewId="0">
      <selection activeCell="A6" sqref="A6"/>
    </sheetView>
  </sheetViews>
  <sheetFormatPr defaultColWidth="9.26171875" defaultRowHeight="14.4" x14ac:dyDescent="0.55000000000000004"/>
  <cols>
    <col min="1" max="1" width="23.83984375" style="6" customWidth="1"/>
    <col min="2" max="2" width="27.26171875" style="7" customWidth="1"/>
    <col min="3" max="3" width="27" style="2" customWidth="1"/>
    <col min="4" max="4" width="17.578125" style="2" customWidth="1"/>
    <col min="5" max="5" width="14.26171875" style="8" customWidth="1"/>
    <col min="6" max="6" width="16" style="2" customWidth="1"/>
    <col min="7" max="7" width="39.41796875" style="2" customWidth="1"/>
    <col min="8" max="8" width="17.68359375" style="7" customWidth="1"/>
    <col min="9" max="9" width="27.26171875" style="2" customWidth="1"/>
    <col min="10" max="11" width="34.26171875" style="2" customWidth="1"/>
    <col min="12" max="12" width="31.47265625" style="2" customWidth="1"/>
    <col min="13" max="13" width="35.1015625" style="2" customWidth="1"/>
    <col min="14" max="14" width="34.7890625" style="2" customWidth="1"/>
    <col min="15" max="18" width="26.26171875" style="2" customWidth="1"/>
    <col min="19" max="19" width="18.68359375" style="2" customWidth="1"/>
    <col min="20" max="20" width="20.41796875" style="2" customWidth="1"/>
    <col min="21" max="22" width="18.68359375" style="2" customWidth="1"/>
    <col min="23" max="23" width="30.83984375" style="2" customWidth="1"/>
    <col min="24" max="24" width="20.83984375" style="2" customWidth="1"/>
    <col min="25" max="25" width="45.15625" style="2" customWidth="1"/>
    <col min="26" max="26" width="0.15625" style="2" customWidth="1"/>
    <col min="27" max="30" width="5.41796875" style="2" bestFit="1" customWidth="1"/>
    <col min="31" max="31" width="5.41796875" style="2" customWidth="1"/>
    <col min="32" max="32" width="7.26171875" style="2" customWidth="1"/>
    <col min="33" max="33" width="10.578125" style="2" customWidth="1"/>
    <col min="34" max="34" width="12.26171875" style="2" customWidth="1"/>
    <col min="35" max="35" width="12.578125" style="2" bestFit="1" customWidth="1"/>
    <col min="36" max="36" width="14.41796875" style="2" customWidth="1"/>
    <col min="37" max="37" width="9.68359375" style="2" customWidth="1"/>
    <col min="38" max="38" width="11.15625" style="2" customWidth="1"/>
    <col min="39" max="39" width="13.26171875" style="2" customWidth="1"/>
    <col min="40" max="40" width="36.15625" style="2" customWidth="1"/>
    <col min="41" max="41" width="7.578125" style="6" hidden="1" customWidth="1"/>
    <col min="42" max="16384" width="9.26171875" style="6"/>
  </cols>
  <sheetData>
    <row r="1" spans="1:59" s="1" customFormat="1" ht="96.6" customHeight="1" thickBot="1" x14ac:dyDescent="0.6">
      <c r="B1" s="2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12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</row>
    <row r="2" spans="1:59" s="1" customFormat="1" ht="73.5" customHeight="1" thickBot="1" x14ac:dyDescent="0.6">
      <c r="A2" s="16" t="s">
        <v>0</v>
      </c>
      <c r="B2" s="77"/>
      <c r="C2" s="78"/>
      <c r="D2" s="79" t="s">
        <v>1</v>
      </c>
      <c r="E2" s="80"/>
      <c r="F2" s="77"/>
      <c r="G2" s="78"/>
      <c r="H2" s="81" t="s">
        <v>2</v>
      </c>
      <c r="I2" s="82"/>
      <c r="J2" s="23">
        <f>COUNTA(B6:B106)</f>
        <v>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2"/>
      <c r="W2" s="12"/>
      <c r="X2" s="12"/>
      <c r="Y2" s="12"/>
      <c r="Z2" s="12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59" s="3" customFormat="1" ht="72" customHeight="1" thickBot="1" x14ac:dyDescent="0.6">
      <c r="A3" s="15" t="s">
        <v>3</v>
      </c>
      <c r="B3" s="71"/>
      <c r="C3" s="72"/>
      <c r="D3" s="73" t="s">
        <v>4</v>
      </c>
      <c r="E3" s="74"/>
      <c r="F3" s="77"/>
      <c r="G3" s="78"/>
      <c r="H3" s="75" t="s">
        <v>5</v>
      </c>
      <c r="I3" s="76"/>
      <c r="J3" s="23">
        <f>COUNTIF(W6:W106, "Ongoing")</f>
        <v>0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9"/>
      <c r="W3" s="9"/>
      <c r="X3" s="9"/>
      <c r="Y3" s="9"/>
      <c r="Z3" s="10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59" s="22" customFormat="1" ht="72" customHeight="1" x14ac:dyDescent="0.55000000000000004">
      <c r="A4" s="17"/>
      <c r="B4" s="18"/>
      <c r="C4" s="18"/>
      <c r="D4" s="19"/>
      <c r="E4" s="19"/>
      <c r="F4" s="20"/>
      <c r="G4" s="20"/>
      <c r="H4" s="20"/>
      <c r="I4" s="20"/>
      <c r="J4" s="19"/>
      <c r="K4" s="19"/>
      <c r="L4" s="19"/>
      <c r="M4" s="19"/>
      <c r="N4" s="19"/>
      <c r="O4" s="19"/>
      <c r="P4" s="18"/>
      <c r="Q4" s="18"/>
      <c r="R4" s="21"/>
      <c r="S4" s="21"/>
      <c r="T4" s="21"/>
      <c r="U4" s="21"/>
      <c r="V4" s="21"/>
      <c r="W4" s="21"/>
      <c r="X4" s="21"/>
      <c r="Y4" s="21"/>
      <c r="Z4" s="21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59" s="4" customFormat="1" ht="66.75" customHeight="1" x14ac:dyDescent="0.55000000000000004">
      <c r="A5" s="36" t="s">
        <v>6</v>
      </c>
      <c r="B5" s="37" t="s">
        <v>7</v>
      </c>
      <c r="C5" s="38" t="s">
        <v>8</v>
      </c>
      <c r="D5" s="39" t="s">
        <v>9</v>
      </c>
      <c r="E5" s="38" t="s">
        <v>10</v>
      </c>
      <c r="F5" s="40" t="s">
        <v>11</v>
      </c>
      <c r="G5" s="40" t="s">
        <v>12</v>
      </c>
      <c r="H5" s="40" t="s">
        <v>13</v>
      </c>
      <c r="I5" s="40" t="s">
        <v>14</v>
      </c>
      <c r="J5" s="40" t="s">
        <v>15</v>
      </c>
      <c r="K5" s="40" t="s">
        <v>16</v>
      </c>
      <c r="L5" s="25" t="s">
        <v>59</v>
      </c>
      <c r="M5" s="25" t="s">
        <v>60</v>
      </c>
      <c r="N5" s="25" t="s">
        <v>61</v>
      </c>
      <c r="O5" s="40" t="s">
        <v>17</v>
      </c>
      <c r="P5" s="40" t="s">
        <v>18</v>
      </c>
      <c r="Q5" s="40" t="s">
        <v>19</v>
      </c>
      <c r="R5" s="40" t="s">
        <v>20</v>
      </c>
      <c r="S5" s="40" t="s">
        <v>21</v>
      </c>
      <c r="T5" s="40" t="s">
        <v>22</v>
      </c>
      <c r="U5" s="40" t="s">
        <v>23</v>
      </c>
      <c r="V5" s="40" t="s">
        <v>24</v>
      </c>
      <c r="W5" s="40" t="s">
        <v>25</v>
      </c>
      <c r="X5" s="40" t="s">
        <v>26</v>
      </c>
      <c r="Y5" s="39" t="s">
        <v>27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59" ht="21.6" customHeight="1" x14ac:dyDescent="0.55000000000000004">
      <c r="A6" s="26"/>
      <c r="B6" s="13"/>
      <c r="C6" s="13"/>
      <c r="D6" s="27"/>
      <c r="E6" s="28" t="str">
        <f t="shared" ref="E6:E69" ca="1" si="0">IF(D6="", "", DATEDIF(D6, TODAY(), "Y"))</f>
        <v/>
      </c>
      <c r="F6" s="13"/>
      <c r="G6" s="13"/>
      <c r="H6" s="13"/>
      <c r="I6" s="13"/>
      <c r="J6" s="29"/>
      <c r="K6" s="30"/>
      <c r="L6" s="13"/>
      <c r="M6" s="13"/>
      <c r="N6" s="13"/>
      <c r="O6" s="13"/>
      <c r="P6" s="13"/>
      <c r="Q6" s="29"/>
      <c r="R6" s="29"/>
      <c r="S6" s="31"/>
      <c r="T6" s="32" t="str">
        <f t="shared" ref="T6:T69" si="1">IF(S6="", "", S6 + 10)</f>
        <v/>
      </c>
      <c r="U6" s="13"/>
      <c r="V6" s="13"/>
      <c r="W6" s="29"/>
      <c r="X6" s="31"/>
      <c r="Y6" s="13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9" ht="20.25" customHeight="1" x14ac:dyDescent="0.55000000000000004">
      <c r="A7" s="33"/>
      <c r="B7" s="5"/>
      <c r="C7" s="5"/>
      <c r="D7" s="34"/>
      <c r="E7" s="28" t="str">
        <f t="shared" ca="1" si="0"/>
        <v/>
      </c>
      <c r="F7" s="5"/>
      <c r="G7" s="5"/>
      <c r="H7" s="5"/>
      <c r="I7" s="5"/>
      <c r="J7" s="30"/>
      <c r="K7" s="30"/>
      <c r="L7" s="5"/>
      <c r="M7" s="5"/>
      <c r="N7" s="5"/>
      <c r="O7" s="5"/>
      <c r="P7" s="5"/>
      <c r="Q7" s="29"/>
      <c r="R7" s="29"/>
      <c r="S7" s="35"/>
      <c r="T7" s="32" t="str">
        <f t="shared" si="1"/>
        <v/>
      </c>
      <c r="U7" s="5"/>
      <c r="V7" s="5"/>
      <c r="W7" s="30"/>
      <c r="X7" s="35"/>
      <c r="Y7" s="5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59" ht="20.25" customHeight="1" x14ac:dyDescent="0.55000000000000004">
      <c r="A8" s="33"/>
      <c r="B8" s="5"/>
      <c r="C8" s="5"/>
      <c r="D8" s="34"/>
      <c r="E8" s="28" t="str">
        <f t="shared" ca="1" si="0"/>
        <v/>
      </c>
      <c r="F8" s="5"/>
      <c r="G8" s="5"/>
      <c r="H8" s="5"/>
      <c r="I8" s="5"/>
      <c r="J8" s="30"/>
      <c r="K8" s="30"/>
      <c r="L8" s="5"/>
      <c r="M8" s="5"/>
      <c r="N8" s="5"/>
      <c r="O8" s="5"/>
      <c r="P8" s="5"/>
      <c r="Q8" s="29"/>
      <c r="R8" s="29"/>
      <c r="S8" s="35"/>
      <c r="T8" s="32" t="str">
        <f t="shared" si="1"/>
        <v/>
      </c>
      <c r="U8" s="5"/>
      <c r="V8" s="5"/>
      <c r="W8" s="30"/>
      <c r="X8" s="35"/>
      <c r="Y8" s="5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9" ht="20.25" customHeight="1" x14ac:dyDescent="0.55000000000000004">
      <c r="A9" s="33"/>
      <c r="B9" s="5"/>
      <c r="C9" s="5"/>
      <c r="D9" s="34"/>
      <c r="E9" s="28" t="str">
        <f t="shared" ca="1" si="0"/>
        <v/>
      </c>
      <c r="F9" s="5"/>
      <c r="G9" s="5"/>
      <c r="H9" s="5"/>
      <c r="I9" s="5"/>
      <c r="J9" s="30"/>
      <c r="K9" s="30"/>
      <c r="L9" s="5"/>
      <c r="M9" s="5"/>
      <c r="N9" s="5"/>
      <c r="O9" s="5"/>
      <c r="P9" s="5"/>
      <c r="Q9" s="29"/>
      <c r="R9" s="29"/>
      <c r="S9" s="35"/>
      <c r="T9" s="32" t="str">
        <f t="shared" si="1"/>
        <v/>
      </c>
      <c r="U9" s="5"/>
      <c r="V9" s="5"/>
      <c r="W9" s="30"/>
      <c r="X9" s="35"/>
      <c r="Y9" s="5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9" ht="20.25" customHeight="1" x14ac:dyDescent="0.55000000000000004">
      <c r="A10" s="33"/>
      <c r="B10" s="5"/>
      <c r="C10" s="5"/>
      <c r="D10" s="34"/>
      <c r="E10" s="28" t="str">
        <f t="shared" ca="1" si="0"/>
        <v/>
      </c>
      <c r="F10" s="5"/>
      <c r="G10" s="5"/>
      <c r="H10" s="5"/>
      <c r="I10" s="5"/>
      <c r="J10" s="30"/>
      <c r="K10" s="30"/>
      <c r="L10" s="5"/>
      <c r="M10" s="5"/>
      <c r="N10" s="5"/>
      <c r="O10" s="5"/>
      <c r="P10" s="5"/>
      <c r="Q10" s="29"/>
      <c r="R10" s="29"/>
      <c r="S10" s="35"/>
      <c r="T10" s="32" t="str">
        <f t="shared" si="1"/>
        <v/>
      </c>
      <c r="U10" s="5"/>
      <c r="V10" s="5"/>
      <c r="W10" s="30"/>
      <c r="X10" s="35"/>
      <c r="Y10" s="5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9" ht="20.25" customHeight="1" x14ac:dyDescent="0.55000000000000004">
      <c r="A11" s="33"/>
      <c r="B11" s="5"/>
      <c r="C11" s="5"/>
      <c r="D11" s="34"/>
      <c r="E11" s="28" t="str">
        <f t="shared" ca="1" si="0"/>
        <v/>
      </c>
      <c r="F11" s="5"/>
      <c r="G11" s="5"/>
      <c r="H11" s="5"/>
      <c r="I11" s="5"/>
      <c r="J11" s="30"/>
      <c r="K11" s="30"/>
      <c r="L11" s="5"/>
      <c r="M11" s="5"/>
      <c r="N11" s="5"/>
      <c r="O11" s="5"/>
      <c r="P11" s="5"/>
      <c r="Q11" s="29"/>
      <c r="R11" s="29"/>
      <c r="S11" s="35"/>
      <c r="T11" s="32" t="str">
        <f t="shared" si="1"/>
        <v/>
      </c>
      <c r="U11" s="5"/>
      <c r="V11" s="5"/>
      <c r="W11" s="30"/>
      <c r="X11" s="35"/>
      <c r="Y11" s="5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9" ht="20.25" customHeight="1" x14ac:dyDescent="0.55000000000000004">
      <c r="A12" s="33"/>
      <c r="B12" s="5"/>
      <c r="C12" s="5"/>
      <c r="D12" s="34"/>
      <c r="E12" s="28" t="str">
        <f t="shared" ca="1" si="0"/>
        <v/>
      </c>
      <c r="F12" s="5"/>
      <c r="G12" s="5"/>
      <c r="H12" s="5"/>
      <c r="I12" s="5"/>
      <c r="J12" s="30"/>
      <c r="K12" s="30"/>
      <c r="L12" s="5"/>
      <c r="M12" s="5"/>
      <c r="N12" s="5"/>
      <c r="O12" s="5"/>
      <c r="P12" s="5"/>
      <c r="Q12" s="29"/>
      <c r="R12" s="29"/>
      <c r="S12" s="35"/>
      <c r="T12" s="32" t="str">
        <f t="shared" si="1"/>
        <v/>
      </c>
      <c r="U12" s="5"/>
      <c r="V12" s="5"/>
      <c r="W12" s="30"/>
      <c r="X12" s="35"/>
      <c r="Y12" s="5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9" ht="20.25" customHeight="1" x14ac:dyDescent="0.55000000000000004">
      <c r="A13" s="33"/>
      <c r="B13" s="5"/>
      <c r="C13" s="5"/>
      <c r="D13" s="34"/>
      <c r="E13" s="28" t="str">
        <f t="shared" ca="1" si="0"/>
        <v/>
      </c>
      <c r="F13" s="5"/>
      <c r="G13" s="5"/>
      <c r="H13" s="5"/>
      <c r="I13" s="5"/>
      <c r="J13" s="30"/>
      <c r="K13" s="30"/>
      <c r="L13" s="5"/>
      <c r="M13" s="5"/>
      <c r="N13" s="5"/>
      <c r="O13" s="5"/>
      <c r="P13" s="5"/>
      <c r="Q13" s="29"/>
      <c r="R13" s="29"/>
      <c r="S13" s="35"/>
      <c r="T13" s="32" t="str">
        <f t="shared" si="1"/>
        <v/>
      </c>
      <c r="U13" s="5"/>
      <c r="V13" s="5"/>
      <c r="W13" s="30"/>
      <c r="X13" s="3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9" ht="20.25" customHeight="1" x14ac:dyDescent="0.55000000000000004">
      <c r="A14" s="33"/>
      <c r="B14" s="5"/>
      <c r="C14" s="5"/>
      <c r="D14" s="34"/>
      <c r="E14" s="28" t="str">
        <f t="shared" ca="1" si="0"/>
        <v/>
      </c>
      <c r="F14" s="5"/>
      <c r="G14" s="5"/>
      <c r="H14" s="5"/>
      <c r="I14" s="5"/>
      <c r="J14" s="30"/>
      <c r="K14" s="30"/>
      <c r="L14" s="5"/>
      <c r="M14" s="5"/>
      <c r="N14" s="5"/>
      <c r="O14" s="5"/>
      <c r="P14" s="5"/>
      <c r="Q14" s="29"/>
      <c r="R14" s="29"/>
      <c r="S14" s="35"/>
      <c r="T14" s="32" t="str">
        <f t="shared" si="1"/>
        <v/>
      </c>
      <c r="U14" s="5"/>
      <c r="V14" s="5"/>
      <c r="W14" s="30"/>
      <c r="X14" s="35"/>
      <c r="Y14" s="5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9" ht="20.25" customHeight="1" x14ac:dyDescent="0.55000000000000004">
      <c r="A15" s="33"/>
      <c r="B15" s="5"/>
      <c r="C15" s="5"/>
      <c r="D15" s="34"/>
      <c r="E15" s="28" t="str">
        <f t="shared" ca="1" si="0"/>
        <v/>
      </c>
      <c r="F15" s="5"/>
      <c r="G15" s="5"/>
      <c r="H15" s="5"/>
      <c r="I15" s="5"/>
      <c r="J15" s="30"/>
      <c r="K15" s="30"/>
      <c r="L15" s="5"/>
      <c r="M15" s="5"/>
      <c r="N15" s="5"/>
      <c r="O15" s="5"/>
      <c r="P15" s="5"/>
      <c r="Q15" s="29"/>
      <c r="R15" s="29"/>
      <c r="S15" s="35"/>
      <c r="T15" s="32" t="str">
        <f t="shared" si="1"/>
        <v/>
      </c>
      <c r="U15" s="5"/>
      <c r="V15" s="5"/>
      <c r="W15" s="30"/>
      <c r="X15" s="35"/>
      <c r="Y15" s="5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9" ht="20.25" customHeight="1" x14ac:dyDescent="0.55000000000000004">
      <c r="A16" s="33"/>
      <c r="B16" s="5"/>
      <c r="C16" s="5"/>
      <c r="D16" s="34"/>
      <c r="E16" s="28" t="str">
        <f t="shared" ca="1" si="0"/>
        <v/>
      </c>
      <c r="F16" s="5"/>
      <c r="G16" s="5"/>
      <c r="H16" s="5"/>
      <c r="I16" s="5"/>
      <c r="J16" s="30"/>
      <c r="K16" s="30"/>
      <c r="L16" s="5"/>
      <c r="M16" s="5"/>
      <c r="N16" s="5"/>
      <c r="O16" s="5"/>
      <c r="P16" s="5"/>
      <c r="Q16" s="29"/>
      <c r="R16" s="29"/>
      <c r="S16" s="35"/>
      <c r="T16" s="32" t="str">
        <f t="shared" si="1"/>
        <v/>
      </c>
      <c r="U16" s="5"/>
      <c r="V16" s="5"/>
      <c r="W16" s="30"/>
      <c r="X16" s="35"/>
      <c r="Y16" s="5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20.25" customHeight="1" x14ac:dyDescent="0.55000000000000004">
      <c r="A17" s="33"/>
      <c r="B17" s="5"/>
      <c r="C17" s="5"/>
      <c r="D17" s="34"/>
      <c r="E17" s="28" t="str">
        <f t="shared" ca="1" si="0"/>
        <v/>
      </c>
      <c r="F17" s="5"/>
      <c r="G17" s="5"/>
      <c r="H17" s="5"/>
      <c r="I17" s="5"/>
      <c r="J17" s="30"/>
      <c r="K17" s="30"/>
      <c r="L17" s="5"/>
      <c r="M17" s="5"/>
      <c r="N17" s="5"/>
      <c r="O17" s="5"/>
      <c r="P17" s="5"/>
      <c r="Q17" s="29"/>
      <c r="R17" s="29"/>
      <c r="S17" s="35"/>
      <c r="T17" s="32" t="str">
        <f t="shared" si="1"/>
        <v/>
      </c>
      <c r="U17" s="5"/>
      <c r="V17" s="5"/>
      <c r="W17" s="30"/>
      <c r="X17" s="35"/>
      <c r="Y17" s="5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20.25" customHeight="1" x14ac:dyDescent="0.55000000000000004">
      <c r="A18" s="33"/>
      <c r="B18" s="5"/>
      <c r="C18" s="5"/>
      <c r="D18" s="34"/>
      <c r="E18" s="28" t="str">
        <f t="shared" ca="1" si="0"/>
        <v/>
      </c>
      <c r="F18" s="5"/>
      <c r="G18" s="5"/>
      <c r="H18" s="5"/>
      <c r="I18" s="5"/>
      <c r="J18" s="30"/>
      <c r="K18" s="30"/>
      <c r="L18" s="5"/>
      <c r="M18" s="5"/>
      <c r="N18" s="5"/>
      <c r="O18" s="5"/>
      <c r="P18" s="5"/>
      <c r="Q18" s="29"/>
      <c r="R18" s="29"/>
      <c r="S18" s="35"/>
      <c r="T18" s="32" t="str">
        <f t="shared" si="1"/>
        <v/>
      </c>
      <c r="U18" s="5"/>
      <c r="V18" s="5"/>
      <c r="W18" s="30"/>
      <c r="X18" s="35"/>
      <c r="Y18" s="5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20.25" customHeight="1" x14ac:dyDescent="0.55000000000000004">
      <c r="A19" s="33"/>
      <c r="B19" s="5"/>
      <c r="C19" s="5"/>
      <c r="D19" s="34"/>
      <c r="E19" s="28" t="str">
        <f t="shared" ca="1" si="0"/>
        <v/>
      </c>
      <c r="F19" s="5"/>
      <c r="G19" s="5"/>
      <c r="H19" s="5"/>
      <c r="I19" s="5"/>
      <c r="J19" s="30"/>
      <c r="K19" s="30"/>
      <c r="L19" s="5"/>
      <c r="M19" s="5"/>
      <c r="N19" s="5"/>
      <c r="O19" s="5"/>
      <c r="P19" s="5"/>
      <c r="Q19" s="29"/>
      <c r="R19" s="29"/>
      <c r="S19" s="35"/>
      <c r="T19" s="32" t="str">
        <f t="shared" si="1"/>
        <v/>
      </c>
      <c r="U19" s="5"/>
      <c r="V19" s="5"/>
      <c r="W19" s="30"/>
      <c r="X19" s="35"/>
      <c r="Y19" s="5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20.25" customHeight="1" x14ac:dyDescent="0.55000000000000004">
      <c r="A20" s="33"/>
      <c r="B20" s="5"/>
      <c r="C20" s="5"/>
      <c r="D20" s="34"/>
      <c r="E20" s="28" t="str">
        <f t="shared" ca="1" si="0"/>
        <v/>
      </c>
      <c r="F20" s="5"/>
      <c r="G20" s="5"/>
      <c r="H20" s="5"/>
      <c r="I20" s="5"/>
      <c r="J20" s="30"/>
      <c r="K20" s="30"/>
      <c r="L20" s="5"/>
      <c r="M20" s="5"/>
      <c r="N20" s="5"/>
      <c r="O20" s="5"/>
      <c r="P20" s="5"/>
      <c r="Q20" s="29"/>
      <c r="R20" s="29"/>
      <c r="S20" s="35"/>
      <c r="T20" s="32" t="str">
        <f t="shared" si="1"/>
        <v/>
      </c>
      <c r="U20" s="5"/>
      <c r="V20" s="5"/>
      <c r="W20" s="30"/>
      <c r="X20" s="35"/>
      <c r="Y20" s="5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20.25" customHeight="1" x14ac:dyDescent="0.55000000000000004">
      <c r="A21" s="33"/>
      <c r="B21" s="5"/>
      <c r="C21" s="5"/>
      <c r="D21" s="34"/>
      <c r="E21" s="28" t="str">
        <f t="shared" ca="1" si="0"/>
        <v/>
      </c>
      <c r="F21" s="5"/>
      <c r="G21" s="5"/>
      <c r="H21" s="5"/>
      <c r="I21" s="5"/>
      <c r="J21" s="30"/>
      <c r="K21" s="30"/>
      <c r="L21" s="5"/>
      <c r="M21" s="5"/>
      <c r="N21" s="5"/>
      <c r="O21" s="5"/>
      <c r="P21" s="5"/>
      <c r="Q21" s="29"/>
      <c r="R21" s="29"/>
      <c r="S21" s="35"/>
      <c r="T21" s="32" t="str">
        <f t="shared" si="1"/>
        <v/>
      </c>
      <c r="U21" s="5"/>
      <c r="V21" s="5"/>
      <c r="W21" s="30"/>
      <c r="X21" s="35"/>
      <c r="Y21" s="5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20.25" customHeight="1" x14ac:dyDescent="0.55000000000000004">
      <c r="A22" s="33"/>
      <c r="B22" s="5"/>
      <c r="C22" s="5"/>
      <c r="D22" s="34"/>
      <c r="E22" s="28" t="str">
        <f t="shared" ca="1" si="0"/>
        <v/>
      </c>
      <c r="F22" s="5"/>
      <c r="G22" s="5"/>
      <c r="H22" s="5"/>
      <c r="I22" s="5"/>
      <c r="J22" s="30"/>
      <c r="K22" s="30"/>
      <c r="L22" s="5"/>
      <c r="M22" s="5"/>
      <c r="N22" s="5"/>
      <c r="O22" s="5"/>
      <c r="P22" s="5"/>
      <c r="Q22" s="29"/>
      <c r="R22" s="29"/>
      <c r="S22" s="35"/>
      <c r="T22" s="32" t="str">
        <f t="shared" si="1"/>
        <v/>
      </c>
      <c r="U22" s="5"/>
      <c r="V22" s="5"/>
      <c r="W22" s="30"/>
      <c r="X22" s="35"/>
      <c r="Y22" s="5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20.25" customHeight="1" x14ac:dyDescent="0.55000000000000004">
      <c r="A23" s="33"/>
      <c r="B23" s="5"/>
      <c r="C23" s="5"/>
      <c r="D23" s="34"/>
      <c r="E23" s="28" t="str">
        <f t="shared" ca="1" si="0"/>
        <v/>
      </c>
      <c r="F23" s="5"/>
      <c r="G23" s="5"/>
      <c r="H23" s="5"/>
      <c r="I23" s="5"/>
      <c r="J23" s="30"/>
      <c r="K23" s="30"/>
      <c r="L23" s="5"/>
      <c r="M23" s="5"/>
      <c r="N23" s="5"/>
      <c r="O23" s="5"/>
      <c r="P23" s="5"/>
      <c r="Q23" s="29"/>
      <c r="R23" s="29"/>
      <c r="S23" s="35"/>
      <c r="T23" s="32" t="str">
        <f t="shared" si="1"/>
        <v/>
      </c>
      <c r="U23" s="5"/>
      <c r="V23" s="5"/>
      <c r="W23" s="30"/>
      <c r="X23" s="35"/>
      <c r="Y23" s="5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20.25" customHeight="1" x14ac:dyDescent="0.55000000000000004">
      <c r="A24" s="33"/>
      <c r="B24" s="5"/>
      <c r="C24" s="5"/>
      <c r="D24" s="34"/>
      <c r="E24" s="28" t="str">
        <f t="shared" ca="1" si="0"/>
        <v/>
      </c>
      <c r="F24" s="5"/>
      <c r="G24" s="5"/>
      <c r="H24" s="5"/>
      <c r="I24" s="5"/>
      <c r="J24" s="30"/>
      <c r="K24" s="30"/>
      <c r="L24" s="5"/>
      <c r="M24" s="5"/>
      <c r="N24" s="5"/>
      <c r="O24" s="5"/>
      <c r="P24" s="5"/>
      <c r="Q24" s="29"/>
      <c r="R24" s="29"/>
      <c r="S24" s="35"/>
      <c r="T24" s="32" t="str">
        <f t="shared" si="1"/>
        <v/>
      </c>
      <c r="U24" s="5"/>
      <c r="V24" s="5"/>
      <c r="W24" s="30"/>
      <c r="X24" s="35"/>
      <c r="Y24" s="5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20.25" customHeight="1" x14ac:dyDescent="0.55000000000000004">
      <c r="A25" s="33"/>
      <c r="B25" s="5"/>
      <c r="C25" s="5"/>
      <c r="D25" s="34"/>
      <c r="E25" s="28" t="str">
        <f t="shared" ca="1" si="0"/>
        <v/>
      </c>
      <c r="F25" s="5"/>
      <c r="G25" s="5"/>
      <c r="H25" s="5"/>
      <c r="I25" s="5"/>
      <c r="J25" s="30"/>
      <c r="K25" s="30"/>
      <c r="L25" s="5"/>
      <c r="M25" s="5"/>
      <c r="N25" s="5"/>
      <c r="O25" s="5"/>
      <c r="P25" s="5"/>
      <c r="Q25" s="29"/>
      <c r="R25" s="29"/>
      <c r="S25" s="35"/>
      <c r="T25" s="32" t="str">
        <f t="shared" si="1"/>
        <v/>
      </c>
      <c r="U25" s="5"/>
      <c r="V25" s="5"/>
      <c r="W25" s="30"/>
      <c r="X25" s="35"/>
      <c r="Y25" s="5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20.25" customHeight="1" x14ac:dyDescent="0.55000000000000004">
      <c r="A26" s="33"/>
      <c r="B26" s="5"/>
      <c r="C26" s="5"/>
      <c r="D26" s="34"/>
      <c r="E26" s="28" t="str">
        <f t="shared" ca="1" si="0"/>
        <v/>
      </c>
      <c r="F26" s="5"/>
      <c r="G26" s="5"/>
      <c r="H26" s="5"/>
      <c r="I26" s="5"/>
      <c r="J26" s="30"/>
      <c r="K26" s="30"/>
      <c r="L26" s="5"/>
      <c r="M26" s="5"/>
      <c r="N26" s="5"/>
      <c r="O26" s="5"/>
      <c r="P26" s="5"/>
      <c r="Q26" s="29"/>
      <c r="R26" s="29"/>
      <c r="S26" s="35"/>
      <c r="T26" s="32" t="str">
        <f t="shared" si="1"/>
        <v/>
      </c>
      <c r="U26" s="5"/>
      <c r="V26" s="5"/>
      <c r="W26" s="30"/>
      <c r="X26" s="35"/>
      <c r="Y26" s="5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20.25" customHeight="1" x14ac:dyDescent="0.55000000000000004">
      <c r="A27" s="33"/>
      <c r="B27" s="5"/>
      <c r="C27" s="5"/>
      <c r="D27" s="34"/>
      <c r="E27" s="28" t="str">
        <f t="shared" ca="1" si="0"/>
        <v/>
      </c>
      <c r="F27" s="5"/>
      <c r="G27" s="5"/>
      <c r="H27" s="5"/>
      <c r="I27" s="5"/>
      <c r="J27" s="30"/>
      <c r="K27" s="30"/>
      <c r="L27" s="5"/>
      <c r="M27" s="5"/>
      <c r="N27" s="5"/>
      <c r="O27" s="5"/>
      <c r="P27" s="5"/>
      <c r="Q27" s="29"/>
      <c r="R27" s="29"/>
      <c r="S27" s="35"/>
      <c r="T27" s="32" t="str">
        <f t="shared" si="1"/>
        <v/>
      </c>
      <c r="U27" s="5"/>
      <c r="V27" s="5"/>
      <c r="W27" s="30"/>
      <c r="X27" s="35"/>
      <c r="Y27" s="5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20.25" customHeight="1" x14ac:dyDescent="0.55000000000000004">
      <c r="A28" s="33"/>
      <c r="B28" s="5"/>
      <c r="C28" s="5"/>
      <c r="D28" s="34"/>
      <c r="E28" s="28" t="str">
        <f t="shared" ca="1" si="0"/>
        <v/>
      </c>
      <c r="F28" s="5"/>
      <c r="G28" s="5"/>
      <c r="H28" s="5"/>
      <c r="I28" s="5"/>
      <c r="J28" s="30"/>
      <c r="K28" s="30"/>
      <c r="L28" s="5"/>
      <c r="M28" s="5"/>
      <c r="N28" s="5"/>
      <c r="O28" s="5"/>
      <c r="P28" s="5"/>
      <c r="Q28" s="29"/>
      <c r="R28" s="29"/>
      <c r="S28" s="35"/>
      <c r="T28" s="32" t="str">
        <f t="shared" si="1"/>
        <v/>
      </c>
      <c r="U28" s="5"/>
      <c r="V28" s="5"/>
      <c r="W28" s="30"/>
      <c r="X28" s="35"/>
      <c r="Y28" s="5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20.25" customHeight="1" x14ac:dyDescent="0.55000000000000004">
      <c r="A29" s="33"/>
      <c r="B29" s="5"/>
      <c r="C29" s="5"/>
      <c r="D29" s="34"/>
      <c r="E29" s="28" t="str">
        <f t="shared" ca="1" si="0"/>
        <v/>
      </c>
      <c r="F29" s="5"/>
      <c r="G29" s="5"/>
      <c r="H29" s="5"/>
      <c r="I29" s="5"/>
      <c r="J29" s="30"/>
      <c r="K29" s="30"/>
      <c r="L29" s="5"/>
      <c r="M29" s="5"/>
      <c r="N29" s="5"/>
      <c r="O29" s="5"/>
      <c r="P29" s="5"/>
      <c r="Q29" s="29"/>
      <c r="R29" s="29"/>
      <c r="S29" s="35"/>
      <c r="T29" s="32" t="str">
        <f t="shared" si="1"/>
        <v/>
      </c>
      <c r="U29" s="5"/>
      <c r="V29" s="5"/>
      <c r="W29" s="30"/>
      <c r="X29" s="35"/>
      <c r="Y29" s="5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20.25" customHeight="1" x14ac:dyDescent="0.55000000000000004">
      <c r="A30" s="33"/>
      <c r="B30" s="5"/>
      <c r="C30" s="5"/>
      <c r="D30" s="34"/>
      <c r="E30" s="28" t="str">
        <f t="shared" ca="1" si="0"/>
        <v/>
      </c>
      <c r="F30" s="5"/>
      <c r="G30" s="5"/>
      <c r="H30" s="5"/>
      <c r="I30" s="5"/>
      <c r="J30" s="30"/>
      <c r="K30" s="30"/>
      <c r="L30" s="5"/>
      <c r="M30" s="5"/>
      <c r="N30" s="5"/>
      <c r="O30" s="5"/>
      <c r="P30" s="5"/>
      <c r="Q30" s="29"/>
      <c r="R30" s="29"/>
      <c r="S30" s="35"/>
      <c r="T30" s="32" t="str">
        <f t="shared" si="1"/>
        <v/>
      </c>
      <c r="U30" s="5"/>
      <c r="V30" s="5"/>
      <c r="W30" s="30"/>
      <c r="X30" s="35"/>
      <c r="Y30" s="5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20.25" customHeight="1" x14ac:dyDescent="0.55000000000000004">
      <c r="A31" s="33"/>
      <c r="B31" s="5"/>
      <c r="C31" s="5"/>
      <c r="D31" s="34"/>
      <c r="E31" s="28" t="str">
        <f t="shared" ca="1" si="0"/>
        <v/>
      </c>
      <c r="F31" s="5"/>
      <c r="G31" s="5"/>
      <c r="H31" s="5"/>
      <c r="I31" s="5"/>
      <c r="J31" s="30"/>
      <c r="K31" s="30"/>
      <c r="L31" s="5"/>
      <c r="M31" s="5"/>
      <c r="N31" s="5"/>
      <c r="O31" s="5"/>
      <c r="P31" s="5"/>
      <c r="Q31" s="29"/>
      <c r="R31" s="29"/>
      <c r="S31" s="35"/>
      <c r="T31" s="32" t="str">
        <f t="shared" si="1"/>
        <v/>
      </c>
      <c r="U31" s="5"/>
      <c r="V31" s="5"/>
      <c r="W31" s="30"/>
      <c r="X31" s="35"/>
      <c r="Y31" s="5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20.25" customHeight="1" x14ac:dyDescent="0.55000000000000004">
      <c r="A32" s="33"/>
      <c r="B32" s="5"/>
      <c r="C32" s="5"/>
      <c r="D32" s="34"/>
      <c r="E32" s="28" t="str">
        <f t="shared" ca="1" si="0"/>
        <v/>
      </c>
      <c r="F32" s="5"/>
      <c r="G32" s="5"/>
      <c r="H32" s="5"/>
      <c r="I32" s="5"/>
      <c r="J32" s="30"/>
      <c r="K32" s="30"/>
      <c r="L32" s="5"/>
      <c r="M32" s="5"/>
      <c r="N32" s="5"/>
      <c r="O32" s="5"/>
      <c r="P32" s="5"/>
      <c r="Q32" s="29"/>
      <c r="R32" s="29"/>
      <c r="S32" s="35"/>
      <c r="T32" s="32" t="str">
        <f t="shared" si="1"/>
        <v/>
      </c>
      <c r="U32" s="5"/>
      <c r="V32" s="5"/>
      <c r="W32" s="30"/>
      <c r="X32" s="35"/>
      <c r="Y32" s="5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ht="20.25" customHeight="1" x14ac:dyDescent="0.55000000000000004">
      <c r="A33" s="33"/>
      <c r="B33" s="5"/>
      <c r="C33" s="5"/>
      <c r="D33" s="34"/>
      <c r="E33" s="28" t="str">
        <f t="shared" ca="1" si="0"/>
        <v/>
      </c>
      <c r="F33" s="5"/>
      <c r="G33" s="5"/>
      <c r="H33" s="5"/>
      <c r="I33" s="5"/>
      <c r="J33" s="30"/>
      <c r="K33" s="30"/>
      <c r="L33" s="5"/>
      <c r="M33" s="5"/>
      <c r="N33" s="5"/>
      <c r="O33" s="5"/>
      <c r="P33" s="5"/>
      <c r="Q33" s="29"/>
      <c r="R33" s="29"/>
      <c r="S33" s="35"/>
      <c r="T33" s="32" t="str">
        <f t="shared" si="1"/>
        <v/>
      </c>
      <c r="U33" s="5"/>
      <c r="V33" s="5"/>
      <c r="W33" s="30"/>
      <c r="X33" s="35"/>
      <c r="Y33" s="5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20.25" customHeight="1" x14ac:dyDescent="0.55000000000000004">
      <c r="A34" s="33"/>
      <c r="B34" s="5"/>
      <c r="C34" s="5"/>
      <c r="D34" s="34"/>
      <c r="E34" s="28" t="str">
        <f t="shared" ca="1" si="0"/>
        <v/>
      </c>
      <c r="F34" s="5"/>
      <c r="G34" s="5"/>
      <c r="H34" s="5"/>
      <c r="I34" s="5"/>
      <c r="J34" s="30"/>
      <c r="K34" s="30"/>
      <c r="L34" s="5"/>
      <c r="M34" s="5"/>
      <c r="N34" s="5"/>
      <c r="O34" s="5"/>
      <c r="P34" s="5"/>
      <c r="Q34" s="29"/>
      <c r="R34" s="29"/>
      <c r="S34" s="35"/>
      <c r="T34" s="32" t="str">
        <f t="shared" si="1"/>
        <v/>
      </c>
      <c r="U34" s="5"/>
      <c r="V34" s="5"/>
      <c r="W34" s="30"/>
      <c r="X34" s="35"/>
      <c r="Y34" s="5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20.25" customHeight="1" x14ac:dyDescent="0.55000000000000004">
      <c r="A35" s="33"/>
      <c r="B35" s="5"/>
      <c r="C35" s="5"/>
      <c r="D35" s="34"/>
      <c r="E35" s="28" t="str">
        <f t="shared" ca="1" si="0"/>
        <v/>
      </c>
      <c r="F35" s="5"/>
      <c r="G35" s="5"/>
      <c r="H35" s="5"/>
      <c r="I35" s="5"/>
      <c r="J35" s="30"/>
      <c r="K35" s="30"/>
      <c r="L35" s="5"/>
      <c r="M35" s="5"/>
      <c r="N35" s="5"/>
      <c r="O35" s="5"/>
      <c r="P35" s="5"/>
      <c r="Q35" s="29"/>
      <c r="R35" s="29"/>
      <c r="S35" s="35"/>
      <c r="T35" s="32" t="str">
        <f t="shared" si="1"/>
        <v/>
      </c>
      <c r="U35" s="5"/>
      <c r="V35" s="5"/>
      <c r="W35" s="30"/>
      <c r="X35" s="35"/>
      <c r="Y35" s="5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20.25" customHeight="1" x14ac:dyDescent="0.55000000000000004">
      <c r="A36" s="33"/>
      <c r="B36" s="5"/>
      <c r="C36" s="5"/>
      <c r="D36" s="34"/>
      <c r="E36" s="28" t="str">
        <f t="shared" ca="1" si="0"/>
        <v/>
      </c>
      <c r="F36" s="5"/>
      <c r="G36" s="5"/>
      <c r="H36" s="5"/>
      <c r="I36" s="5"/>
      <c r="J36" s="30"/>
      <c r="K36" s="30"/>
      <c r="L36" s="5"/>
      <c r="M36" s="5"/>
      <c r="N36" s="5"/>
      <c r="O36" s="5"/>
      <c r="P36" s="5"/>
      <c r="Q36" s="29"/>
      <c r="R36" s="29"/>
      <c r="S36" s="35"/>
      <c r="T36" s="32" t="str">
        <f t="shared" si="1"/>
        <v/>
      </c>
      <c r="U36" s="5"/>
      <c r="V36" s="5"/>
      <c r="W36" s="30"/>
      <c r="X36" s="35"/>
      <c r="Y36" s="5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20.25" customHeight="1" x14ac:dyDescent="0.55000000000000004">
      <c r="A37" s="33"/>
      <c r="B37" s="5"/>
      <c r="C37" s="5"/>
      <c r="D37" s="34"/>
      <c r="E37" s="28" t="str">
        <f t="shared" ca="1" si="0"/>
        <v/>
      </c>
      <c r="F37" s="5"/>
      <c r="G37" s="5"/>
      <c r="H37" s="5"/>
      <c r="I37" s="5"/>
      <c r="J37" s="30"/>
      <c r="K37" s="30"/>
      <c r="L37" s="5"/>
      <c r="M37" s="5"/>
      <c r="N37" s="5"/>
      <c r="O37" s="5"/>
      <c r="P37" s="5"/>
      <c r="Q37" s="29"/>
      <c r="R37" s="29"/>
      <c r="S37" s="35"/>
      <c r="T37" s="32" t="str">
        <f t="shared" si="1"/>
        <v/>
      </c>
      <c r="U37" s="5"/>
      <c r="V37" s="5"/>
      <c r="W37" s="30"/>
      <c r="X37" s="35"/>
      <c r="Y37" s="5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20.25" customHeight="1" x14ac:dyDescent="0.55000000000000004">
      <c r="A38" s="33"/>
      <c r="B38" s="5"/>
      <c r="C38" s="5"/>
      <c r="D38" s="34"/>
      <c r="E38" s="28" t="str">
        <f t="shared" ca="1" si="0"/>
        <v/>
      </c>
      <c r="F38" s="5"/>
      <c r="G38" s="5"/>
      <c r="H38" s="5"/>
      <c r="I38" s="5"/>
      <c r="J38" s="30"/>
      <c r="K38" s="30"/>
      <c r="L38" s="5"/>
      <c r="M38" s="5"/>
      <c r="N38" s="5"/>
      <c r="O38" s="5"/>
      <c r="P38" s="5"/>
      <c r="Q38" s="29"/>
      <c r="R38" s="29"/>
      <c r="S38" s="35"/>
      <c r="T38" s="32" t="str">
        <f t="shared" si="1"/>
        <v/>
      </c>
      <c r="U38" s="5"/>
      <c r="V38" s="5"/>
      <c r="W38" s="30"/>
      <c r="X38" s="35"/>
      <c r="Y38" s="5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20.25" customHeight="1" x14ac:dyDescent="0.55000000000000004">
      <c r="A39" s="33"/>
      <c r="B39" s="5"/>
      <c r="C39" s="5"/>
      <c r="D39" s="34"/>
      <c r="E39" s="28" t="str">
        <f t="shared" ca="1" si="0"/>
        <v/>
      </c>
      <c r="F39" s="5"/>
      <c r="G39" s="5"/>
      <c r="H39" s="5"/>
      <c r="I39" s="5"/>
      <c r="J39" s="30"/>
      <c r="K39" s="30"/>
      <c r="L39" s="5"/>
      <c r="M39" s="5"/>
      <c r="N39" s="5"/>
      <c r="O39" s="5"/>
      <c r="P39" s="5"/>
      <c r="Q39" s="29"/>
      <c r="R39" s="29"/>
      <c r="S39" s="35"/>
      <c r="T39" s="32" t="str">
        <f t="shared" si="1"/>
        <v/>
      </c>
      <c r="U39" s="5"/>
      <c r="V39" s="5"/>
      <c r="W39" s="30"/>
      <c r="X39" s="35"/>
      <c r="Y39" s="5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20.25" customHeight="1" x14ac:dyDescent="0.55000000000000004">
      <c r="A40" s="33"/>
      <c r="B40" s="5"/>
      <c r="C40" s="5"/>
      <c r="D40" s="34"/>
      <c r="E40" s="28" t="str">
        <f t="shared" ca="1" si="0"/>
        <v/>
      </c>
      <c r="F40" s="5"/>
      <c r="G40" s="5"/>
      <c r="H40" s="5"/>
      <c r="I40" s="5"/>
      <c r="J40" s="30"/>
      <c r="K40" s="30"/>
      <c r="L40" s="5"/>
      <c r="M40" s="5"/>
      <c r="N40" s="5"/>
      <c r="O40" s="5"/>
      <c r="P40" s="5"/>
      <c r="Q40" s="29"/>
      <c r="R40" s="29"/>
      <c r="S40" s="35"/>
      <c r="T40" s="32" t="str">
        <f t="shared" si="1"/>
        <v/>
      </c>
      <c r="U40" s="5"/>
      <c r="V40" s="5"/>
      <c r="W40" s="30"/>
      <c r="X40" s="35"/>
      <c r="Y40" s="5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20.25" customHeight="1" x14ac:dyDescent="0.55000000000000004">
      <c r="A41" s="33"/>
      <c r="B41" s="5"/>
      <c r="C41" s="5"/>
      <c r="D41" s="34"/>
      <c r="E41" s="28" t="str">
        <f t="shared" ca="1" si="0"/>
        <v/>
      </c>
      <c r="F41" s="5"/>
      <c r="G41" s="5"/>
      <c r="H41" s="5"/>
      <c r="I41" s="5"/>
      <c r="J41" s="30"/>
      <c r="K41" s="30"/>
      <c r="L41" s="5"/>
      <c r="M41" s="5"/>
      <c r="N41" s="5"/>
      <c r="O41" s="5"/>
      <c r="P41" s="5"/>
      <c r="Q41" s="29"/>
      <c r="R41" s="29"/>
      <c r="S41" s="35"/>
      <c r="T41" s="32" t="str">
        <f t="shared" si="1"/>
        <v/>
      </c>
      <c r="U41" s="5"/>
      <c r="V41" s="5"/>
      <c r="W41" s="30"/>
      <c r="X41" s="35"/>
      <c r="Y41" s="5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20.25" customHeight="1" x14ac:dyDescent="0.55000000000000004">
      <c r="A42" s="33"/>
      <c r="B42" s="5"/>
      <c r="C42" s="5"/>
      <c r="D42" s="34"/>
      <c r="E42" s="28" t="str">
        <f t="shared" ca="1" si="0"/>
        <v/>
      </c>
      <c r="F42" s="5"/>
      <c r="G42" s="5"/>
      <c r="H42" s="5"/>
      <c r="I42" s="5"/>
      <c r="J42" s="30"/>
      <c r="K42" s="30"/>
      <c r="L42" s="5"/>
      <c r="M42" s="5"/>
      <c r="N42" s="5"/>
      <c r="O42" s="5"/>
      <c r="P42" s="5"/>
      <c r="Q42" s="29"/>
      <c r="R42" s="29"/>
      <c r="S42" s="35"/>
      <c r="T42" s="32" t="str">
        <f t="shared" si="1"/>
        <v/>
      </c>
      <c r="U42" s="5"/>
      <c r="V42" s="5"/>
      <c r="W42" s="30"/>
      <c r="X42" s="35"/>
      <c r="Y42" s="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20.25" customHeight="1" x14ac:dyDescent="0.55000000000000004">
      <c r="A43" s="33"/>
      <c r="B43" s="5"/>
      <c r="C43" s="5"/>
      <c r="D43" s="34"/>
      <c r="E43" s="28" t="str">
        <f t="shared" ca="1" si="0"/>
        <v/>
      </c>
      <c r="F43" s="5"/>
      <c r="G43" s="5"/>
      <c r="H43" s="5"/>
      <c r="I43" s="5"/>
      <c r="J43" s="30"/>
      <c r="K43" s="30"/>
      <c r="L43" s="5"/>
      <c r="M43" s="5"/>
      <c r="N43" s="5"/>
      <c r="O43" s="5"/>
      <c r="P43" s="5"/>
      <c r="Q43" s="29"/>
      <c r="R43" s="29"/>
      <c r="S43" s="35"/>
      <c r="T43" s="32" t="str">
        <f t="shared" si="1"/>
        <v/>
      </c>
      <c r="U43" s="5"/>
      <c r="V43" s="5"/>
      <c r="W43" s="30"/>
      <c r="X43" s="35"/>
      <c r="Y43" s="5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20.25" customHeight="1" x14ac:dyDescent="0.55000000000000004">
      <c r="A44" s="33"/>
      <c r="B44" s="5"/>
      <c r="C44" s="5"/>
      <c r="D44" s="34"/>
      <c r="E44" s="28" t="str">
        <f t="shared" ca="1" si="0"/>
        <v/>
      </c>
      <c r="F44" s="5"/>
      <c r="G44" s="5"/>
      <c r="H44" s="5"/>
      <c r="I44" s="5"/>
      <c r="J44" s="30"/>
      <c r="K44" s="30"/>
      <c r="L44" s="5"/>
      <c r="M44" s="5"/>
      <c r="N44" s="5"/>
      <c r="O44" s="5"/>
      <c r="P44" s="5"/>
      <c r="Q44" s="29"/>
      <c r="R44" s="29"/>
      <c r="S44" s="35"/>
      <c r="T44" s="32" t="str">
        <f t="shared" si="1"/>
        <v/>
      </c>
      <c r="U44" s="5"/>
      <c r="V44" s="5"/>
      <c r="W44" s="30"/>
      <c r="X44" s="35"/>
      <c r="Y44" s="5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20.25" customHeight="1" x14ac:dyDescent="0.55000000000000004">
      <c r="A45" s="33"/>
      <c r="B45" s="5"/>
      <c r="C45" s="5"/>
      <c r="D45" s="34"/>
      <c r="E45" s="28" t="str">
        <f t="shared" ca="1" si="0"/>
        <v/>
      </c>
      <c r="F45" s="5"/>
      <c r="G45" s="5"/>
      <c r="H45" s="5"/>
      <c r="I45" s="5"/>
      <c r="J45" s="30"/>
      <c r="K45" s="30"/>
      <c r="L45" s="5"/>
      <c r="M45" s="5"/>
      <c r="N45" s="5"/>
      <c r="O45" s="5"/>
      <c r="P45" s="5"/>
      <c r="Q45" s="29"/>
      <c r="R45" s="29"/>
      <c r="S45" s="35"/>
      <c r="T45" s="32" t="str">
        <f t="shared" si="1"/>
        <v/>
      </c>
      <c r="U45" s="5"/>
      <c r="V45" s="5"/>
      <c r="W45" s="30"/>
      <c r="X45" s="35"/>
      <c r="Y45" s="5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20.25" customHeight="1" x14ac:dyDescent="0.55000000000000004">
      <c r="A46" s="33"/>
      <c r="B46" s="5"/>
      <c r="C46" s="5"/>
      <c r="D46" s="34"/>
      <c r="E46" s="28" t="str">
        <f t="shared" ca="1" si="0"/>
        <v/>
      </c>
      <c r="F46" s="5"/>
      <c r="G46" s="5"/>
      <c r="H46" s="5"/>
      <c r="I46" s="5"/>
      <c r="J46" s="30"/>
      <c r="K46" s="30"/>
      <c r="L46" s="5"/>
      <c r="M46" s="5"/>
      <c r="N46" s="5"/>
      <c r="O46" s="5"/>
      <c r="P46" s="5"/>
      <c r="Q46" s="29"/>
      <c r="R46" s="29"/>
      <c r="S46" s="35"/>
      <c r="T46" s="32" t="str">
        <f t="shared" si="1"/>
        <v/>
      </c>
      <c r="U46" s="5"/>
      <c r="V46" s="5"/>
      <c r="W46" s="30"/>
      <c r="X46" s="35"/>
      <c r="Y46" s="5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20.25" customHeight="1" x14ac:dyDescent="0.55000000000000004">
      <c r="A47" s="33"/>
      <c r="B47" s="5"/>
      <c r="C47" s="5"/>
      <c r="D47" s="34"/>
      <c r="E47" s="28" t="str">
        <f t="shared" ca="1" si="0"/>
        <v/>
      </c>
      <c r="F47" s="5"/>
      <c r="G47" s="5"/>
      <c r="H47" s="5"/>
      <c r="I47" s="5"/>
      <c r="J47" s="30"/>
      <c r="K47" s="30"/>
      <c r="L47" s="5"/>
      <c r="M47" s="5"/>
      <c r="N47" s="5"/>
      <c r="O47" s="5"/>
      <c r="P47" s="5"/>
      <c r="Q47" s="29"/>
      <c r="R47" s="29"/>
      <c r="S47" s="35"/>
      <c r="T47" s="32" t="str">
        <f t="shared" si="1"/>
        <v/>
      </c>
      <c r="U47" s="5"/>
      <c r="V47" s="5"/>
      <c r="W47" s="30"/>
      <c r="X47" s="35"/>
      <c r="Y47" s="5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20.25" customHeight="1" x14ac:dyDescent="0.55000000000000004">
      <c r="A48" s="33"/>
      <c r="B48" s="5"/>
      <c r="C48" s="5"/>
      <c r="D48" s="34"/>
      <c r="E48" s="28" t="str">
        <f t="shared" ca="1" si="0"/>
        <v/>
      </c>
      <c r="F48" s="5"/>
      <c r="G48" s="5"/>
      <c r="H48" s="5"/>
      <c r="I48" s="5"/>
      <c r="J48" s="30"/>
      <c r="K48" s="30"/>
      <c r="L48" s="5"/>
      <c r="M48" s="5"/>
      <c r="N48" s="5"/>
      <c r="O48" s="5"/>
      <c r="P48" s="5"/>
      <c r="Q48" s="29"/>
      <c r="R48" s="29"/>
      <c r="S48" s="35"/>
      <c r="T48" s="32" t="str">
        <f t="shared" si="1"/>
        <v/>
      </c>
      <c r="U48" s="5"/>
      <c r="V48" s="5"/>
      <c r="W48" s="30"/>
      <c r="X48" s="35"/>
      <c r="Y48" s="5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20.25" customHeight="1" x14ac:dyDescent="0.55000000000000004">
      <c r="A49" s="33"/>
      <c r="B49" s="5"/>
      <c r="C49" s="5"/>
      <c r="D49" s="34"/>
      <c r="E49" s="28" t="str">
        <f t="shared" ca="1" si="0"/>
        <v/>
      </c>
      <c r="F49" s="5"/>
      <c r="G49" s="5"/>
      <c r="H49" s="5"/>
      <c r="I49" s="5"/>
      <c r="J49" s="30"/>
      <c r="K49" s="30"/>
      <c r="L49" s="5"/>
      <c r="M49" s="5"/>
      <c r="N49" s="5"/>
      <c r="O49" s="5"/>
      <c r="P49" s="5"/>
      <c r="Q49" s="29"/>
      <c r="R49" s="29"/>
      <c r="S49" s="35"/>
      <c r="T49" s="32" t="str">
        <f t="shared" si="1"/>
        <v/>
      </c>
      <c r="U49" s="5"/>
      <c r="V49" s="5"/>
      <c r="W49" s="30"/>
      <c r="X49" s="35"/>
      <c r="Y49" s="5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20.25" customHeight="1" x14ac:dyDescent="0.55000000000000004">
      <c r="A50" s="33"/>
      <c r="B50" s="5"/>
      <c r="C50" s="5"/>
      <c r="D50" s="34"/>
      <c r="E50" s="28" t="str">
        <f t="shared" ca="1" si="0"/>
        <v/>
      </c>
      <c r="F50" s="5"/>
      <c r="G50" s="5"/>
      <c r="H50" s="5"/>
      <c r="I50" s="5"/>
      <c r="J50" s="30"/>
      <c r="K50" s="30"/>
      <c r="L50" s="5"/>
      <c r="M50" s="5"/>
      <c r="N50" s="5"/>
      <c r="O50" s="5"/>
      <c r="P50" s="5"/>
      <c r="Q50" s="29"/>
      <c r="R50" s="29"/>
      <c r="S50" s="35"/>
      <c r="T50" s="32" t="str">
        <f t="shared" si="1"/>
        <v/>
      </c>
      <c r="U50" s="5"/>
      <c r="V50" s="5"/>
      <c r="W50" s="30"/>
      <c r="X50" s="35"/>
      <c r="Y50" s="5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20.25" customHeight="1" x14ac:dyDescent="0.55000000000000004">
      <c r="A51" s="33"/>
      <c r="B51" s="5"/>
      <c r="C51" s="5"/>
      <c r="D51" s="34"/>
      <c r="E51" s="28" t="str">
        <f t="shared" ca="1" si="0"/>
        <v/>
      </c>
      <c r="F51" s="5"/>
      <c r="G51" s="5"/>
      <c r="H51" s="5"/>
      <c r="I51" s="5"/>
      <c r="J51" s="30"/>
      <c r="K51" s="30"/>
      <c r="L51" s="5"/>
      <c r="M51" s="5"/>
      <c r="N51" s="5"/>
      <c r="O51" s="5"/>
      <c r="P51" s="5"/>
      <c r="Q51" s="29"/>
      <c r="R51" s="29"/>
      <c r="S51" s="35"/>
      <c r="T51" s="32" t="str">
        <f t="shared" si="1"/>
        <v/>
      </c>
      <c r="U51" s="5"/>
      <c r="V51" s="5"/>
      <c r="W51" s="30"/>
      <c r="X51" s="35"/>
      <c r="Y51" s="5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20.25" customHeight="1" x14ac:dyDescent="0.55000000000000004">
      <c r="A52" s="33"/>
      <c r="B52" s="5"/>
      <c r="C52" s="5"/>
      <c r="D52" s="34"/>
      <c r="E52" s="28" t="str">
        <f t="shared" ca="1" si="0"/>
        <v/>
      </c>
      <c r="F52" s="5"/>
      <c r="G52" s="5"/>
      <c r="H52" s="5"/>
      <c r="I52" s="5"/>
      <c r="J52" s="30"/>
      <c r="K52" s="30"/>
      <c r="L52" s="5"/>
      <c r="M52" s="5"/>
      <c r="N52" s="5"/>
      <c r="O52" s="5"/>
      <c r="P52" s="5"/>
      <c r="Q52" s="29"/>
      <c r="R52" s="29"/>
      <c r="S52" s="35"/>
      <c r="T52" s="32" t="str">
        <f t="shared" si="1"/>
        <v/>
      </c>
      <c r="U52" s="5"/>
      <c r="V52" s="5"/>
      <c r="W52" s="30"/>
      <c r="X52" s="3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20.25" customHeight="1" x14ac:dyDescent="0.55000000000000004">
      <c r="A53" s="33"/>
      <c r="B53" s="5"/>
      <c r="C53" s="5"/>
      <c r="D53" s="34"/>
      <c r="E53" s="28" t="str">
        <f t="shared" ca="1" si="0"/>
        <v/>
      </c>
      <c r="F53" s="5"/>
      <c r="G53" s="5"/>
      <c r="H53" s="5"/>
      <c r="I53" s="5"/>
      <c r="J53" s="30"/>
      <c r="K53" s="30"/>
      <c r="L53" s="5"/>
      <c r="M53" s="5"/>
      <c r="N53" s="5"/>
      <c r="O53" s="5"/>
      <c r="P53" s="5"/>
      <c r="Q53" s="29"/>
      <c r="R53" s="29"/>
      <c r="S53" s="35"/>
      <c r="T53" s="32" t="str">
        <f t="shared" si="1"/>
        <v/>
      </c>
      <c r="U53" s="5"/>
      <c r="V53" s="5"/>
      <c r="W53" s="30"/>
      <c r="X53" s="35"/>
      <c r="Y53" s="5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20.25" customHeight="1" x14ac:dyDescent="0.55000000000000004">
      <c r="A54" s="33"/>
      <c r="B54" s="5"/>
      <c r="C54" s="5"/>
      <c r="D54" s="34"/>
      <c r="E54" s="28" t="str">
        <f t="shared" ca="1" si="0"/>
        <v/>
      </c>
      <c r="F54" s="5"/>
      <c r="G54" s="5"/>
      <c r="H54" s="5"/>
      <c r="I54" s="5"/>
      <c r="J54" s="30"/>
      <c r="K54" s="30"/>
      <c r="L54" s="5"/>
      <c r="M54" s="5"/>
      <c r="N54" s="5"/>
      <c r="O54" s="5"/>
      <c r="P54" s="5"/>
      <c r="Q54" s="29"/>
      <c r="R54" s="29"/>
      <c r="S54" s="35"/>
      <c r="T54" s="32" t="str">
        <f t="shared" si="1"/>
        <v/>
      </c>
      <c r="U54" s="5"/>
      <c r="V54" s="5"/>
      <c r="W54" s="30"/>
      <c r="X54" s="35"/>
      <c r="Y54" s="5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20.25" customHeight="1" x14ac:dyDescent="0.55000000000000004">
      <c r="A55" s="33"/>
      <c r="B55" s="5"/>
      <c r="C55" s="5"/>
      <c r="D55" s="34"/>
      <c r="E55" s="28" t="str">
        <f t="shared" ca="1" si="0"/>
        <v/>
      </c>
      <c r="F55" s="5"/>
      <c r="G55" s="5"/>
      <c r="H55" s="5"/>
      <c r="I55" s="5"/>
      <c r="J55" s="30"/>
      <c r="K55" s="30"/>
      <c r="L55" s="5"/>
      <c r="M55" s="5"/>
      <c r="N55" s="5"/>
      <c r="O55" s="5"/>
      <c r="P55" s="5"/>
      <c r="Q55" s="29"/>
      <c r="R55" s="29"/>
      <c r="S55" s="35"/>
      <c r="T55" s="32" t="str">
        <f t="shared" si="1"/>
        <v/>
      </c>
      <c r="U55" s="5"/>
      <c r="V55" s="5"/>
      <c r="W55" s="30"/>
      <c r="X55" s="35"/>
      <c r="Y55" s="5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20.25" customHeight="1" x14ac:dyDescent="0.55000000000000004">
      <c r="A56" s="33"/>
      <c r="B56" s="5"/>
      <c r="C56" s="5"/>
      <c r="D56" s="34"/>
      <c r="E56" s="28" t="str">
        <f t="shared" ca="1" si="0"/>
        <v/>
      </c>
      <c r="F56" s="5"/>
      <c r="G56" s="5"/>
      <c r="H56" s="5"/>
      <c r="I56" s="5"/>
      <c r="J56" s="30"/>
      <c r="K56" s="30"/>
      <c r="L56" s="5"/>
      <c r="M56" s="5"/>
      <c r="N56" s="5"/>
      <c r="O56" s="5"/>
      <c r="P56" s="5"/>
      <c r="Q56" s="29"/>
      <c r="R56" s="29"/>
      <c r="S56" s="35"/>
      <c r="T56" s="32" t="str">
        <f t="shared" si="1"/>
        <v/>
      </c>
      <c r="U56" s="5"/>
      <c r="V56" s="5"/>
      <c r="W56" s="30"/>
      <c r="X56" s="35"/>
      <c r="Y56" s="5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20.25" customHeight="1" x14ac:dyDescent="0.55000000000000004">
      <c r="A57" s="33"/>
      <c r="B57" s="5"/>
      <c r="C57" s="5"/>
      <c r="D57" s="34"/>
      <c r="E57" s="28" t="str">
        <f t="shared" ca="1" si="0"/>
        <v/>
      </c>
      <c r="F57" s="5"/>
      <c r="G57" s="5"/>
      <c r="H57" s="5"/>
      <c r="I57" s="5"/>
      <c r="J57" s="30"/>
      <c r="K57" s="30"/>
      <c r="L57" s="5"/>
      <c r="M57" s="5"/>
      <c r="N57" s="5"/>
      <c r="O57" s="5"/>
      <c r="P57" s="5"/>
      <c r="Q57" s="29"/>
      <c r="R57" s="29"/>
      <c r="S57" s="35"/>
      <c r="T57" s="32" t="str">
        <f t="shared" si="1"/>
        <v/>
      </c>
      <c r="U57" s="5"/>
      <c r="V57" s="5"/>
      <c r="W57" s="30"/>
      <c r="X57" s="35"/>
      <c r="Y57" s="5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20.25" customHeight="1" x14ac:dyDescent="0.55000000000000004">
      <c r="A58" s="33"/>
      <c r="B58" s="5"/>
      <c r="C58" s="5"/>
      <c r="D58" s="34"/>
      <c r="E58" s="28" t="str">
        <f t="shared" ca="1" si="0"/>
        <v/>
      </c>
      <c r="F58" s="5"/>
      <c r="G58" s="5"/>
      <c r="H58" s="5"/>
      <c r="I58" s="5"/>
      <c r="J58" s="30"/>
      <c r="K58" s="30"/>
      <c r="L58" s="5"/>
      <c r="M58" s="5"/>
      <c r="N58" s="5"/>
      <c r="O58" s="5"/>
      <c r="P58" s="5"/>
      <c r="Q58" s="29"/>
      <c r="R58" s="29"/>
      <c r="S58" s="35"/>
      <c r="T58" s="32" t="str">
        <f t="shared" si="1"/>
        <v/>
      </c>
      <c r="U58" s="5"/>
      <c r="V58" s="5"/>
      <c r="W58" s="30"/>
      <c r="X58" s="35"/>
      <c r="Y58" s="5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ht="20.25" customHeight="1" x14ac:dyDescent="0.55000000000000004">
      <c r="A59" s="33"/>
      <c r="B59" s="5"/>
      <c r="C59" s="5"/>
      <c r="D59" s="34"/>
      <c r="E59" s="28" t="str">
        <f t="shared" ca="1" si="0"/>
        <v/>
      </c>
      <c r="F59" s="5"/>
      <c r="G59" s="5"/>
      <c r="H59" s="5"/>
      <c r="I59" s="5"/>
      <c r="J59" s="30"/>
      <c r="K59" s="30"/>
      <c r="L59" s="5"/>
      <c r="M59" s="5"/>
      <c r="N59" s="5"/>
      <c r="O59" s="5"/>
      <c r="P59" s="5"/>
      <c r="Q59" s="29"/>
      <c r="R59" s="29"/>
      <c r="S59" s="35"/>
      <c r="T59" s="32" t="str">
        <f t="shared" si="1"/>
        <v/>
      </c>
      <c r="U59" s="5"/>
      <c r="V59" s="5"/>
      <c r="W59" s="30"/>
      <c r="X59" s="35"/>
      <c r="Y59" s="5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ht="20.25" customHeight="1" x14ac:dyDescent="0.55000000000000004">
      <c r="A60" s="33"/>
      <c r="B60" s="5"/>
      <c r="C60" s="5"/>
      <c r="D60" s="34"/>
      <c r="E60" s="28" t="str">
        <f t="shared" ca="1" si="0"/>
        <v/>
      </c>
      <c r="F60" s="5"/>
      <c r="G60" s="5"/>
      <c r="H60" s="5"/>
      <c r="I60" s="5"/>
      <c r="J60" s="30"/>
      <c r="K60" s="30"/>
      <c r="L60" s="5"/>
      <c r="M60" s="5"/>
      <c r="N60" s="5"/>
      <c r="O60" s="5"/>
      <c r="P60" s="5"/>
      <c r="Q60" s="29"/>
      <c r="R60" s="29"/>
      <c r="S60" s="35"/>
      <c r="T60" s="32" t="str">
        <f t="shared" si="1"/>
        <v/>
      </c>
      <c r="U60" s="5"/>
      <c r="V60" s="5"/>
      <c r="W60" s="30"/>
      <c r="X60" s="35"/>
      <c r="Y60" s="5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20.25" customHeight="1" x14ac:dyDescent="0.55000000000000004">
      <c r="A61" s="33"/>
      <c r="B61" s="5"/>
      <c r="C61" s="5"/>
      <c r="D61" s="34"/>
      <c r="E61" s="28" t="str">
        <f t="shared" ca="1" si="0"/>
        <v/>
      </c>
      <c r="F61" s="5"/>
      <c r="G61" s="5"/>
      <c r="H61" s="5"/>
      <c r="I61" s="5"/>
      <c r="J61" s="30"/>
      <c r="K61" s="30"/>
      <c r="L61" s="5"/>
      <c r="M61" s="5"/>
      <c r="N61" s="5"/>
      <c r="O61" s="5"/>
      <c r="P61" s="5"/>
      <c r="Q61" s="29"/>
      <c r="R61" s="29"/>
      <c r="S61" s="35"/>
      <c r="T61" s="32" t="str">
        <f t="shared" si="1"/>
        <v/>
      </c>
      <c r="U61" s="5"/>
      <c r="V61" s="5"/>
      <c r="W61" s="30"/>
      <c r="X61" s="35"/>
      <c r="Y61" s="5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19.5" customHeight="1" x14ac:dyDescent="0.55000000000000004">
      <c r="A62" s="33"/>
      <c r="B62" s="5"/>
      <c r="C62" s="5"/>
      <c r="D62" s="34"/>
      <c r="E62" s="28" t="str">
        <f t="shared" ca="1" si="0"/>
        <v/>
      </c>
      <c r="F62" s="5"/>
      <c r="G62" s="5"/>
      <c r="H62" s="5"/>
      <c r="I62" s="5"/>
      <c r="J62" s="30"/>
      <c r="K62" s="30"/>
      <c r="L62" s="5"/>
      <c r="M62" s="5"/>
      <c r="N62" s="5"/>
      <c r="O62" s="5"/>
      <c r="P62" s="5"/>
      <c r="Q62" s="29"/>
      <c r="R62" s="29"/>
      <c r="S62" s="35"/>
      <c r="T62" s="32" t="str">
        <f t="shared" si="1"/>
        <v/>
      </c>
      <c r="U62" s="5"/>
      <c r="V62" s="5"/>
      <c r="W62" s="30"/>
      <c r="X62" s="35"/>
      <c r="Y62" s="5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21" customHeight="1" x14ac:dyDescent="0.55000000000000004">
      <c r="A63" s="33"/>
      <c r="B63" s="5"/>
      <c r="C63" s="5"/>
      <c r="D63" s="34"/>
      <c r="E63" s="28" t="str">
        <f t="shared" ca="1" si="0"/>
        <v/>
      </c>
      <c r="F63" s="5"/>
      <c r="G63" s="5"/>
      <c r="H63" s="5"/>
      <c r="I63" s="5"/>
      <c r="J63" s="30"/>
      <c r="K63" s="30"/>
      <c r="L63" s="5"/>
      <c r="M63" s="5"/>
      <c r="N63" s="5"/>
      <c r="O63" s="5"/>
      <c r="P63" s="5"/>
      <c r="Q63" s="29"/>
      <c r="R63" s="29"/>
      <c r="S63" s="35"/>
      <c r="T63" s="32" t="str">
        <f t="shared" si="1"/>
        <v/>
      </c>
      <c r="U63" s="5"/>
      <c r="V63" s="5"/>
      <c r="W63" s="30"/>
      <c r="X63" s="35"/>
      <c r="Y63" s="5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21" customHeight="1" x14ac:dyDescent="0.55000000000000004">
      <c r="A64" s="33"/>
      <c r="B64" s="5"/>
      <c r="C64" s="5"/>
      <c r="D64" s="34"/>
      <c r="E64" s="28" t="str">
        <f t="shared" ca="1" si="0"/>
        <v/>
      </c>
      <c r="F64" s="5"/>
      <c r="G64" s="5"/>
      <c r="H64" s="5"/>
      <c r="I64" s="5"/>
      <c r="J64" s="30"/>
      <c r="K64" s="30"/>
      <c r="L64" s="5"/>
      <c r="M64" s="5"/>
      <c r="N64" s="5"/>
      <c r="O64" s="5"/>
      <c r="P64" s="5"/>
      <c r="Q64" s="29"/>
      <c r="R64" s="29"/>
      <c r="S64" s="35"/>
      <c r="T64" s="32" t="str">
        <f t="shared" si="1"/>
        <v/>
      </c>
      <c r="U64" s="5"/>
      <c r="V64" s="5"/>
      <c r="W64" s="30"/>
      <c r="X64" s="35"/>
      <c r="Y64" s="5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21" customHeight="1" x14ac:dyDescent="0.55000000000000004">
      <c r="A65" s="33"/>
      <c r="B65" s="5"/>
      <c r="C65" s="5"/>
      <c r="D65" s="34"/>
      <c r="E65" s="28" t="str">
        <f t="shared" ca="1" si="0"/>
        <v/>
      </c>
      <c r="F65" s="5"/>
      <c r="G65" s="5"/>
      <c r="H65" s="5"/>
      <c r="I65" s="5"/>
      <c r="J65" s="30"/>
      <c r="K65" s="30"/>
      <c r="L65" s="5"/>
      <c r="M65" s="5"/>
      <c r="N65" s="5"/>
      <c r="O65" s="5"/>
      <c r="P65" s="5"/>
      <c r="Q65" s="29"/>
      <c r="R65" s="29"/>
      <c r="S65" s="35"/>
      <c r="T65" s="32" t="str">
        <f t="shared" si="1"/>
        <v/>
      </c>
      <c r="U65" s="5"/>
      <c r="V65" s="5"/>
      <c r="W65" s="30"/>
      <c r="X65" s="35"/>
      <c r="Y65" s="5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ht="21" customHeight="1" x14ac:dyDescent="0.55000000000000004">
      <c r="A66" s="33"/>
      <c r="B66" s="5"/>
      <c r="C66" s="5"/>
      <c r="D66" s="34"/>
      <c r="E66" s="28" t="str">
        <f t="shared" ca="1" si="0"/>
        <v/>
      </c>
      <c r="F66" s="5"/>
      <c r="G66" s="5"/>
      <c r="H66" s="5"/>
      <c r="I66" s="5"/>
      <c r="J66" s="30"/>
      <c r="K66" s="30"/>
      <c r="L66" s="5"/>
      <c r="M66" s="5"/>
      <c r="N66" s="5"/>
      <c r="O66" s="5"/>
      <c r="P66" s="5"/>
      <c r="Q66" s="29"/>
      <c r="R66" s="29"/>
      <c r="S66" s="35"/>
      <c r="T66" s="32" t="str">
        <f t="shared" si="1"/>
        <v/>
      </c>
      <c r="U66" s="5"/>
      <c r="V66" s="5"/>
      <c r="W66" s="30"/>
      <c r="X66" s="35"/>
      <c r="Y66" s="5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ht="21" customHeight="1" x14ac:dyDescent="0.55000000000000004">
      <c r="A67" s="33"/>
      <c r="B67" s="5"/>
      <c r="C67" s="5"/>
      <c r="D67" s="34"/>
      <c r="E67" s="28" t="str">
        <f t="shared" ca="1" si="0"/>
        <v/>
      </c>
      <c r="F67" s="5"/>
      <c r="G67" s="5"/>
      <c r="H67" s="5"/>
      <c r="I67" s="5"/>
      <c r="J67" s="30"/>
      <c r="K67" s="30"/>
      <c r="L67" s="5"/>
      <c r="M67" s="5"/>
      <c r="N67" s="5"/>
      <c r="O67" s="5"/>
      <c r="P67" s="5"/>
      <c r="Q67" s="29"/>
      <c r="R67" s="29"/>
      <c r="S67" s="35"/>
      <c r="T67" s="32" t="str">
        <f t="shared" si="1"/>
        <v/>
      </c>
      <c r="U67" s="5"/>
      <c r="V67" s="5"/>
      <c r="W67" s="30"/>
      <c r="X67" s="35"/>
      <c r="Y67" s="5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ht="21" customHeight="1" x14ac:dyDescent="0.55000000000000004">
      <c r="A68" s="33"/>
      <c r="B68" s="5"/>
      <c r="C68" s="5"/>
      <c r="D68" s="34"/>
      <c r="E68" s="28" t="str">
        <f t="shared" ca="1" si="0"/>
        <v/>
      </c>
      <c r="F68" s="5"/>
      <c r="G68" s="5"/>
      <c r="H68" s="5"/>
      <c r="I68" s="5"/>
      <c r="J68" s="30"/>
      <c r="K68" s="30"/>
      <c r="L68" s="5"/>
      <c r="M68" s="5"/>
      <c r="N68" s="5"/>
      <c r="O68" s="5"/>
      <c r="P68" s="5"/>
      <c r="Q68" s="29"/>
      <c r="R68" s="29"/>
      <c r="S68" s="35"/>
      <c r="T68" s="32" t="str">
        <f t="shared" si="1"/>
        <v/>
      </c>
      <c r="U68" s="5"/>
      <c r="V68" s="5"/>
      <c r="W68" s="30"/>
      <c r="X68" s="35"/>
      <c r="Y68" s="5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ht="21" customHeight="1" x14ac:dyDescent="0.55000000000000004">
      <c r="A69" s="33"/>
      <c r="B69" s="5"/>
      <c r="C69" s="5"/>
      <c r="D69" s="34"/>
      <c r="E69" s="28" t="str">
        <f t="shared" ca="1" si="0"/>
        <v/>
      </c>
      <c r="F69" s="5"/>
      <c r="G69" s="5"/>
      <c r="H69" s="5"/>
      <c r="I69" s="5"/>
      <c r="J69" s="30"/>
      <c r="K69" s="30"/>
      <c r="L69" s="5"/>
      <c r="M69" s="5"/>
      <c r="N69" s="5"/>
      <c r="O69" s="5"/>
      <c r="P69" s="5"/>
      <c r="Q69" s="29"/>
      <c r="R69" s="29"/>
      <c r="S69" s="35"/>
      <c r="T69" s="32" t="str">
        <f t="shared" si="1"/>
        <v/>
      </c>
      <c r="U69" s="5"/>
      <c r="V69" s="5"/>
      <c r="W69" s="30"/>
      <c r="X69" s="35"/>
      <c r="Y69" s="5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ht="21" customHeight="1" x14ac:dyDescent="0.55000000000000004">
      <c r="A70" s="33"/>
      <c r="B70" s="5"/>
      <c r="C70" s="5"/>
      <c r="D70" s="34"/>
      <c r="E70" s="28" t="str">
        <f t="shared" ref="E70:E106" ca="1" si="2">IF(D70="", "", DATEDIF(D70, TODAY(), "Y"))</f>
        <v/>
      </c>
      <c r="F70" s="5"/>
      <c r="G70" s="5"/>
      <c r="H70" s="5"/>
      <c r="I70" s="5"/>
      <c r="J70" s="30"/>
      <c r="K70" s="30"/>
      <c r="L70" s="5"/>
      <c r="M70" s="5"/>
      <c r="N70" s="5"/>
      <c r="O70" s="5"/>
      <c r="P70" s="5"/>
      <c r="Q70" s="29"/>
      <c r="R70" s="29"/>
      <c r="S70" s="35"/>
      <c r="T70" s="32" t="str">
        <f t="shared" ref="T70:T106" si="3">IF(S70="", "", S70 + 10)</f>
        <v/>
      </c>
      <c r="U70" s="5"/>
      <c r="V70" s="5"/>
      <c r="W70" s="30"/>
      <c r="X70" s="35"/>
      <c r="Y70" s="5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ht="21" customHeight="1" x14ac:dyDescent="0.55000000000000004">
      <c r="A71" s="33"/>
      <c r="B71" s="5"/>
      <c r="C71" s="5"/>
      <c r="D71" s="34"/>
      <c r="E71" s="28" t="str">
        <f t="shared" ca="1" si="2"/>
        <v/>
      </c>
      <c r="F71" s="5"/>
      <c r="G71" s="5"/>
      <c r="H71" s="5"/>
      <c r="I71" s="5"/>
      <c r="J71" s="30"/>
      <c r="K71" s="30"/>
      <c r="L71" s="5"/>
      <c r="M71" s="5"/>
      <c r="N71" s="5"/>
      <c r="O71" s="5"/>
      <c r="P71" s="5"/>
      <c r="Q71" s="29"/>
      <c r="R71" s="29"/>
      <c r="S71" s="35"/>
      <c r="T71" s="32" t="str">
        <f t="shared" si="3"/>
        <v/>
      </c>
      <c r="U71" s="5"/>
      <c r="V71" s="5"/>
      <c r="W71" s="30"/>
      <c r="X71" s="35"/>
      <c r="Y71" s="5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ht="21" customHeight="1" x14ac:dyDescent="0.55000000000000004">
      <c r="A72" s="33"/>
      <c r="B72" s="5"/>
      <c r="C72" s="5"/>
      <c r="D72" s="34"/>
      <c r="E72" s="28" t="str">
        <f t="shared" ca="1" si="2"/>
        <v/>
      </c>
      <c r="F72" s="5"/>
      <c r="G72" s="5"/>
      <c r="H72" s="5"/>
      <c r="I72" s="5"/>
      <c r="J72" s="30"/>
      <c r="K72" s="30"/>
      <c r="L72" s="5"/>
      <c r="M72" s="5"/>
      <c r="N72" s="5"/>
      <c r="O72" s="5"/>
      <c r="P72" s="5"/>
      <c r="Q72" s="29"/>
      <c r="R72" s="29"/>
      <c r="S72" s="35"/>
      <c r="T72" s="32" t="str">
        <f t="shared" si="3"/>
        <v/>
      </c>
      <c r="U72" s="5"/>
      <c r="V72" s="5"/>
      <c r="W72" s="30"/>
      <c r="X72" s="35"/>
      <c r="Y72" s="5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ht="21" customHeight="1" x14ac:dyDescent="0.55000000000000004">
      <c r="A73" s="33"/>
      <c r="B73" s="5"/>
      <c r="C73" s="5"/>
      <c r="D73" s="34"/>
      <c r="E73" s="28" t="str">
        <f t="shared" ca="1" si="2"/>
        <v/>
      </c>
      <c r="F73" s="5"/>
      <c r="G73" s="5"/>
      <c r="H73" s="5"/>
      <c r="I73" s="5"/>
      <c r="J73" s="30"/>
      <c r="K73" s="30"/>
      <c r="L73" s="5"/>
      <c r="M73" s="5"/>
      <c r="N73" s="5"/>
      <c r="O73" s="5"/>
      <c r="P73" s="5"/>
      <c r="Q73" s="29"/>
      <c r="R73" s="29"/>
      <c r="S73" s="35"/>
      <c r="T73" s="32" t="str">
        <f t="shared" si="3"/>
        <v/>
      </c>
      <c r="U73" s="5"/>
      <c r="V73" s="5"/>
      <c r="W73" s="30"/>
      <c r="X73" s="35"/>
      <c r="Y73" s="5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21" customHeight="1" x14ac:dyDescent="0.55000000000000004">
      <c r="A74" s="33"/>
      <c r="B74" s="5"/>
      <c r="C74" s="5"/>
      <c r="D74" s="34"/>
      <c r="E74" s="28" t="str">
        <f t="shared" ca="1" si="2"/>
        <v/>
      </c>
      <c r="F74" s="5"/>
      <c r="G74" s="5"/>
      <c r="H74" s="5"/>
      <c r="I74" s="5"/>
      <c r="J74" s="30"/>
      <c r="K74" s="30"/>
      <c r="L74" s="5"/>
      <c r="M74" s="5"/>
      <c r="N74" s="5"/>
      <c r="O74" s="5"/>
      <c r="P74" s="5"/>
      <c r="Q74" s="29"/>
      <c r="R74" s="29"/>
      <c r="S74" s="35"/>
      <c r="T74" s="32" t="str">
        <f t="shared" si="3"/>
        <v/>
      </c>
      <c r="U74" s="5"/>
      <c r="V74" s="5"/>
      <c r="W74" s="30"/>
      <c r="X74" s="35"/>
      <c r="Y74" s="5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ht="21" customHeight="1" x14ac:dyDescent="0.55000000000000004">
      <c r="A75" s="33"/>
      <c r="B75" s="5"/>
      <c r="C75" s="5"/>
      <c r="D75" s="34"/>
      <c r="E75" s="28" t="str">
        <f t="shared" ca="1" si="2"/>
        <v/>
      </c>
      <c r="F75" s="5"/>
      <c r="G75" s="5"/>
      <c r="H75" s="5"/>
      <c r="I75" s="5"/>
      <c r="J75" s="30"/>
      <c r="K75" s="30"/>
      <c r="L75" s="5"/>
      <c r="M75" s="5"/>
      <c r="N75" s="5"/>
      <c r="O75" s="5"/>
      <c r="P75" s="5"/>
      <c r="Q75" s="29"/>
      <c r="R75" s="29"/>
      <c r="S75" s="35"/>
      <c r="T75" s="32" t="str">
        <f t="shared" si="3"/>
        <v/>
      </c>
      <c r="U75" s="5"/>
      <c r="V75" s="5"/>
      <c r="W75" s="30"/>
      <c r="X75" s="35"/>
      <c r="Y75" s="5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ht="21" customHeight="1" x14ac:dyDescent="0.55000000000000004">
      <c r="A76" s="33"/>
      <c r="B76" s="5"/>
      <c r="C76" s="5"/>
      <c r="D76" s="34"/>
      <c r="E76" s="28" t="str">
        <f t="shared" ca="1" si="2"/>
        <v/>
      </c>
      <c r="F76" s="5"/>
      <c r="G76" s="5"/>
      <c r="H76" s="5"/>
      <c r="I76" s="5"/>
      <c r="J76" s="30"/>
      <c r="K76" s="30"/>
      <c r="L76" s="5"/>
      <c r="M76" s="5"/>
      <c r="N76" s="5"/>
      <c r="O76" s="5"/>
      <c r="P76" s="5"/>
      <c r="Q76" s="29"/>
      <c r="R76" s="29"/>
      <c r="S76" s="35"/>
      <c r="T76" s="32" t="str">
        <f t="shared" si="3"/>
        <v/>
      </c>
      <c r="U76" s="5"/>
      <c r="V76" s="5"/>
      <c r="W76" s="30"/>
      <c r="X76" s="35"/>
      <c r="Y76" s="5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ht="21" customHeight="1" x14ac:dyDescent="0.55000000000000004">
      <c r="A77" s="33"/>
      <c r="B77" s="5"/>
      <c r="C77" s="5"/>
      <c r="D77" s="34"/>
      <c r="E77" s="28" t="str">
        <f t="shared" ca="1" si="2"/>
        <v/>
      </c>
      <c r="F77" s="5"/>
      <c r="G77" s="5"/>
      <c r="H77" s="5"/>
      <c r="I77" s="5"/>
      <c r="J77" s="30"/>
      <c r="K77" s="30"/>
      <c r="L77" s="5"/>
      <c r="M77" s="5"/>
      <c r="N77" s="5"/>
      <c r="O77" s="5"/>
      <c r="P77" s="5"/>
      <c r="Q77" s="29"/>
      <c r="R77" s="29"/>
      <c r="S77" s="35"/>
      <c r="T77" s="32" t="str">
        <f t="shared" si="3"/>
        <v/>
      </c>
      <c r="U77" s="5"/>
      <c r="V77" s="5"/>
      <c r="W77" s="30"/>
      <c r="X77" s="35"/>
      <c r="Y77" s="5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ht="21" customHeight="1" x14ac:dyDescent="0.55000000000000004">
      <c r="A78" s="33"/>
      <c r="B78" s="5"/>
      <c r="C78" s="5"/>
      <c r="D78" s="34"/>
      <c r="E78" s="28" t="str">
        <f t="shared" ca="1" si="2"/>
        <v/>
      </c>
      <c r="F78" s="5"/>
      <c r="G78" s="5"/>
      <c r="H78" s="5"/>
      <c r="I78" s="5"/>
      <c r="J78" s="30"/>
      <c r="K78" s="30"/>
      <c r="L78" s="5"/>
      <c r="M78" s="5"/>
      <c r="N78" s="5"/>
      <c r="O78" s="5"/>
      <c r="P78" s="5"/>
      <c r="Q78" s="29"/>
      <c r="R78" s="29"/>
      <c r="S78" s="35"/>
      <c r="T78" s="32" t="str">
        <f t="shared" si="3"/>
        <v/>
      </c>
      <c r="U78" s="5"/>
      <c r="V78" s="5"/>
      <c r="W78" s="30"/>
      <c r="X78" s="35"/>
      <c r="Y78" s="5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ht="21" customHeight="1" x14ac:dyDescent="0.55000000000000004">
      <c r="A79" s="33"/>
      <c r="B79" s="5"/>
      <c r="C79" s="5"/>
      <c r="D79" s="34"/>
      <c r="E79" s="28" t="str">
        <f t="shared" ca="1" si="2"/>
        <v/>
      </c>
      <c r="F79" s="5"/>
      <c r="G79" s="5"/>
      <c r="H79" s="5"/>
      <c r="I79" s="5"/>
      <c r="J79" s="30"/>
      <c r="K79" s="30"/>
      <c r="L79" s="5"/>
      <c r="M79" s="5"/>
      <c r="N79" s="5"/>
      <c r="O79" s="5"/>
      <c r="P79" s="5"/>
      <c r="Q79" s="29"/>
      <c r="R79" s="29"/>
      <c r="S79" s="35"/>
      <c r="T79" s="32" t="str">
        <f t="shared" si="3"/>
        <v/>
      </c>
      <c r="U79" s="5"/>
      <c r="V79" s="5"/>
      <c r="W79" s="30"/>
      <c r="X79" s="35"/>
      <c r="Y79" s="5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ht="21" customHeight="1" x14ac:dyDescent="0.55000000000000004">
      <c r="A80" s="33"/>
      <c r="B80" s="5"/>
      <c r="C80" s="5"/>
      <c r="D80" s="34"/>
      <c r="E80" s="28" t="str">
        <f t="shared" ca="1" si="2"/>
        <v/>
      </c>
      <c r="F80" s="5"/>
      <c r="G80" s="5"/>
      <c r="H80" s="5"/>
      <c r="I80" s="5"/>
      <c r="J80" s="30"/>
      <c r="K80" s="30"/>
      <c r="L80" s="5"/>
      <c r="M80" s="5"/>
      <c r="N80" s="5"/>
      <c r="O80" s="5"/>
      <c r="P80" s="5"/>
      <c r="Q80" s="29"/>
      <c r="R80" s="29"/>
      <c r="S80" s="35"/>
      <c r="T80" s="32" t="str">
        <f t="shared" si="3"/>
        <v/>
      </c>
      <c r="U80" s="5"/>
      <c r="V80" s="5"/>
      <c r="W80" s="30"/>
      <c r="X80" s="35"/>
      <c r="Y80" s="5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ht="21" customHeight="1" x14ac:dyDescent="0.55000000000000004">
      <c r="A81" s="33"/>
      <c r="B81" s="5"/>
      <c r="C81" s="5"/>
      <c r="D81" s="34"/>
      <c r="E81" s="28" t="str">
        <f t="shared" ca="1" si="2"/>
        <v/>
      </c>
      <c r="F81" s="5"/>
      <c r="G81" s="5"/>
      <c r="H81" s="5"/>
      <c r="I81" s="5"/>
      <c r="J81" s="30"/>
      <c r="K81" s="30"/>
      <c r="L81" s="5"/>
      <c r="M81" s="5"/>
      <c r="N81" s="5"/>
      <c r="O81" s="5"/>
      <c r="P81" s="5"/>
      <c r="Q81" s="29"/>
      <c r="R81" s="29"/>
      <c r="S81" s="35"/>
      <c r="T81" s="32" t="str">
        <f t="shared" si="3"/>
        <v/>
      </c>
      <c r="U81" s="5"/>
      <c r="V81" s="5"/>
      <c r="W81" s="30"/>
      <c r="X81" s="35"/>
      <c r="Y81" s="5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ht="21" customHeight="1" x14ac:dyDescent="0.55000000000000004">
      <c r="A82" s="33"/>
      <c r="B82" s="5"/>
      <c r="C82" s="5"/>
      <c r="D82" s="34"/>
      <c r="E82" s="28" t="str">
        <f t="shared" ca="1" si="2"/>
        <v/>
      </c>
      <c r="F82" s="5"/>
      <c r="G82" s="5"/>
      <c r="H82" s="5"/>
      <c r="I82" s="5"/>
      <c r="J82" s="30"/>
      <c r="K82" s="30"/>
      <c r="L82" s="5"/>
      <c r="M82" s="5"/>
      <c r="N82" s="5"/>
      <c r="O82" s="5"/>
      <c r="P82" s="5"/>
      <c r="Q82" s="29"/>
      <c r="R82" s="29"/>
      <c r="S82" s="35"/>
      <c r="T82" s="32" t="str">
        <f t="shared" si="3"/>
        <v/>
      </c>
      <c r="U82" s="5"/>
      <c r="V82" s="5"/>
      <c r="W82" s="30"/>
      <c r="X82" s="35"/>
      <c r="Y82" s="5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ht="21" customHeight="1" x14ac:dyDescent="0.55000000000000004">
      <c r="A83" s="33"/>
      <c r="B83" s="5"/>
      <c r="C83" s="5"/>
      <c r="D83" s="34"/>
      <c r="E83" s="28" t="str">
        <f t="shared" ca="1" si="2"/>
        <v/>
      </c>
      <c r="F83" s="5"/>
      <c r="G83" s="5"/>
      <c r="H83" s="5"/>
      <c r="I83" s="5"/>
      <c r="J83" s="30"/>
      <c r="K83" s="30"/>
      <c r="L83" s="5"/>
      <c r="M83" s="5"/>
      <c r="N83" s="5"/>
      <c r="O83" s="5"/>
      <c r="P83" s="5"/>
      <c r="Q83" s="29"/>
      <c r="R83" s="29"/>
      <c r="S83" s="35"/>
      <c r="T83" s="32" t="str">
        <f t="shared" si="3"/>
        <v/>
      </c>
      <c r="U83" s="5"/>
      <c r="V83" s="5"/>
      <c r="W83" s="30"/>
      <c r="X83" s="35"/>
      <c r="Y83" s="5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ht="21" customHeight="1" x14ac:dyDescent="0.55000000000000004">
      <c r="A84" s="33"/>
      <c r="B84" s="5"/>
      <c r="C84" s="5"/>
      <c r="D84" s="34"/>
      <c r="E84" s="28" t="str">
        <f t="shared" ca="1" si="2"/>
        <v/>
      </c>
      <c r="F84" s="5"/>
      <c r="G84" s="5"/>
      <c r="H84" s="5"/>
      <c r="I84" s="5"/>
      <c r="J84" s="30"/>
      <c r="K84" s="30"/>
      <c r="L84" s="5"/>
      <c r="M84" s="5"/>
      <c r="N84" s="5"/>
      <c r="O84" s="5"/>
      <c r="P84" s="5"/>
      <c r="Q84" s="29"/>
      <c r="R84" s="29"/>
      <c r="S84" s="35"/>
      <c r="T84" s="32" t="str">
        <f t="shared" si="3"/>
        <v/>
      </c>
      <c r="U84" s="5"/>
      <c r="V84" s="5"/>
      <c r="W84" s="30"/>
      <c r="X84" s="35"/>
      <c r="Y84" s="5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ht="21" customHeight="1" x14ac:dyDescent="0.55000000000000004">
      <c r="A85" s="33"/>
      <c r="B85" s="5"/>
      <c r="C85" s="5"/>
      <c r="D85" s="34"/>
      <c r="E85" s="28" t="str">
        <f t="shared" ca="1" si="2"/>
        <v/>
      </c>
      <c r="F85" s="5"/>
      <c r="G85" s="5"/>
      <c r="H85" s="5"/>
      <c r="I85" s="5"/>
      <c r="J85" s="30"/>
      <c r="K85" s="30"/>
      <c r="L85" s="5"/>
      <c r="M85" s="5"/>
      <c r="N85" s="5"/>
      <c r="O85" s="5"/>
      <c r="P85" s="5"/>
      <c r="Q85" s="29"/>
      <c r="R85" s="29"/>
      <c r="S85" s="35"/>
      <c r="T85" s="32" t="str">
        <f t="shared" si="3"/>
        <v/>
      </c>
      <c r="U85" s="5"/>
      <c r="V85" s="5"/>
      <c r="W85" s="30"/>
      <c r="X85" s="35"/>
      <c r="Y85" s="5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ht="21" customHeight="1" x14ac:dyDescent="0.55000000000000004">
      <c r="A86" s="33"/>
      <c r="B86" s="5"/>
      <c r="C86" s="5"/>
      <c r="D86" s="34"/>
      <c r="E86" s="28" t="str">
        <f t="shared" ca="1" si="2"/>
        <v/>
      </c>
      <c r="F86" s="5"/>
      <c r="G86" s="5"/>
      <c r="H86" s="5"/>
      <c r="I86" s="5"/>
      <c r="J86" s="30"/>
      <c r="K86" s="30"/>
      <c r="L86" s="5"/>
      <c r="M86" s="5"/>
      <c r="N86" s="5"/>
      <c r="O86" s="5"/>
      <c r="P86" s="5"/>
      <c r="Q86" s="29"/>
      <c r="R86" s="29"/>
      <c r="S86" s="35"/>
      <c r="T86" s="32" t="str">
        <f t="shared" si="3"/>
        <v/>
      </c>
      <c r="U86" s="5"/>
      <c r="V86" s="5"/>
      <c r="W86" s="30"/>
      <c r="X86" s="35"/>
      <c r="Y86" s="5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ht="21" customHeight="1" x14ac:dyDescent="0.55000000000000004">
      <c r="A87" s="33"/>
      <c r="B87" s="5"/>
      <c r="C87" s="5"/>
      <c r="D87" s="34"/>
      <c r="E87" s="28" t="str">
        <f t="shared" ca="1" si="2"/>
        <v/>
      </c>
      <c r="F87" s="5"/>
      <c r="G87" s="5"/>
      <c r="H87" s="5"/>
      <c r="I87" s="5"/>
      <c r="J87" s="30"/>
      <c r="K87" s="30"/>
      <c r="L87" s="5"/>
      <c r="M87" s="5"/>
      <c r="N87" s="5"/>
      <c r="O87" s="5"/>
      <c r="P87" s="5"/>
      <c r="Q87" s="29"/>
      <c r="R87" s="29"/>
      <c r="S87" s="35"/>
      <c r="T87" s="32" t="str">
        <f t="shared" si="3"/>
        <v/>
      </c>
      <c r="U87" s="5"/>
      <c r="V87" s="5"/>
      <c r="W87" s="30"/>
      <c r="X87" s="35"/>
      <c r="Y87" s="5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ht="21" customHeight="1" x14ac:dyDescent="0.55000000000000004">
      <c r="A88" s="33"/>
      <c r="B88" s="5"/>
      <c r="C88" s="5"/>
      <c r="D88" s="34"/>
      <c r="E88" s="28" t="str">
        <f t="shared" ca="1" si="2"/>
        <v/>
      </c>
      <c r="F88" s="5"/>
      <c r="G88" s="5"/>
      <c r="H88" s="5"/>
      <c r="I88" s="5"/>
      <c r="J88" s="30"/>
      <c r="K88" s="30"/>
      <c r="L88" s="5"/>
      <c r="M88" s="5"/>
      <c r="N88" s="5"/>
      <c r="O88" s="5"/>
      <c r="P88" s="5"/>
      <c r="Q88" s="29"/>
      <c r="R88" s="29"/>
      <c r="S88" s="35"/>
      <c r="T88" s="32" t="str">
        <f t="shared" si="3"/>
        <v/>
      </c>
      <c r="U88" s="5"/>
      <c r="V88" s="5"/>
      <c r="W88" s="30"/>
      <c r="X88" s="35"/>
      <c r="Y88" s="5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ht="21" customHeight="1" x14ac:dyDescent="0.55000000000000004">
      <c r="A89" s="33"/>
      <c r="B89" s="5"/>
      <c r="C89" s="5"/>
      <c r="D89" s="34"/>
      <c r="E89" s="28" t="str">
        <f t="shared" ca="1" si="2"/>
        <v/>
      </c>
      <c r="F89" s="5"/>
      <c r="G89" s="5"/>
      <c r="H89" s="5"/>
      <c r="I89" s="5"/>
      <c r="J89" s="30"/>
      <c r="K89" s="30"/>
      <c r="L89" s="5"/>
      <c r="M89" s="5"/>
      <c r="N89" s="5"/>
      <c r="O89" s="5"/>
      <c r="P89" s="5"/>
      <c r="Q89" s="29"/>
      <c r="R89" s="29"/>
      <c r="S89" s="35"/>
      <c r="T89" s="32" t="str">
        <f t="shared" si="3"/>
        <v/>
      </c>
      <c r="U89" s="5"/>
      <c r="V89" s="5"/>
      <c r="W89" s="30"/>
      <c r="X89" s="35"/>
      <c r="Y89" s="5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ht="21" customHeight="1" x14ac:dyDescent="0.55000000000000004">
      <c r="A90" s="33"/>
      <c r="B90" s="5"/>
      <c r="C90" s="5"/>
      <c r="D90" s="34"/>
      <c r="E90" s="28" t="str">
        <f t="shared" ca="1" si="2"/>
        <v/>
      </c>
      <c r="F90" s="5"/>
      <c r="G90" s="5"/>
      <c r="H90" s="5"/>
      <c r="I90" s="5"/>
      <c r="J90" s="30"/>
      <c r="K90" s="30"/>
      <c r="L90" s="5"/>
      <c r="M90" s="5"/>
      <c r="N90" s="5"/>
      <c r="O90" s="5"/>
      <c r="P90" s="5"/>
      <c r="Q90" s="29"/>
      <c r="R90" s="29"/>
      <c r="S90" s="35"/>
      <c r="T90" s="32" t="str">
        <f t="shared" si="3"/>
        <v/>
      </c>
      <c r="U90" s="5"/>
      <c r="V90" s="5"/>
      <c r="W90" s="30"/>
      <c r="X90" s="35"/>
      <c r="Y90" s="5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ht="21" customHeight="1" x14ac:dyDescent="0.55000000000000004">
      <c r="A91" s="33"/>
      <c r="B91" s="5"/>
      <c r="C91" s="5"/>
      <c r="D91" s="34"/>
      <c r="E91" s="28" t="str">
        <f t="shared" ca="1" si="2"/>
        <v/>
      </c>
      <c r="F91" s="5"/>
      <c r="G91" s="5"/>
      <c r="H91" s="5"/>
      <c r="I91" s="5"/>
      <c r="J91" s="30"/>
      <c r="K91" s="30"/>
      <c r="L91" s="5"/>
      <c r="M91" s="5"/>
      <c r="N91" s="5"/>
      <c r="O91" s="5"/>
      <c r="P91" s="5"/>
      <c r="Q91" s="29"/>
      <c r="R91" s="29"/>
      <c r="S91" s="35"/>
      <c r="T91" s="32" t="str">
        <f t="shared" si="3"/>
        <v/>
      </c>
      <c r="U91" s="5"/>
      <c r="V91" s="5"/>
      <c r="W91" s="30"/>
      <c r="X91" s="35"/>
      <c r="Y91" s="5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ht="21" customHeight="1" x14ac:dyDescent="0.55000000000000004">
      <c r="A92" s="33"/>
      <c r="B92" s="5"/>
      <c r="C92" s="5"/>
      <c r="D92" s="34"/>
      <c r="E92" s="28" t="str">
        <f t="shared" ca="1" si="2"/>
        <v/>
      </c>
      <c r="F92" s="5"/>
      <c r="G92" s="5"/>
      <c r="H92" s="5"/>
      <c r="I92" s="5"/>
      <c r="J92" s="30"/>
      <c r="K92" s="30"/>
      <c r="L92" s="5"/>
      <c r="M92" s="5"/>
      <c r="N92" s="5"/>
      <c r="O92" s="5"/>
      <c r="P92" s="5"/>
      <c r="Q92" s="29"/>
      <c r="R92" s="29"/>
      <c r="S92" s="35"/>
      <c r="T92" s="32" t="str">
        <f t="shared" si="3"/>
        <v/>
      </c>
      <c r="U92" s="5"/>
      <c r="V92" s="5"/>
      <c r="W92" s="30"/>
      <c r="X92" s="35"/>
      <c r="Y92" s="5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ht="21" customHeight="1" x14ac:dyDescent="0.55000000000000004">
      <c r="A93" s="33"/>
      <c r="B93" s="5"/>
      <c r="C93" s="5"/>
      <c r="D93" s="34"/>
      <c r="E93" s="28" t="str">
        <f t="shared" ca="1" si="2"/>
        <v/>
      </c>
      <c r="F93" s="5"/>
      <c r="G93" s="5"/>
      <c r="H93" s="5"/>
      <c r="I93" s="5"/>
      <c r="J93" s="30"/>
      <c r="K93" s="30"/>
      <c r="L93" s="5"/>
      <c r="M93" s="5"/>
      <c r="N93" s="5"/>
      <c r="O93" s="5"/>
      <c r="P93" s="5"/>
      <c r="Q93" s="29"/>
      <c r="R93" s="29"/>
      <c r="S93" s="35"/>
      <c r="T93" s="32" t="str">
        <f t="shared" si="3"/>
        <v/>
      </c>
      <c r="U93" s="5"/>
      <c r="V93" s="5"/>
      <c r="W93" s="30"/>
      <c r="X93" s="35"/>
      <c r="Y93" s="5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ht="21" customHeight="1" x14ac:dyDescent="0.55000000000000004">
      <c r="A94" s="33"/>
      <c r="B94" s="5"/>
      <c r="C94" s="5"/>
      <c r="D94" s="34"/>
      <c r="E94" s="28" t="str">
        <f t="shared" ca="1" si="2"/>
        <v/>
      </c>
      <c r="F94" s="5"/>
      <c r="G94" s="5"/>
      <c r="H94" s="5"/>
      <c r="I94" s="5"/>
      <c r="J94" s="30"/>
      <c r="K94" s="30"/>
      <c r="L94" s="5"/>
      <c r="M94" s="5"/>
      <c r="N94" s="5"/>
      <c r="O94" s="5"/>
      <c r="P94" s="5"/>
      <c r="Q94" s="29"/>
      <c r="R94" s="29"/>
      <c r="S94" s="35"/>
      <c r="T94" s="32" t="str">
        <f t="shared" si="3"/>
        <v/>
      </c>
      <c r="U94" s="5"/>
      <c r="V94" s="5"/>
      <c r="W94" s="30"/>
      <c r="X94" s="35"/>
      <c r="Y94" s="5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ht="21" customHeight="1" x14ac:dyDescent="0.55000000000000004">
      <c r="A95" s="33"/>
      <c r="B95" s="5"/>
      <c r="C95" s="5"/>
      <c r="D95" s="34"/>
      <c r="E95" s="28" t="str">
        <f t="shared" ca="1" si="2"/>
        <v/>
      </c>
      <c r="F95" s="5"/>
      <c r="G95" s="5"/>
      <c r="H95" s="5"/>
      <c r="I95" s="5"/>
      <c r="J95" s="30"/>
      <c r="K95" s="30"/>
      <c r="L95" s="5"/>
      <c r="M95" s="5"/>
      <c r="N95" s="5"/>
      <c r="O95" s="5"/>
      <c r="P95" s="5"/>
      <c r="Q95" s="29"/>
      <c r="R95" s="29"/>
      <c r="S95" s="35"/>
      <c r="T95" s="32" t="str">
        <f t="shared" si="3"/>
        <v/>
      </c>
      <c r="U95" s="5"/>
      <c r="V95" s="5"/>
      <c r="W95" s="30"/>
      <c r="X95" s="35"/>
      <c r="Y95" s="5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ht="21" customHeight="1" x14ac:dyDescent="0.55000000000000004">
      <c r="A96" s="33"/>
      <c r="B96" s="5"/>
      <c r="C96" s="5"/>
      <c r="D96" s="34"/>
      <c r="E96" s="28" t="str">
        <f t="shared" ca="1" si="2"/>
        <v/>
      </c>
      <c r="F96" s="5"/>
      <c r="G96" s="5"/>
      <c r="H96" s="5"/>
      <c r="I96" s="5"/>
      <c r="J96" s="30"/>
      <c r="K96" s="30"/>
      <c r="L96" s="5"/>
      <c r="M96" s="5"/>
      <c r="N96" s="5"/>
      <c r="O96" s="5"/>
      <c r="P96" s="5"/>
      <c r="Q96" s="29"/>
      <c r="R96" s="29"/>
      <c r="S96" s="35"/>
      <c r="T96" s="32" t="str">
        <f t="shared" si="3"/>
        <v/>
      </c>
      <c r="U96" s="5"/>
      <c r="V96" s="5"/>
      <c r="W96" s="30"/>
      <c r="X96" s="35"/>
      <c r="Y96" s="5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ht="21" customHeight="1" x14ac:dyDescent="0.55000000000000004">
      <c r="A97" s="33"/>
      <c r="B97" s="5"/>
      <c r="C97" s="5"/>
      <c r="D97" s="34"/>
      <c r="E97" s="28" t="str">
        <f t="shared" ca="1" si="2"/>
        <v/>
      </c>
      <c r="F97" s="5"/>
      <c r="G97" s="5"/>
      <c r="H97" s="5"/>
      <c r="I97" s="5"/>
      <c r="J97" s="30"/>
      <c r="K97" s="30"/>
      <c r="L97" s="5"/>
      <c r="M97" s="5"/>
      <c r="N97" s="5"/>
      <c r="O97" s="5"/>
      <c r="P97" s="5"/>
      <c r="Q97" s="29"/>
      <c r="R97" s="29"/>
      <c r="S97" s="35"/>
      <c r="T97" s="32" t="str">
        <f t="shared" si="3"/>
        <v/>
      </c>
      <c r="U97" s="5"/>
      <c r="V97" s="5"/>
      <c r="W97" s="30"/>
      <c r="X97" s="35"/>
      <c r="Y97" s="5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ht="21" customHeight="1" x14ac:dyDescent="0.55000000000000004">
      <c r="A98" s="33"/>
      <c r="B98" s="5"/>
      <c r="C98" s="5"/>
      <c r="D98" s="34"/>
      <c r="E98" s="28" t="str">
        <f t="shared" ca="1" si="2"/>
        <v/>
      </c>
      <c r="F98" s="5"/>
      <c r="G98" s="5"/>
      <c r="H98" s="5"/>
      <c r="I98" s="5"/>
      <c r="J98" s="30"/>
      <c r="K98" s="30"/>
      <c r="L98" s="5"/>
      <c r="M98" s="5"/>
      <c r="N98" s="5"/>
      <c r="O98" s="5"/>
      <c r="P98" s="5"/>
      <c r="Q98" s="29"/>
      <c r="R98" s="29"/>
      <c r="S98" s="35"/>
      <c r="T98" s="32" t="str">
        <f t="shared" si="3"/>
        <v/>
      </c>
      <c r="U98" s="5"/>
      <c r="V98" s="5"/>
      <c r="W98" s="30"/>
      <c r="X98" s="35"/>
      <c r="Y98" s="5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ht="21" customHeight="1" x14ac:dyDescent="0.55000000000000004">
      <c r="A99" s="33"/>
      <c r="B99" s="5"/>
      <c r="C99" s="5"/>
      <c r="D99" s="34"/>
      <c r="E99" s="28" t="str">
        <f t="shared" ca="1" si="2"/>
        <v/>
      </c>
      <c r="F99" s="5"/>
      <c r="G99" s="5"/>
      <c r="H99" s="5"/>
      <c r="I99" s="5"/>
      <c r="J99" s="30"/>
      <c r="K99" s="30"/>
      <c r="L99" s="5"/>
      <c r="M99" s="5"/>
      <c r="N99" s="5"/>
      <c r="O99" s="5"/>
      <c r="P99" s="5"/>
      <c r="Q99" s="29"/>
      <c r="R99" s="29"/>
      <c r="S99" s="35"/>
      <c r="T99" s="32" t="str">
        <f t="shared" si="3"/>
        <v/>
      </c>
      <c r="U99" s="5"/>
      <c r="V99" s="5"/>
      <c r="W99" s="30"/>
      <c r="X99" s="35"/>
      <c r="Y99" s="5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ht="21" customHeight="1" x14ac:dyDescent="0.55000000000000004">
      <c r="A100" s="33"/>
      <c r="B100" s="5"/>
      <c r="C100" s="5"/>
      <c r="D100" s="34"/>
      <c r="E100" s="28" t="str">
        <f t="shared" ca="1" si="2"/>
        <v/>
      </c>
      <c r="F100" s="5"/>
      <c r="G100" s="5"/>
      <c r="H100" s="5"/>
      <c r="I100" s="5"/>
      <c r="J100" s="30"/>
      <c r="K100" s="30"/>
      <c r="L100" s="5"/>
      <c r="M100" s="5"/>
      <c r="N100" s="5"/>
      <c r="O100" s="5"/>
      <c r="P100" s="5"/>
      <c r="Q100" s="29"/>
      <c r="R100" s="29"/>
      <c r="S100" s="35"/>
      <c r="T100" s="32" t="str">
        <f t="shared" si="3"/>
        <v/>
      </c>
      <c r="U100" s="5"/>
      <c r="V100" s="5"/>
      <c r="W100" s="30"/>
      <c r="X100" s="35"/>
      <c r="Y100" s="5"/>
      <c r="Z100" s="6"/>
    </row>
    <row r="101" spans="1:40" ht="21" customHeight="1" x14ac:dyDescent="0.55000000000000004">
      <c r="A101" s="33"/>
      <c r="B101" s="5"/>
      <c r="C101" s="5"/>
      <c r="D101" s="34"/>
      <c r="E101" s="28" t="str">
        <f t="shared" ca="1" si="2"/>
        <v/>
      </c>
      <c r="F101" s="5"/>
      <c r="G101" s="5"/>
      <c r="H101" s="5"/>
      <c r="I101" s="5"/>
      <c r="J101" s="30"/>
      <c r="K101" s="30"/>
      <c r="L101" s="5"/>
      <c r="M101" s="5"/>
      <c r="N101" s="5"/>
      <c r="O101" s="5"/>
      <c r="P101" s="5"/>
      <c r="Q101" s="29"/>
      <c r="R101" s="29"/>
      <c r="S101" s="35"/>
      <c r="T101" s="32" t="str">
        <f t="shared" si="3"/>
        <v/>
      </c>
      <c r="U101" s="5"/>
      <c r="V101" s="5"/>
      <c r="W101" s="30"/>
      <c r="X101" s="35"/>
      <c r="Y101" s="5"/>
      <c r="Z101" s="6"/>
    </row>
    <row r="102" spans="1:40" ht="21" customHeight="1" x14ac:dyDescent="0.55000000000000004">
      <c r="A102" s="33"/>
      <c r="B102" s="5"/>
      <c r="C102" s="5"/>
      <c r="D102" s="34"/>
      <c r="E102" s="28" t="str">
        <f t="shared" ca="1" si="2"/>
        <v/>
      </c>
      <c r="F102" s="5"/>
      <c r="G102" s="5"/>
      <c r="H102" s="5"/>
      <c r="I102" s="5"/>
      <c r="J102" s="30"/>
      <c r="K102" s="30"/>
      <c r="L102" s="5"/>
      <c r="M102" s="5"/>
      <c r="N102" s="5"/>
      <c r="O102" s="5"/>
      <c r="P102" s="5"/>
      <c r="Q102" s="29"/>
      <c r="R102" s="29"/>
      <c r="S102" s="35"/>
      <c r="T102" s="32" t="str">
        <f t="shared" si="3"/>
        <v/>
      </c>
      <c r="U102" s="5"/>
      <c r="V102" s="5"/>
      <c r="W102" s="30"/>
      <c r="X102" s="35"/>
      <c r="Y102" s="5"/>
      <c r="Z102" s="6"/>
    </row>
    <row r="103" spans="1:40" ht="21" customHeight="1" x14ac:dyDescent="0.55000000000000004">
      <c r="A103" s="33"/>
      <c r="B103" s="5"/>
      <c r="C103" s="5"/>
      <c r="D103" s="34"/>
      <c r="E103" s="28" t="str">
        <f t="shared" ca="1" si="2"/>
        <v/>
      </c>
      <c r="F103" s="5"/>
      <c r="G103" s="5"/>
      <c r="H103" s="5"/>
      <c r="I103" s="5"/>
      <c r="J103" s="30"/>
      <c r="K103" s="30"/>
      <c r="L103" s="5"/>
      <c r="M103" s="5"/>
      <c r="N103" s="5"/>
      <c r="O103" s="5"/>
      <c r="P103" s="5"/>
      <c r="Q103" s="29"/>
      <c r="R103" s="29"/>
      <c r="S103" s="35"/>
      <c r="T103" s="32" t="str">
        <f t="shared" si="3"/>
        <v/>
      </c>
      <c r="U103" s="5"/>
      <c r="V103" s="5"/>
      <c r="W103" s="30"/>
      <c r="X103" s="35"/>
      <c r="Y103" s="5"/>
      <c r="Z103" s="6"/>
    </row>
    <row r="104" spans="1:40" ht="21" customHeight="1" x14ac:dyDescent="0.55000000000000004">
      <c r="A104" s="33"/>
      <c r="B104" s="5"/>
      <c r="C104" s="5"/>
      <c r="D104" s="34"/>
      <c r="E104" s="28" t="str">
        <f t="shared" ca="1" si="2"/>
        <v/>
      </c>
      <c r="F104" s="5"/>
      <c r="G104" s="5"/>
      <c r="H104" s="5"/>
      <c r="I104" s="5"/>
      <c r="J104" s="30"/>
      <c r="K104" s="30"/>
      <c r="L104" s="5"/>
      <c r="M104" s="5"/>
      <c r="N104" s="5"/>
      <c r="O104" s="5"/>
      <c r="P104" s="5"/>
      <c r="Q104" s="29"/>
      <c r="R104" s="29"/>
      <c r="S104" s="35"/>
      <c r="T104" s="32" t="str">
        <f t="shared" si="3"/>
        <v/>
      </c>
      <c r="U104" s="5"/>
      <c r="V104" s="5"/>
      <c r="W104" s="30"/>
      <c r="X104" s="35"/>
      <c r="Y104" s="5"/>
      <c r="Z104" s="6"/>
    </row>
    <row r="105" spans="1:40" ht="21" customHeight="1" x14ac:dyDescent="0.55000000000000004">
      <c r="A105" s="33"/>
      <c r="B105" s="5"/>
      <c r="C105" s="5"/>
      <c r="D105" s="34"/>
      <c r="E105" s="28" t="str">
        <f t="shared" ca="1" si="2"/>
        <v/>
      </c>
      <c r="F105" s="5"/>
      <c r="G105" s="5"/>
      <c r="H105" s="5"/>
      <c r="I105" s="5"/>
      <c r="J105" s="30"/>
      <c r="K105" s="30"/>
      <c r="L105" s="5"/>
      <c r="M105" s="5"/>
      <c r="N105" s="5"/>
      <c r="O105" s="5"/>
      <c r="P105" s="5"/>
      <c r="Q105" s="29"/>
      <c r="R105" s="29"/>
      <c r="S105" s="35"/>
      <c r="T105" s="32" t="str">
        <f t="shared" si="3"/>
        <v/>
      </c>
      <c r="U105" s="5"/>
      <c r="V105" s="5"/>
      <c r="W105" s="30"/>
      <c r="X105" s="35"/>
      <c r="Y105" s="5"/>
      <c r="Z105" s="6"/>
    </row>
    <row r="106" spans="1:40" ht="21" customHeight="1" x14ac:dyDescent="0.55000000000000004">
      <c r="A106" s="33"/>
      <c r="B106" s="5"/>
      <c r="C106" s="5"/>
      <c r="D106" s="34"/>
      <c r="E106" s="28" t="str">
        <f t="shared" ca="1" si="2"/>
        <v/>
      </c>
      <c r="F106" s="5"/>
      <c r="G106" s="5"/>
      <c r="H106" s="5"/>
      <c r="I106" s="5"/>
      <c r="J106" s="30"/>
      <c r="K106" s="30"/>
      <c r="L106" s="5"/>
      <c r="M106" s="5"/>
      <c r="N106" s="5"/>
      <c r="O106" s="5"/>
      <c r="P106" s="5"/>
      <c r="Q106" s="29"/>
      <c r="R106" s="29"/>
      <c r="S106" s="35"/>
      <c r="T106" s="32" t="str">
        <f t="shared" si="3"/>
        <v/>
      </c>
      <c r="U106" s="5"/>
      <c r="V106" s="5"/>
      <c r="W106" s="30"/>
      <c r="X106" s="35"/>
      <c r="Y106" s="5"/>
      <c r="Z106" s="6"/>
    </row>
  </sheetData>
  <sheetProtection sheet="1" objects="1" scenarios="1" formatCells="0" formatColumns="0" formatRows="0"/>
  <mergeCells count="9">
    <mergeCell ref="C1:Y1"/>
    <mergeCell ref="B3:C3"/>
    <mergeCell ref="D3:E3"/>
    <mergeCell ref="H3:I3"/>
    <mergeCell ref="F3:G3"/>
    <mergeCell ref="B2:C2"/>
    <mergeCell ref="D2:E2"/>
    <mergeCell ref="H2:I2"/>
    <mergeCell ref="F2:G2"/>
  </mergeCells>
  <phoneticPr fontId="9" type="noConversion"/>
  <dataValidations count="7">
    <dataValidation type="list" allowBlank="1" showInputMessage="1" showErrorMessage="1" sqref="U6:U106" xr:uid="{00C09138-8CA1-4D18-95F3-7EB9FE3CCBA0}">
      <formula1>"Yes, No"</formula1>
    </dataValidation>
    <dataValidation type="custom" operator="greaterThan" allowBlank="1" showInputMessage="1" showErrorMessage="1" error="Duplicate entry" prompt="No initials" sqref="B5" xr:uid="{594CDA77-9B99-42BF-89E5-2DE86E01D62F}">
      <formula1>COUNTIF($B$5:$B$22,B6)=1</formula1>
    </dataValidation>
    <dataValidation type="textLength" errorStyle="warning" allowBlank="1" showInputMessage="1" showErrorMessage="1" error="Enter comments upto 250 words only" sqref="X6:Y106 K6:P106 V6:V106 A6:I106 S6:T106" xr:uid="{3CE5B1B2-4B51-434D-AC0C-50BD7F11856E}">
      <formula1>0</formula1>
      <formula2>250</formula2>
    </dataValidation>
    <dataValidation type="custom" operator="greaterThan" allowBlank="1" showInputMessage="1" showErrorMessage="1" error="Duplicate entry" prompt="No initials" sqref="L5" xr:uid="{2DB39873-AAE5-46DC-9DA1-D363857F800B}">
      <formula1>COUNTIF($E$7:$E$24,L6)=1</formula1>
    </dataValidation>
    <dataValidation type="list" errorStyle="warning" allowBlank="1" showInputMessage="1" showErrorMessage="1" error="Enter comments upto 250 words only" sqref="J6:J106" xr:uid="{588ED884-4EE4-4E44-92D0-E00944FA0211}">
      <formula1>"Occupational, Healthcare/Animal Clinic, Household, Recreational"</formula1>
    </dataValidation>
    <dataValidation type="list" errorStyle="warning" allowBlank="1" showInputMessage="1" showErrorMessage="1" error="Enter comments upto 250 words only" sqref="W6:W106" xr:uid="{4838D831-3D55-4FD6-9190-26DC4F1A0D94}">
      <formula1>"Completed,Ongoing,LTFU"</formula1>
    </dataValidation>
    <dataValidation type="list" errorStyle="warning" allowBlank="1" showInputMessage="1" showErrorMessage="1" error="Enter comments upto 250 words only" sqref="Q6:R106" xr:uid="{142F68EC-BF13-405D-A897-6C82010B6DDA}">
      <formula1>"Yes,No,Unknown"</formula1>
    </dataValidation>
  </dataValidations>
  <pageMargins left="0.7" right="0.7" top="0.75" bottom="0.75" header="0.3" footer="0.3"/>
  <ignoredErrors>
    <ignoredError sqref="E6" unlocked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5D89-DF7C-43DC-BADE-C16054DAA620}">
  <dimension ref="A1:P29"/>
  <sheetViews>
    <sheetView zoomScale="80" zoomScaleNormal="80" workbookViewId="0">
      <selection activeCell="A2" sqref="A2"/>
    </sheetView>
  </sheetViews>
  <sheetFormatPr defaultColWidth="16.5234375" defaultRowHeight="14.4" x14ac:dyDescent="0.55000000000000004"/>
  <cols>
    <col min="3" max="3" width="20.15625" customWidth="1"/>
    <col min="5" max="15" width="13.26171875" customWidth="1"/>
    <col min="16" max="16" width="18.83984375" customWidth="1"/>
  </cols>
  <sheetData>
    <row r="1" spans="1:16" ht="14.7" thickBot="1" x14ac:dyDescent="0.6">
      <c r="A1" s="58" t="s">
        <v>7</v>
      </c>
      <c r="B1" s="59" t="s">
        <v>8</v>
      </c>
      <c r="C1" s="59" t="s">
        <v>21</v>
      </c>
      <c r="D1" s="59" t="s">
        <v>56</v>
      </c>
      <c r="E1" s="60" t="s">
        <v>45</v>
      </c>
      <c r="F1" s="60" t="s">
        <v>46</v>
      </c>
      <c r="G1" s="60" t="s">
        <v>47</v>
      </c>
      <c r="H1" s="60" t="s">
        <v>48</v>
      </c>
      <c r="I1" s="60" t="s">
        <v>49</v>
      </c>
      <c r="J1" s="60" t="s">
        <v>50</v>
      </c>
      <c r="K1" s="60" t="s">
        <v>51</v>
      </c>
      <c r="L1" s="60" t="s">
        <v>52</v>
      </c>
      <c r="M1" s="60" t="s">
        <v>53</v>
      </c>
      <c r="N1" s="60" t="s">
        <v>54</v>
      </c>
      <c r="O1" s="60" t="s">
        <v>55</v>
      </c>
      <c r="P1" s="61" t="s">
        <v>27</v>
      </c>
    </row>
    <row r="2" spans="1:16" s="46" customFormat="1" x14ac:dyDescent="0.55000000000000004">
      <c r="A2" s="62" t="str">
        <f>IF('All Persons Exposed '!B6 = "", "", 'All Persons Exposed '!B6)</f>
        <v/>
      </c>
      <c r="B2" s="63" t="str">
        <f>IF('All Persons Exposed '!C6 = "", "", 'All Persons Exposed '!C6)</f>
        <v/>
      </c>
      <c r="C2" s="64" t="str">
        <f>IF('All Persons Exposed '!S6 = "", "", 'All Persons Exposed '!S6)</f>
        <v/>
      </c>
      <c r="D2" s="64" t="str">
        <f>IF('All Persons Exposed '!T6 = "", "", 'All Persons Exposed '!T6)</f>
        <v/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9"/>
    </row>
    <row r="3" spans="1:16" x14ac:dyDescent="0.55000000000000004">
      <c r="A3" s="53" t="str">
        <f>IF('All Persons Exposed '!B7 = "", "", 'All Persons Exposed '!B7)</f>
        <v/>
      </c>
      <c r="B3" s="45" t="str">
        <f>IF('All Persons Exposed '!C7 = "", "", 'All Persons Exposed '!C7)</f>
        <v/>
      </c>
      <c r="C3" s="47" t="str">
        <f>IF('All Persons Exposed '!S7 = "", "", 'All Persons Exposed '!S7)</f>
        <v/>
      </c>
      <c r="D3" s="47" t="str">
        <f>IF('All Persons Exposed '!T7 = "", "", 'All Persons Exposed '!T7)</f>
        <v/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16" x14ac:dyDescent="0.55000000000000004">
      <c r="A4" s="53" t="str">
        <f>IF('All Persons Exposed '!B8 = "", "", 'All Persons Exposed '!B8)</f>
        <v/>
      </c>
      <c r="B4" s="45" t="str">
        <f>IF('All Persons Exposed '!C8 = "", "", 'All Persons Exposed '!C8)</f>
        <v/>
      </c>
      <c r="C4" s="47" t="str">
        <f>IF('All Persons Exposed '!S8 = "", "", 'All Persons Exposed '!S8)</f>
        <v/>
      </c>
      <c r="D4" s="47" t="str">
        <f>IF('All Persons Exposed '!T8 = "", "", 'All Persons Exposed '!T8)</f>
        <v/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1:16" x14ac:dyDescent="0.55000000000000004">
      <c r="A5" s="53" t="str">
        <f>IF('All Persons Exposed '!B9 = "", "", 'All Persons Exposed '!B9)</f>
        <v/>
      </c>
      <c r="B5" s="45" t="str">
        <f>IF('All Persons Exposed '!C9 = "", "", 'All Persons Exposed '!C9)</f>
        <v/>
      </c>
      <c r="C5" s="47" t="str">
        <f>IF('All Persons Exposed '!S9 = "", "", 'All Persons Exposed '!S9)</f>
        <v/>
      </c>
      <c r="D5" s="47" t="str">
        <f>IF('All Persons Exposed '!T9 = "", "", 'All Persons Exposed '!T9)</f>
        <v/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</row>
    <row r="6" spans="1:16" x14ac:dyDescent="0.55000000000000004">
      <c r="A6" s="53" t="str">
        <f>IF('All Persons Exposed '!B10 = "", "", 'All Persons Exposed '!B10)</f>
        <v/>
      </c>
      <c r="B6" s="45" t="str">
        <f>IF('All Persons Exposed '!C10 = "", "", 'All Persons Exposed '!C10)</f>
        <v/>
      </c>
      <c r="C6" s="47" t="str">
        <f>IF('All Persons Exposed '!S10 = "", "", 'All Persons Exposed '!S10)</f>
        <v/>
      </c>
      <c r="D6" s="47" t="str">
        <f>IF('All Persons Exposed '!T10 = "", "", 'All Persons Exposed '!T10)</f>
        <v/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x14ac:dyDescent="0.55000000000000004">
      <c r="A7" s="53" t="str">
        <f>IF('All Persons Exposed '!B11 = "", "", 'All Persons Exposed '!B11)</f>
        <v/>
      </c>
      <c r="B7" s="45" t="str">
        <f>IF('All Persons Exposed '!C11 = "", "", 'All Persons Exposed '!C11)</f>
        <v/>
      </c>
      <c r="C7" s="47" t="str">
        <f>IF('All Persons Exposed '!S11 = "", "", 'All Persons Exposed '!S11)</f>
        <v/>
      </c>
      <c r="D7" s="47" t="str">
        <f>IF('All Persons Exposed '!T11 = "", "", 'All Persons Exposed '!T11)</f>
        <v/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x14ac:dyDescent="0.55000000000000004">
      <c r="A8" s="53" t="str">
        <f>IF('All Persons Exposed '!B12 = "", "", 'All Persons Exposed '!B12)</f>
        <v/>
      </c>
      <c r="B8" s="45" t="str">
        <f>IF('All Persons Exposed '!C12 = "", "", 'All Persons Exposed '!C12)</f>
        <v/>
      </c>
      <c r="C8" s="47" t="str">
        <f>IF('All Persons Exposed '!S12 = "", "", 'All Persons Exposed '!S12)</f>
        <v/>
      </c>
      <c r="D8" s="47" t="str">
        <f>IF('All Persons Exposed '!T12 = "", "", 'All Persons Exposed '!T12)</f>
        <v/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</row>
    <row r="9" spans="1:16" x14ac:dyDescent="0.55000000000000004">
      <c r="A9" s="53" t="str">
        <f>IF('All Persons Exposed '!B13 = "", "", 'All Persons Exposed '!B13)</f>
        <v/>
      </c>
      <c r="B9" s="45" t="str">
        <f>IF('All Persons Exposed '!C13 = "", "", 'All Persons Exposed '!C13)</f>
        <v/>
      </c>
      <c r="C9" s="47" t="str">
        <f>IF('All Persons Exposed '!S13 = "", "", 'All Persons Exposed '!S13)</f>
        <v/>
      </c>
      <c r="D9" s="47" t="str">
        <f>IF('All Persons Exposed '!T13 = "", "", 'All Persons Exposed '!T13)</f>
        <v/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55000000000000004">
      <c r="A10" s="53" t="str">
        <f>IF('All Persons Exposed '!B14 = "", "", 'All Persons Exposed '!B14)</f>
        <v/>
      </c>
      <c r="B10" s="45" t="str">
        <f>IF('All Persons Exposed '!C14 = "", "", 'All Persons Exposed '!C14)</f>
        <v/>
      </c>
      <c r="C10" s="47" t="str">
        <f>IF('All Persons Exposed '!S14 = "", "", 'All Persons Exposed '!S14)</f>
        <v/>
      </c>
      <c r="D10" s="47" t="str">
        <f>IF('All Persons Exposed '!T14 = "", "", 'All Persons Exposed '!T14)</f>
        <v/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x14ac:dyDescent="0.55000000000000004">
      <c r="A11" s="53" t="str">
        <f>IF('All Persons Exposed '!B15 = "", "", 'All Persons Exposed '!B15)</f>
        <v/>
      </c>
      <c r="B11" s="45" t="str">
        <f>IF('All Persons Exposed '!C15 = "", "", 'All Persons Exposed '!C15)</f>
        <v/>
      </c>
      <c r="C11" s="47" t="str">
        <f>IF('All Persons Exposed '!S15 = "", "", 'All Persons Exposed '!S15)</f>
        <v/>
      </c>
      <c r="D11" s="47" t="str">
        <f>IF('All Persons Exposed '!T15 = "", "", 'All Persons Exposed '!T15)</f>
        <v/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2"/>
    </row>
    <row r="12" spans="1:16" x14ac:dyDescent="0.55000000000000004">
      <c r="A12" s="53" t="str">
        <f>IF('All Persons Exposed '!B16 = "", "", 'All Persons Exposed '!B16)</f>
        <v/>
      </c>
      <c r="B12" s="45" t="str">
        <f>IF('All Persons Exposed '!C16 = "", "", 'All Persons Exposed '!C16)</f>
        <v/>
      </c>
      <c r="C12" s="47" t="str">
        <f>IF('All Persons Exposed '!S16 = "", "", 'All Persons Exposed '!S16)</f>
        <v/>
      </c>
      <c r="D12" s="47" t="str">
        <f>IF('All Persons Exposed '!T16 = "", "", 'All Persons Exposed '!T16)</f>
        <v/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</row>
    <row r="13" spans="1:16" x14ac:dyDescent="0.55000000000000004">
      <c r="A13" s="53" t="str">
        <f>IF('All Persons Exposed '!B17 = "", "", 'All Persons Exposed '!B17)</f>
        <v/>
      </c>
      <c r="B13" s="45" t="str">
        <f>IF('All Persons Exposed '!C17 = "", "", 'All Persons Exposed '!C17)</f>
        <v/>
      </c>
      <c r="C13" s="47" t="str">
        <f>IF('All Persons Exposed '!S17 = "", "", 'All Persons Exposed '!S17)</f>
        <v/>
      </c>
      <c r="D13" s="47" t="str">
        <f>IF('All Persons Exposed '!T17 = "", "", 'All Persons Exposed '!T17)</f>
        <v/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x14ac:dyDescent="0.55000000000000004">
      <c r="A14" s="53" t="str">
        <f>IF('All Persons Exposed '!B18 = "", "", 'All Persons Exposed '!B18)</f>
        <v/>
      </c>
      <c r="B14" s="45" t="str">
        <f>IF('All Persons Exposed '!C18 = "", "", 'All Persons Exposed '!C18)</f>
        <v/>
      </c>
      <c r="C14" s="47" t="str">
        <f>IF('All Persons Exposed '!S18 = "", "", 'All Persons Exposed '!S18)</f>
        <v/>
      </c>
      <c r="D14" s="47" t="str">
        <f>IF('All Persons Exposed '!T18 = "", "", 'All Persons Exposed '!T18)</f>
        <v/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</row>
    <row r="15" spans="1:16" x14ac:dyDescent="0.55000000000000004">
      <c r="A15" s="53" t="str">
        <f>IF('All Persons Exposed '!B19 = "", "", 'All Persons Exposed '!B19)</f>
        <v/>
      </c>
      <c r="B15" s="45" t="str">
        <f>IF('All Persons Exposed '!C19 = "", "", 'All Persons Exposed '!C19)</f>
        <v/>
      </c>
      <c r="C15" s="47" t="str">
        <f>IF('All Persons Exposed '!S19 = "", "", 'All Persons Exposed '!S19)</f>
        <v/>
      </c>
      <c r="D15" s="47" t="str">
        <f>IF('All Persons Exposed '!T19 = "", "", 'All Persons Exposed '!T19)</f>
        <v/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</row>
    <row r="16" spans="1:16" x14ac:dyDescent="0.55000000000000004">
      <c r="A16" s="53" t="str">
        <f>IF('All Persons Exposed '!B20 = "", "", 'All Persons Exposed '!B20)</f>
        <v/>
      </c>
      <c r="B16" s="45" t="str">
        <f>IF('All Persons Exposed '!C20 = "", "", 'All Persons Exposed '!C20)</f>
        <v/>
      </c>
      <c r="C16" s="47" t="str">
        <f>IF('All Persons Exposed '!S20 = "", "", 'All Persons Exposed '!S20)</f>
        <v/>
      </c>
      <c r="D16" s="47" t="str">
        <f>IF('All Persons Exposed '!T20 = "", "", 'All Persons Exposed '!T20)</f>
        <v/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</row>
    <row r="17" spans="1:16" x14ac:dyDescent="0.55000000000000004">
      <c r="A17" s="53" t="str">
        <f>IF('All Persons Exposed '!B21 = "", "", 'All Persons Exposed '!B21)</f>
        <v/>
      </c>
      <c r="B17" s="45" t="str">
        <f>IF('All Persons Exposed '!C21 = "", "", 'All Persons Exposed '!C21)</f>
        <v/>
      </c>
      <c r="C17" s="47" t="str">
        <f>IF('All Persons Exposed '!S21 = "", "", 'All Persons Exposed '!S21)</f>
        <v/>
      </c>
      <c r="D17" s="47" t="str">
        <f>IF('All Persons Exposed '!T21 = "", "", 'All Persons Exposed '!T21)</f>
        <v/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</row>
    <row r="18" spans="1:16" x14ac:dyDescent="0.55000000000000004">
      <c r="A18" s="53" t="str">
        <f>IF('All Persons Exposed '!B22 = "", "", 'All Persons Exposed '!B22)</f>
        <v/>
      </c>
      <c r="B18" s="45" t="str">
        <f>IF('All Persons Exposed '!C22 = "", "", 'All Persons Exposed '!C22)</f>
        <v/>
      </c>
      <c r="C18" s="47" t="str">
        <f>IF('All Persons Exposed '!S22 = "", "", 'All Persons Exposed '!S22)</f>
        <v/>
      </c>
      <c r="D18" s="47" t="str">
        <f>IF('All Persons Exposed '!T22 = "", "", 'All Persons Exposed '!T22)</f>
        <v/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</row>
    <row r="19" spans="1:16" x14ac:dyDescent="0.55000000000000004">
      <c r="A19" s="53" t="str">
        <f>IF('All Persons Exposed '!B23 = "", "", 'All Persons Exposed '!B23)</f>
        <v/>
      </c>
      <c r="B19" s="45" t="str">
        <f>IF('All Persons Exposed '!C23 = "", "", 'All Persons Exposed '!C23)</f>
        <v/>
      </c>
      <c r="C19" s="47" t="str">
        <f>IF('All Persons Exposed '!S23 = "", "", 'All Persons Exposed '!S23)</f>
        <v/>
      </c>
      <c r="D19" s="47" t="str">
        <f>IF('All Persons Exposed '!T23 = "", "", 'All Persons Exposed '!T23)</f>
        <v/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</row>
    <row r="20" spans="1:16" x14ac:dyDescent="0.55000000000000004">
      <c r="A20" s="53" t="str">
        <f>IF('All Persons Exposed '!B24 = "", "", 'All Persons Exposed '!B24)</f>
        <v/>
      </c>
      <c r="B20" s="45" t="str">
        <f>IF('All Persons Exposed '!C24 = "", "", 'All Persons Exposed '!C24)</f>
        <v/>
      </c>
      <c r="C20" s="47" t="str">
        <f>IF('All Persons Exposed '!S24 = "", "", 'All Persons Exposed '!S24)</f>
        <v/>
      </c>
      <c r="D20" s="47" t="str">
        <f>IF('All Persons Exposed '!T24 = "", "", 'All Persons Exposed '!T24)</f>
        <v/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</row>
    <row r="21" spans="1:16" x14ac:dyDescent="0.55000000000000004">
      <c r="A21" s="53" t="str">
        <f>IF('All Persons Exposed '!B25 = "", "", 'All Persons Exposed '!B25)</f>
        <v/>
      </c>
      <c r="B21" s="45" t="str">
        <f>IF('All Persons Exposed '!C25 = "", "", 'All Persons Exposed '!C25)</f>
        <v/>
      </c>
      <c r="C21" s="47" t="str">
        <f>IF('All Persons Exposed '!S25 = "", "", 'All Persons Exposed '!S25)</f>
        <v/>
      </c>
      <c r="D21" s="47" t="str">
        <f>IF('All Persons Exposed '!T25 = "", "", 'All Persons Exposed '!T25)</f>
        <v/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x14ac:dyDescent="0.55000000000000004">
      <c r="A22" s="53" t="str">
        <f>IF('All Persons Exposed '!B26 = "", "", 'All Persons Exposed '!B26)</f>
        <v/>
      </c>
      <c r="B22" s="45" t="str">
        <f>IF('All Persons Exposed '!C26 = "", "", 'All Persons Exposed '!C26)</f>
        <v/>
      </c>
      <c r="C22" s="47" t="str">
        <f>IF('All Persons Exposed '!S26 = "", "", 'All Persons Exposed '!S26)</f>
        <v/>
      </c>
      <c r="D22" s="47" t="str">
        <f>IF('All Persons Exposed '!T26 = "", "", 'All Persons Exposed '!T26)</f>
        <v/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</row>
    <row r="23" spans="1:16" x14ac:dyDescent="0.55000000000000004">
      <c r="A23" s="53" t="str">
        <f>IF('All Persons Exposed '!B27 = "", "", 'All Persons Exposed '!B27)</f>
        <v/>
      </c>
      <c r="B23" s="45" t="str">
        <f>IF('All Persons Exposed '!C27 = "", "", 'All Persons Exposed '!C27)</f>
        <v/>
      </c>
      <c r="C23" s="47" t="str">
        <f>IF('All Persons Exposed '!S27 = "", "", 'All Persons Exposed '!S27)</f>
        <v/>
      </c>
      <c r="D23" s="47" t="str">
        <f>IF('All Persons Exposed '!T27 = "", "", 'All Persons Exposed '!T27)</f>
        <v/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2"/>
    </row>
    <row r="24" spans="1:16" x14ac:dyDescent="0.55000000000000004">
      <c r="A24" s="53" t="str">
        <f>IF('All Persons Exposed '!B28 = "", "", 'All Persons Exposed '!B28)</f>
        <v/>
      </c>
      <c r="B24" s="45" t="str">
        <f>IF('All Persons Exposed '!C28 = "", "", 'All Persons Exposed '!C28)</f>
        <v/>
      </c>
      <c r="C24" s="47" t="str">
        <f>IF('All Persons Exposed '!S28 = "", "", 'All Persons Exposed '!S28)</f>
        <v/>
      </c>
      <c r="D24" s="47" t="str">
        <f>IF('All Persons Exposed '!T28 = "", "", 'All Persons Exposed '!T28)</f>
        <v/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</row>
    <row r="25" spans="1:16" x14ac:dyDescent="0.55000000000000004">
      <c r="A25" s="53" t="str">
        <f>IF('All Persons Exposed '!B29 = "", "", 'All Persons Exposed '!B29)</f>
        <v/>
      </c>
      <c r="B25" s="45" t="str">
        <f>IF('All Persons Exposed '!C29 = "", "", 'All Persons Exposed '!C29)</f>
        <v/>
      </c>
      <c r="C25" s="47" t="str">
        <f>IF('All Persons Exposed '!S29 = "", "", 'All Persons Exposed '!S29)</f>
        <v/>
      </c>
      <c r="D25" s="47" t="str">
        <f>IF('All Persons Exposed '!T29 = "", "", 'All Persons Exposed '!T29)</f>
        <v/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/>
    </row>
    <row r="26" spans="1:16" x14ac:dyDescent="0.55000000000000004">
      <c r="A26" s="53" t="str">
        <f>IF('All Persons Exposed '!B30 = "", "", 'All Persons Exposed '!B30)</f>
        <v/>
      </c>
      <c r="B26" s="45" t="str">
        <f>IF('All Persons Exposed '!C30 = "", "", 'All Persons Exposed '!C30)</f>
        <v/>
      </c>
      <c r="C26" s="47" t="str">
        <f>IF('All Persons Exposed '!S30 = "", "", 'All Persons Exposed '!S30)</f>
        <v/>
      </c>
      <c r="D26" s="47" t="str">
        <f>IF('All Persons Exposed '!T30 = "", "", 'All Persons Exposed '!T30)</f>
        <v/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</row>
    <row r="27" spans="1:16" x14ac:dyDescent="0.55000000000000004">
      <c r="A27" s="53" t="str">
        <f>IF('All Persons Exposed '!B31 = "", "", 'All Persons Exposed '!B31)</f>
        <v/>
      </c>
      <c r="B27" s="45" t="str">
        <f>IF('All Persons Exposed '!C31 = "", "", 'All Persons Exposed '!C31)</f>
        <v/>
      </c>
      <c r="C27" s="47" t="str">
        <f>IF('All Persons Exposed '!S31 = "", "", 'All Persons Exposed '!S31)</f>
        <v/>
      </c>
      <c r="D27" s="47" t="str">
        <f>IF('All Persons Exposed '!T31 = "", "", 'All Persons Exposed '!T31)</f>
        <v/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x14ac:dyDescent="0.55000000000000004">
      <c r="A28" s="53" t="str">
        <f>IF('All Persons Exposed '!B32 = "", "", 'All Persons Exposed '!B32)</f>
        <v/>
      </c>
      <c r="B28" s="45" t="str">
        <f>IF('All Persons Exposed '!C32 = "", "", 'All Persons Exposed '!C32)</f>
        <v/>
      </c>
      <c r="C28" s="47" t="str">
        <f>IF('All Persons Exposed '!S32 = "", "", 'All Persons Exposed '!S32)</f>
        <v/>
      </c>
      <c r="D28" s="47" t="str">
        <f>IF('All Persons Exposed '!T32 = "", "", 'All Persons Exposed '!T32)</f>
        <v/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6" ht="14.7" thickBot="1" x14ac:dyDescent="0.6">
      <c r="A29" s="54" t="str">
        <f>IF('All Persons Exposed '!B33 = "", "", 'All Persons Exposed '!B33)</f>
        <v/>
      </c>
      <c r="B29" s="55" t="str">
        <f>IF('All Persons Exposed '!C33 = "", "", 'All Persons Exposed '!C33)</f>
        <v/>
      </c>
      <c r="C29" s="56" t="str">
        <f>IF('All Persons Exposed '!S33 = "", "", 'All Persons Exposed '!S33)</f>
        <v/>
      </c>
      <c r="D29" s="56" t="str">
        <f>IF('All Persons Exposed '!T33 = "", "", 'All Persons Exposed '!T33)</f>
        <v/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</sheetData>
  <sheetProtection sheet="1" objects="1" scenarios="1" formatCells="0" formatColumns="0" formatRows="0" insertColumns="0" insertRows="0" deleteRows="0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FE63-A19C-4EE3-9B1E-6354DA7B74DC}">
  <dimension ref="A1:D29"/>
  <sheetViews>
    <sheetView workbookViewId="0"/>
  </sheetViews>
  <sheetFormatPr defaultRowHeight="14.4" x14ac:dyDescent="0.55000000000000004"/>
  <cols>
    <col min="1" max="1" width="16.68359375" customWidth="1"/>
    <col min="2" max="2" width="26.9453125" customWidth="1"/>
    <col min="3" max="3" width="31.3671875" customWidth="1"/>
    <col min="4" max="4" width="31.62890625" customWidth="1"/>
  </cols>
  <sheetData>
    <row r="1" spans="1:4" x14ac:dyDescent="0.55000000000000004">
      <c r="A1" s="66" t="s">
        <v>44</v>
      </c>
      <c r="B1" s="67" t="s">
        <v>57</v>
      </c>
      <c r="C1" s="67" t="s">
        <v>58</v>
      </c>
      <c r="D1" s="68" t="s">
        <v>27</v>
      </c>
    </row>
    <row r="2" spans="1:4" x14ac:dyDescent="0.55000000000000004">
      <c r="A2" s="50"/>
      <c r="B2" s="48"/>
      <c r="C2" s="48"/>
      <c r="D2" s="49"/>
    </row>
    <row r="3" spans="1:4" x14ac:dyDescent="0.55000000000000004">
      <c r="A3" s="51"/>
      <c r="B3" s="41"/>
      <c r="C3" s="41"/>
      <c r="D3" s="42"/>
    </row>
    <row r="4" spans="1:4" x14ac:dyDescent="0.55000000000000004">
      <c r="A4" s="51"/>
      <c r="B4" s="41"/>
      <c r="C4" s="41"/>
      <c r="D4" s="42"/>
    </row>
    <row r="5" spans="1:4" x14ac:dyDescent="0.55000000000000004">
      <c r="A5" s="51"/>
      <c r="B5" s="41"/>
      <c r="C5" s="41"/>
      <c r="D5" s="42"/>
    </row>
    <row r="6" spans="1:4" x14ac:dyDescent="0.55000000000000004">
      <c r="A6" s="51"/>
      <c r="B6" s="41"/>
      <c r="C6" s="41"/>
      <c r="D6" s="42"/>
    </row>
    <row r="7" spans="1:4" x14ac:dyDescent="0.55000000000000004">
      <c r="A7" s="51"/>
      <c r="B7" s="41"/>
      <c r="C7" s="41"/>
      <c r="D7" s="42"/>
    </row>
    <row r="8" spans="1:4" x14ac:dyDescent="0.55000000000000004">
      <c r="A8" s="51"/>
      <c r="B8" s="41"/>
      <c r="C8" s="41"/>
      <c r="D8" s="42"/>
    </row>
    <row r="9" spans="1:4" x14ac:dyDescent="0.55000000000000004">
      <c r="A9" s="51"/>
      <c r="B9" s="41"/>
      <c r="C9" s="41"/>
      <c r="D9" s="42"/>
    </row>
    <row r="10" spans="1:4" x14ac:dyDescent="0.55000000000000004">
      <c r="A10" s="51"/>
      <c r="B10" s="41"/>
      <c r="C10" s="41"/>
      <c r="D10" s="42"/>
    </row>
    <row r="11" spans="1:4" x14ac:dyDescent="0.55000000000000004">
      <c r="A11" s="51"/>
      <c r="B11" s="41"/>
      <c r="C11" s="41"/>
      <c r="D11" s="42"/>
    </row>
    <row r="12" spans="1:4" x14ac:dyDescent="0.55000000000000004">
      <c r="A12" s="51"/>
      <c r="B12" s="41"/>
      <c r="C12" s="41"/>
      <c r="D12" s="42"/>
    </row>
    <row r="13" spans="1:4" x14ac:dyDescent="0.55000000000000004">
      <c r="A13" s="51"/>
      <c r="B13" s="41"/>
      <c r="C13" s="41"/>
      <c r="D13" s="42"/>
    </row>
    <row r="14" spans="1:4" x14ac:dyDescent="0.55000000000000004">
      <c r="A14" s="51"/>
      <c r="B14" s="41"/>
      <c r="C14" s="41"/>
      <c r="D14" s="42"/>
    </row>
    <row r="15" spans="1:4" x14ac:dyDescent="0.55000000000000004">
      <c r="A15" s="51"/>
      <c r="B15" s="41"/>
      <c r="C15" s="41"/>
      <c r="D15" s="42"/>
    </row>
    <row r="16" spans="1:4" x14ac:dyDescent="0.55000000000000004">
      <c r="A16" s="51"/>
      <c r="B16" s="41"/>
      <c r="C16" s="41"/>
      <c r="D16" s="42"/>
    </row>
    <row r="17" spans="1:4" x14ac:dyDescent="0.55000000000000004">
      <c r="A17" s="51"/>
      <c r="B17" s="41"/>
      <c r="C17" s="41"/>
      <c r="D17" s="42"/>
    </row>
    <row r="18" spans="1:4" x14ac:dyDescent="0.55000000000000004">
      <c r="A18" s="51"/>
      <c r="B18" s="41"/>
      <c r="C18" s="41"/>
      <c r="D18" s="42"/>
    </row>
    <row r="19" spans="1:4" x14ac:dyDescent="0.55000000000000004">
      <c r="A19" s="51"/>
      <c r="B19" s="41"/>
      <c r="C19" s="41"/>
      <c r="D19" s="42"/>
    </row>
    <row r="20" spans="1:4" x14ac:dyDescent="0.55000000000000004">
      <c r="A20" s="51"/>
      <c r="B20" s="41"/>
      <c r="C20" s="41"/>
      <c r="D20" s="42"/>
    </row>
    <row r="21" spans="1:4" x14ac:dyDescent="0.55000000000000004">
      <c r="A21" s="51"/>
      <c r="B21" s="41"/>
      <c r="C21" s="41"/>
      <c r="D21" s="42"/>
    </row>
    <row r="22" spans="1:4" x14ac:dyDescent="0.55000000000000004">
      <c r="A22" s="51"/>
      <c r="B22" s="41"/>
      <c r="C22" s="41"/>
      <c r="D22" s="42"/>
    </row>
    <row r="23" spans="1:4" x14ac:dyDescent="0.55000000000000004">
      <c r="A23" s="51"/>
      <c r="B23" s="41"/>
      <c r="C23" s="41"/>
      <c r="D23" s="42"/>
    </row>
    <row r="24" spans="1:4" x14ac:dyDescent="0.55000000000000004">
      <c r="A24" s="51"/>
      <c r="B24" s="41"/>
      <c r="C24" s="41"/>
      <c r="D24" s="42"/>
    </row>
    <row r="25" spans="1:4" x14ac:dyDescent="0.55000000000000004">
      <c r="A25" s="51"/>
      <c r="B25" s="41"/>
      <c r="C25" s="41"/>
      <c r="D25" s="42"/>
    </row>
    <row r="26" spans="1:4" x14ac:dyDescent="0.55000000000000004">
      <c r="A26" s="51"/>
      <c r="B26" s="41"/>
      <c r="C26" s="41"/>
      <c r="D26" s="42"/>
    </row>
    <row r="27" spans="1:4" x14ac:dyDescent="0.55000000000000004">
      <c r="A27" s="51"/>
      <c r="B27" s="41"/>
      <c r="C27" s="41"/>
      <c r="D27" s="42"/>
    </row>
    <row r="28" spans="1:4" x14ac:dyDescent="0.55000000000000004">
      <c r="A28" s="51"/>
      <c r="B28" s="41"/>
      <c r="C28" s="41"/>
      <c r="D28" s="42"/>
    </row>
    <row r="29" spans="1:4" ht="14.7" thickBot="1" x14ac:dyDescent="0.6">
      <c r="A29" s="52"/>
      <c r="B29" s="43"/>
      <c r="C29" s="43"/>
      <c r="D29" s="44"/>
    </row>
  </sheetData>
  <sheetProtection sheet="1" objects="1" scenarios="1" formatCells="0" formatColumns="0" formatRows="0" insertColumns="0" insertRows="0" deleteRows="0"/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1FBB-44EF-4877-8168-98FCAFF328DB}">
  <dimension ref="A27:A44"/>
  <sheetViews>
    <sheetView zoomScale="80" zoomScaleNormal="80" workbookViewId="0">
      <selection activeCell="B33" sqref="B33"/>
    </sheetView>
  </sheetViews>
  <sheetFormatPr defaultRowHeight="14.4" x14ac:dyDescent="0.55000000000000004"/>
  <cols>
    <col min="1" max="1" width="142.68359375" customWidth="1"/>
    <col min="2" max="2" width="42" customWidth="1"/>
  </cols>
  <sheetData>
    <row r="27" spans="1:1" x14ac:dyDescent="0.55000000000000004">
      <c r="A27" s="24" t="s">
        <v>28</v>
      </c>
    </row>
    <row r="29" spans="1:1" x14ac:dyDescent="0.55000000000000004">
      <c r="A29" t="s">
        <v>29</v>
      </c>
    </row>
    <row r="30" spans="1:1" x14ac:dyDescent="0.55000000000000004">
      <c r="A30" t="s">
        <v>30</v>
      </c>
    </row>
    <row r="31" spans="1:1" x14ac:dyDescent="0.55000000000000004">
      <c r="A31" t="s">
        <v>31</v>
      </c>
    </row>
    <row r="32" spans="1:1" x14ac:dyDescent="0.55000000000000004">
      <c r="A32" t="s">
        <v>32</v>
      </c>
    </row>
    <row r="33" spans="1:1" x14ac:dyDescent="0.55000000000000004">
      <c r="A33" t="s">
        <v>33</v>
      </c>
    </row>
    <row r="34" spans="1:1" x14ac:dyDescent="0.55000000000000004">
      <c r="A34" t="s">
        <v>34</v>
      </c>
    </row>
    <row r="35" spans="1:1" x14ac:dyDescent="0.55000000000000004">
      <c r="A35" t="s">
        <v>35</v>
      </c>
    </row>
    <row r="36" spans="1:1" x14ac:dyDescent="0.55000000000000004">
      <c r="A36" t="s">
        <v>36</v>
      </c>
    </row>
    <row r="37" spans="1:1" x14ac:dyDescent="0.55000000000000004">
      <c r="A37" t="s">
        <v>37</v>
      </c>
    </row>
    <row r="38" spans="1:1" x14ac:dyDescent="0.55000000000000004">
      <c r="A38" t="s">
        <v>62</v>
      </c>
    </row>
    <row r="39" spans="1:1" x14ac:dyDescent="0.55000000000000004">
      <c r="A39" t="s">
        <v>38</v>
      </c>
    </row>
    <row r="40" spans="1:1" x14ac:dyDescent="0.55000000000000004">
      <c r="A40" t="s">
        <v>39</v>
      </c>
    </row>
    <row r="41" spans="1:1" x14ac:dyDescent="0.55000000000000004">
      <c r="A41" t="s">
        <v>40</v>
      </c>
    </row>
    <row r="42" spans="1:1" x14ac:dyDescent="0.55000000000000004">
      <c r="A42" t="s">
        <v>41</v>
      </c>
    </row>
    <row r="43" spans="1:1" x14ac:dyDescent="0.55000000000000004">
      <c r="A43" t="s">
        <v>42</v>
      </c>
    </row>
    <row r="44" spans="1:1" x14ac:dyDescent="0.55000000000000004">
      <c r="A44" t="s">
        <v>43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469A-078E-438B-B1A8-06738ABEC5FC}">
  <dimension ref="A13:A16"/>
  <sheetViews>
    <sheetView workbookViewId="0">
      <selection activeCell="A18" sqref="A18"/>
    </sheetView>
  </sheetViews>
  <sheetFormatPr defaultRowHeight="14.4" x14ac:dyDescent="0.55000000000000004"/>
  <cols>
    <col min="1" max="1" width="82.20703125" customWidth="1"/>
  </cols>
  <sheetData>
    <row r="13" spans="1:1" x14ac:dyDescent="0.55000000000000004">
      <c r="A13" t="s">
        <v>64</v>
      </c>
    </row>
    <row r="14" spans="1:1" x14ac:dyDescent="0.55000000000000004">
      <c r="A14" t="s">
        <v>63</v>
      </c>
    </row>
    <row r="15" spans="1:1" x14ac:dyDescent="0.55000000000000004">
      <c r="A15" t="s">
        <v>70</v>
      </c>
    </row>
    <row r="16" spans="1:1" ht="28.8" x14ac:dyDescent="0.55000000000000004">
      <c r="A16" s="57" t="s">
        <v>65</v>
      </c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C5E8-A630-49B6-B9F3-BC1C84E87834}">
  <dimension ref="A7:A13"/>
  <sheetViews>
    <sheetView workbookViewId="0">
      <selection activeCell="A20" sqref="A20"/>
    </sheetView>
  </sheetViews>
  <sheetFormatPr defaultRowHeight="14.4" x14ac:dyDescent="0.55000000000000004"/>
  <cols>
    <col min="1" max="1" width="42.05078125" customWidth="1"/>
  </cols>
  <sheetData>
    <row r="7" spans="1:1" x14ac:dyDescent="0.55000000000000004">
      <c r="A7" t="s">
        <v>67</v>
      </c>
    </row>
    <row r="8" spans="1:1" x14ac:dyDescent="0.55000000000000004">
      <c r="A8" t="s">
        <v>66</v>
      </c>
    </row>
    <row r="9" spans="1:1" x14ac:dyDescent="0.55000000000000004">
      <c r="A9" t="s">
        <v>68</v>
      </c>
    </row>
    <row r="10" spans="1:1" x14ac:dyDescent="0.55000000000000004">
      <c r="A10" s="57" t="s">
        <v>69</v>
      </c>
    </row>
    <row r="13" spans="1:1" x14ac:dyDescent="0.55000000000000004">
      <c r="A13" s="57"/>
    </row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39cdc8-4a13-43d6-baf9-fc1fe27a54a9">
      <Terms xmlns="http://schemas.microsoft.com/office/infopath/2007/PartnerControls"/>
    </lcf76f155ced4ddcb4097134ff3c332f>
    <_ip_UnifiedCompliancePolicyProperties xmlns="14367137-f239-478c-8280-d6592b7ab3cf" xsi:nil="true"/>
    <TaxCatchAll xmlns="14367137-f239-478c-8280-d6592b7ab3cf" xsi:nil="true"/>
    <_ip_UnifiedCompliancePolicyUIAction xmlns="14367137-f239-478c-8280-d6592b7ab3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3706BC84A2846B1D71692352E87D6" ma:contentTypeVersion="774" ma:contentTypeDescription="Create a new document." ma:contentTypeScope="" ma:versionID="b24c7843dc7b4a271cb40e1562a08875">
  <xsd:schema xmlns:xsd="http://www.w3.org/2001/XMLSchema" xmlns:xs="http://www.w3.org/2001/XMLSchema" xmlns:p="http://schemas.microsoft.com/office/2006/metadata/properties" xmlns:ns2="14367137-f239-478c-8280-d6592b7ab3cf" xmlns:ns3="2b39cdc8-4a13-43d6-baf9-fc1fe27a54a9" targetNamespace="http://schemas.microsoft.com/office/2006/metadata/properties" ma:root="true" ma:fieldsID="112a3595655dd3d9ba8e9a56d5c41f6e" ns2:_="" ns3:_="">
    <xsd:import namespace="14367137-f239-478c-8280-d6592b7ab3cf"/>
    <xsd:import namespace="2b39cdc8-4a13-43d6-baf9-fc1fe27a54a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2:_ip_UnifiedCompliancePolicyProperties" minOccurs="0"/>
                <xsd:element ref="ns2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67137-f239-478c-8280-d6592b7ab3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50ebc25-7c7a-44df-a227-fcfbcc70f950}" ma:internalName="TaxCatchAll" ma:showField="CatchAllData" ma:web="14367137-f239-478c-8280-d6592b7ab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5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cdc8-4a13-43d6-baf9-fc1fe27a5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67E5D-A05B-4BAE-87EE-F1301380B1F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14367137-f239-478c-8280-d6592b7ab3c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b39cdc8-4a13-43d6-baf9-fc1fe27a54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374182-D205-4929-B67D-B57C3646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67137-f239-478c-8280-d6592b7ab3cf"/>
    <ds:schemaRef ds:uri="2b39cdc8-4a13-43d6-baf9-fc1fe27a5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620BFB-B5BB-4F96-8322-31C917AC6D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10E1EED-E476-4FE7-A9D9-52183E8AE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Persons Exposed </vt:lpstr>
      <vt:lpstr>Daily Monitoring</vt:lpstr>
      <vt:lpstr>Household Pets</vt:lpstr>
      <vt:lpstr>All Persons Exposed Instruction</vt:lpstr>
      <vt:lpstr>Daily Monitoring Instructions</vt:lpstr>
      <vt:lpstr>Household Pets 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Faybusovich, Justin [DOH]</dc:creator>
  <cp:keywords/>
  <dc:description/>
  <cp:lastModifiedBy>Faybusovich, Justin [DOH]</cp:lastModifiedBy>
  <cp:revision/>
  <dcterms:created xsi:type="dcterms:W3CDTF">2025-02-21T18:14:08Z</dcterms:created>
  <dcterms:modified xsi:type="dcterms:W3CDTF">2025-03-21T15:47:53Z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0x0101008D13706BC84A2846B1D71692352E87D6</vt:lpwstr>
  </property>
  <property fmtid="{D5CDD505-2E9C-101B-9397-08002B2CF9AE}" pid="3" name="MediaServiceImageTags">
    <vt:lpwstr/>
  </property>
</Properties>
</file>