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fhecart\Desktop\EOF 2025\FY25 Winter Session\"/>
    </mc:Choice>
  </mc:AlternateContent>
  <bookViews>
    <workbookView xWindow="0" yWindow="0" windowWidth="21576" windowHeight="7560" tabRatio="1000"/>
  </bookViews>
  <sheets>
    <sheet name="Winter Session Support Budg." sheetId="1" r:id="rId1"/>
    <sheet name="Winter COE Budg." sheetId="2" r:id="rId2"/>
    <sheet name="Winter Session Expend. Cover" sheetId="3" r:id="rId3"/>
    <sheet name="Winter Support Exp." sheetId="4" r:id="rId4"/>
    <sheet name="Winter COE Renewals" sheetId="9" r:id="rId5"/>
    <sheet name="Winter Renewal SSR" sheetId="8" r:id="rId6"/>
    <sheet name="WSRenewal Outcomes T1" sheetId="11" r:id="rId7"/>
    <sheet name="WSRenewal Outcomes T2 &amp; T3" sheetId="12" r:id="rId8"/>
    <sheet name="WSRenewal Outcomes T4" sheetId="13" r:id="rId9"/>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9" i="2" l="1"/>
  <c r="G38" i="1"/>
  <c r="G36" i="1"/>
  <c r="G35" i="1"/>
  <c r="G34" i="1"/>
  <c r="F44" i="1"/>
  <c r="G16" i="1"/>
  <c r="C15" i="1"/>
  <c r="B6" i="11" l="1"/>
  <c r="C7" i="8"/>
  <c r="C111" i="1" l="1"/>
  <c r="G97" i="1"/>
  <c r="G96" i="1"/>
  <c r="G95" i="1"/>
  <c r="G94" i="1"/>
  <c r="G98" i="1" s="1"/>
  <c r="G110" i="1"/>
  <c r="G109" i="1"/>
  <c r="G108" i="1"/>
  <c r="G107" i="1"/>
  <c r="G106" i="1"/>
  <c r="G105" i="1"/>
  <c r="G104" i="1"/>
  <c r="G103" i="1"/>
  <c r="G102" i="1"/>
  <c r="G101" i="1"/>
  <c r="G99" i="1"/>
  <c r="F111" i="1"/>
  <c r="E111" i="1"/>
  <c r="D111" i="1"/>
  <c r="F98" i="1"/>
  <c r="E98" i="1"/>
  <c r="D98" i="1"/>
  <c r="C98" i="1"/>
  <c r="G76" i="1"/>
  <c r="C75" i="1"/>
  <c r="D75" i="1"/>
  <c r="E75" i="1"/>
  <c r="F75" i="1"/>
  <c r="G69" i="1"/>
  <c r="G57" i="1"/>
  <c r="G56" i="1"/>
  <c r="G55" i="1"/>
  <c r="G54" i="1"/>
  <c r="G53" i="1"/>
  <c r="G52" i="1"/>
  <c r="G51" i="1"/>
  <c r="G50" i="1"/>
  <c r="G49" i="1"/>
  <c r="G48" i="1"/>
  <c r="G47" i="1"/>
  <c r="G45" i="1"/>
  <c r="E44" i="1"/>
  <c r="D44" i="1"/>
  <c r="C44" i="1"/>
  <c r="G43" i="1"/>
  <c r="G42" i="1"/>
  <c r="G41" i="1"/>
  <c r="G40" i="1"/>
  <c r="G39" i="1"/>
  <c r="G37" i="1"/>
  <c r="G33" i="1"/>
  <c r="F23" i="1"/>
  <c r="E23" i="1"/>
  <c r="D23" i="1"/>
  <c r="C23" i="1"/>
  <c r="G11" i="1"/>
  <c r="G29" i="2"/>
  <c r="F29" i="2"/>
  <c r="E29" i="2"/>
  <c r="E35" i="2" s="1"/>
  <c r="H15" i="2"/>
  <c r="H16" i="2"/>
  <c r="H17" i="2"/>
  <c r="H18" i="2"/>
  <c r="H19" i="2"/>
  <c r="H20" i="2"/>
  <c r="H11" i="2"/>
  <c r="H8" i="2"/>
  <c r="K65" i="12" l="1"/>
  <c r="I65" i="12"/>
  <c r="H65" i="12"/>
  <c r="G65" i="12"/>
  <c r="F65" i="12"/>
  <c r="E65" i="12"/>
  <c r="D65" i="12"/>
  <c r="C65" i="12"/>
  <c r="J60" i="12"/>
  <c r="B65" i="12"/>
  <c r="J64" i="12"/>
  <c r="J63" i="12"/>
  <c r="J61" i="12"/>
  <c r="J59" i="12"/>
  <c r="J58" i="12"/>
  <c r="J57" i="12"/>
  <c r="J56" i="12"/>
  <c r="J55" i="12"/>
  <c r="J54" i="12"/>
  <c r="J53" i="12"/>
  <c r="K37" i="12"/>
  <c r="I37" i="12"/>
  <c r="H37" i="12"/>
  <c r="G37" i="12"/>
  <c r="F37" i="12"/>
  <c r="E37" i="12"/>
  <c r="D37" i="12"/>
  <c r="C37" i="12"/>
  <c r="J32" i="12"/>
  <c r="B37" i="12"/>
  <c r="J36" i="12"/>
  <c r="J35" i="12"/>
  <c r="J33" i="12"/>
  <c r="J31" i="12"/>
  <c r="J30" i="12"/>
  <c r="J29" i="12"/>
  <c r="J28" i="12"/>
  <c r="J27" i="12"/>
  <c r="J26" i="12"/>
  <c r="J25" i="12"/>
  <c r="F36" i="2"/>
  <c r="G35" i="2"/>
  <c r="H7" i="2"/>
  <c r="H10" i="2"/>
  <c r="H12" i="2"/>
  <c r="H23" i="2"/>
  <c r="H24" i="2"/>
  <c r="H25" i="2"/>
  <c r="H26" i="2"/>
  <c r="G12" i="1"/>
  <c r="G13" i="1"/>
  <c r="G14" i="1"/>
  <c r="D15" i="1"/>
  <c r="E15" i="1"/>
  <c r="F15" i="1"/>
  <c r="G17" i="1"/>
  <c r="G18" i="1"/>
  <c r="G19" i="1"/>
  <c r="G20" i="1"/>
  <c r="G21" i="1"/>
  <c r="G22" i="1"/>
  <c r="G32" i="1"/>
  <c r="G44" i="1" s="1"/>
  <c r="G46" i="1"/>
  <c r="G58" i="1" s="1"/>
  <c r="C58" i="1"/>
  <c r="D58" i="1"/>
  <c r="E58" i="1"/>
  <c r="F58" i="1"/>
  <c r="G70" i="1"/>
  <c r="G71" i="1"/>
  <c r="G72" i="1"/>
  <c r="G73" i="1"/>
  <c r="G74" i="1"/>
  <c r="G77" i="1"/>
  <c r="G78" i="1"/>
  <c r="G79" i="1"/>
  <c r="G80" i="1"/>
  <c r="G81" i="1"/>
  <c r="C82" i="1"/>
  <c r="D82" i="1"/>
  <c r="D83" i="1" s="1"/>
  <c r="E82" i="1"/>
  <c r="F82" i="1"/>
  <c r="F83" i="1" s="1"/>
  <c r="F85" i="1" s="1"/>
  <c r="G84" i="1"/>
  <c r="G100" i="1"/>
  <c r="G111" i="1" s="1"/>
  <c r="J34" i="12"/>
  <c r="J37" i="12"/>
  <c r="G82" i="1" l="1"/>
  <c r="G75" i="1"/>
  <c r="J62" i="12"/>
  <c r="H29" i="2"/>
  <c r="E83" i="1"/>
  <c r="E85" i="1" s="1"/>
  <c r="E113" i="1" s="1"/>
  <c r="D85" i="1"/>
  <c r="C83" i="1"/>
  <c r="C85" i="1" s="1"/>
  <c r="C113" i="1" s="1"/>
  <c r="E34" i="2" s="1"/>
  <c r="G15" i="1"/>
  <c r="G23" i="1"/>
  <c r="G83" i="1"/>
  <c r="G85" i="1" s="1"/>
  <c r="G113" i="1" s="1"/>
  <c r="F113" i="1"/>
  <c r="J65" i="12"/>
  <c r="D113" i="1"/>
  <c r="G34" i="2" l="1"/>
  <c r="G36" i="2" s="1"/>
  <c r="E36" i="2"/>
</calcChain>
</file>

<file path=xl/sharedStrings.xml><?xml version="1.0" encoding="utf-8"?>
<sst xmlns="http://schemas.openxmlformats.org/spreadsheetml/2006/main" count="528" uniqueCount="329">
  <si>
    <t>NEW JERSEY EDUCATIONAL OPPORTUNITY FUND</t>
  </si>
  <si>
    <t>CONTRACT ATTACHMENT B5</t>
  </si>
  <si>
    <t>Page 1</t>
  </si>
  <si>
    <t xml:space="preserve">WINTER SESSION SUPPORT and COST OF EDUCATION </t>
  </si>
  <si>
    <t xml:space="preserve"> </t>
  </si>
  <si>
    <t>INSTITUTION:</t>
  </si>
  <si>
    <t>Enter Institution Name Here</t>
  </si>
  <si>
    <t>I. PERSONNEL (names &amp; titles)</t>
  </si>
  <si>
    <t>Amount charged to…..</t>
  </si>
  <si>
    <t>WINTER SESSION SUPPORT SERVICES</t>
  </si>
  <si>
    <t>% Time</t>
  </si>
  <si>
    <t>EOF</t>
  </si>
  <si>
    <t>INSTITUTION</t>
  </si>
  <si>
    <t>OTHER RESOURCES</t>
  </si>
  <si>
    <t>TOTAL FUNDING</t>
  </si>
  <si>
    <r>
      <rPr>
        <b/>
        <sz val="12"/>
        <color theme="1"/>
        <rFont val="Times New Roman"/>
        <family val="1"/>
      </rPr>
      <t>NARRATIVE DESCRIPTION</t>
    </r>
    <r>
      <rPr>
        <b/>
        <sz val="10"/>
        <color theme="1"/>
        <rFont val="Times New Roman"/>
        <family val="1"/>
      </rPr>
      <t xml:space="preserve">
</t>
    </r>
    <r>
      <rPr>
        <sz val="10"/>
        <color theme="1"/>
        <rFont val="Times New Roman"/>
        <family val="1"/>
      </rPr>
      <t xml:space="preserve">Institutions should provide a clear description of each item listed on the budget. Other than personnel expenses must include the educational purpose of the item. Include assessment outcomes and per item/per person costs, where applicable. </t>
    </r>
  </si>
  <si>
    <t>ART. III</t>
  </si>
  <si>
    <t>ART. IV</t>
  </si>
  <si>
    <t>ADMINISTRATION: (not 12 month employees)</t>
  </si>
  <si>
    <t>ADMINISTRATION SUB-TOTAL:</t>
  </si>
  <si>
    <t>COUNSELING: (not 12 month employees)</t>
  </si>
  <si>
    <t>COUNSELING SUB-TOTAL:</t>
  </si>
  <si>
    <t>Institution:</t>
  </si>
  <si>
    <t>I. PERSONNEL continued (names &amp; titles)</t>
  </si>
  <si>
    <t>WINTER SESSION - SUPPORT SERVICES</t>
  </si>
  <si>
    <t>TUTORING: (not 12 month employees)</t>
  </si>
  <si>
    <t>Tutorial Coordinator</t>
  </si>
  <si>
    <t>Professional Tutors</t>
  </si>
  <si>
    <t>Grad. Student Tutors</t>
  </si>
  <si>
    <t>Peer Tutors</t>
  </si>
  <si>
    <t>Other Tutors</t>
  </si>
  <si>
    <t>TUTORING SUB-TOTAL:</t>
  </si>
  <si>
    <t>INSTRUCTIONAL:</t>
  </si>
  <si>
    <t>(do not include salaries for instructors</t>
  </si>
  <si>
    <t>of classes where tuition is charged)</t>
  </si>
  <si>
    <t>INSTRUCTIONAL SUB-TOTAL:</t>
  </si>
  <si>
    <t>CLERICAL: (not 12 month employees)</t>
  </si>
  <si>
    <t>CLERICAL SUB-TOTAL:</t>
  </si>
  <si>
    <t>OTHER SALARIES: (not 12 month employees)</t>
  </si>
  <si>
    <t>Be specific with names and/or position titles.</t>
  </si>
  <si>
    <t>OTHER SALARIES SUB-TOTAL:</t>
  </si>
  <si>
    <t>I.  TOTAL PERSONNEL</t>
  </si>
  <si>
    <t>II.  FRINGE BENEFITS*</t>
  </si>
  <si>
    <t>I.&amp; II.   TOTAL PERSONNEL &amp; FRINGE</t>
  </si>
  <si>
    <t xml:space="preserve">*EOF funds may not be used for fringe benefits at the public senior institutions and are limited during the winter session to cover the costs of </t>
  </si>
  <si>
    <t>Social Security and Unemployment benefits for instructional staff only at the 2 Year and Independent institutions.</t>
  </si>
  <si>
    <t>III. &amp; IV. OTHER THAN PERSONNEL SERVICES</t>
  </si>
  <si>
    <t>III. EDUCATIONAL MATERIALS &amp; SUPPLIES</t>
  </si>
  <si>
    <t>Clearly specify each line item.</t>
  </si>
  <si>
    <t>EDUCATIONAL MATERIALS &amp; SUPPLIES SUB-TOTAL:</t>
  </si>
  <si>
    <t>IV. OTHER SERVICES</t>
  </si>
  <si>
    <t>Clearly itemize each item. (e.g. - break down the cost of each item)</t>
  </si>
  <si>
    <t>OTHER SERVICES SUB-TOTAL:</t>
  </si>
  <si>
    <t>TOTAL WINTER SESSION SUPPORT                                      (total I. through IV.)</t>
  </si>
  <si>
    <t xml:space="preserve">ATTACHMENT B5 </t>
  </si>
  <si>
    <t>Page 5</t>
  </si>
  <si>
    <t>Enter Institution Name here</t>
  </si>
  <si>
    <t>V.  COST OF EDUCATION</t>
  </si>
  <si>
    <t>RENEWAL STUDENTS WINTER SESSION ATTENDANCE</t>
  </si>
  <si>
    <t># Credits</t>
  </si>
  <si>
    <t>Cost</t>
  </si>
  <si>
    <t xml:space="preserve"># of </t>
  </si>
  <si>
    <t>per</t>
  </si>
  <si>
    <t>INSTITUTIONAL</t>
  </si>
  <si>
    <t>OTHER</t>
  </si>
  <si>
    <t>TOTAL</t>
  </si>
  <si>
    <t>Budget Categories</t>
  </si>
  <si>
    <t>Students</t>
  </si>
  <si>
    <t>Student</t>
  </si>
  <si>
    <t>Credit</t>
  </si>
  <si>
    <t>ARTICLE III</t>
  </si>
  <si>
    <t>FUNDS</t>
  </si>
  <si>
    <t>RESOURCES</t>
  </si>
  <si>
    <t>COST OF ED.</t>
  </si>
  <si>
    <t>1.  Tuition</t>
  </si>
  <si>
    <t>2.  Fees</t>
  </si>
  <si>
    <t># of</t>
  </si>
  <si>
    <t>$/wk</t>
  </si>
  <si>
    <t>Weeks</t>
  </si>
  <si>
    <t>per stud.</t>
  </si>
  <si>
    <t>3.  Room</t>
  </si>
  <si>
    <t>4.  Board</t>
  </si>
  <si>
    <t>5.  Stipends</t>
  </si>
  <si>
    <t>Cost/</t>
  </si>
  <si>
    <t>6.  Books</t>
  </si>
  <si>
    <t>7.  Insurance</t>
  </si>
  <si>
    <t>VII. Total Article III</t>
  </si>
  <si>
    <t xml:space="preserve">   Cost of Education</t>
  </si>
  <si>
    <t xml:space="preserve">   (Renewals ONLY)</t>
  </si>
  <si>
    <t>Total # of Students Supported</t>
  </si>
  <si>
    <t>Review of Winter Session budget:</t>
  </si>
  <si>
    <t xml:space="preserve">Article III </t>
  </si>
  <si>
    <t xml:space="preserve">Article IV </t>
  </si>
  <si>
    <t>Total Winter Budget</t>
  </si>
  <si>
    <t>Total Winter Session Support Costs</t>
  </si>
  <si>
    <t>Total Winter Session COE - Renewals ONLY</t>
  </si>
  <si>
    <t>Total Winter Session Budget Request</t>
  </si>
  <si>
    <t>CONTRACT ATTACHMENT C6</t>
  </si>
  <si>
    <t>Office of the Secretary of Higher Education</t>
  </si>
  <si>
    <t>Educational Opportunity Fund</t>
  </si>
  <si>
    <t>(Enter College/University name here)</t>
  </si>
  <si>
    <t>Signatures:</t>
  </si>
  <si>
    <t>President:</t>
  </si>
  <si>
    <t>Date:</t>
  </si>
  <si>
    <t>EOF Director:</t>
  </si>
  <si>
    <t xml:space="preserve">       Email Expenditure Reports to:</t>
  </si>
  <si>
    <t xml:space="preserve">                  Dr. Hasani Carter</t>
  </si>
  <si>
    <t>EOF Executive Director</t>
  </si>
  <si>
    <t>Office of the Secretary of Higher Education / EOF</t>
  </si>
  <si>
    <t>Email: hasani.carter@oshe.nj.gov</t>
  </si>
  <si>
    <t>Refund checks will be due within</t>
  </si>
  <si>
    <t>30 days after program receives final Winter Session desk audit from OSHE.</t>
  </si>
  <si>
    <t>Refund Checks:</t>
  </si>
  <si>
    <r>
      <t xml:space="preserve">Refund checks should be made payable to the </t>
    </r>
    <r>
      <rPr>
        <b/>
        <sz val="11"/>
        <rFont val="Arial"/>
        <family val="2"/>
      </rPr>
      <t xml:space="preserve">"Treasurer, State of New Jersey" </t>
    </r>
    <r>
      <rPr>
        <sz val="11"/>
        <rFont val="Arial"/>
        <family val="2"/>
      </rPr>
      <t>and submitted to the EOF Central Office, Attn: Dr. Hasani Carter at the address included in the desk audit.  Please do not include any other information (i.e., Dr. Carter's sname, etc.) on the check.  If the check is not mailed along with the expenditure report, please indicate on the stub or in a cover letter what the check is for.</t>
    </r>
  </si>
  <si>
    <t>EDUCATIONAL OPPORTUNITY FUND</t>
  </si>
  <si>
    <t>WINTER SESSION EXPENDITURE REPORT</t>
  </si>
  <si>
    <t>Budgeted</t>
  </si>
  <si>
    <t>Expended</t>
  </si>
  <si>
    <t>Balance</t>
  </si>
  <si>
    <t>Funded via EOF</t>
  </si>
  <si>
    <t>Funded via</t>
  </si>
  <si>
    <t xml:space="preserve">PROGRAM SUPPORT </t>
  </si>
  <si>
    <t>III</t>
  </si>
  <si>
    <t>IV</t>
  </si>
  <si>
    <t>Instit.</t>
  </si>
  <si>
    <t>Other</t>
  </si>
  <si>
    <t>Total</t>
  </si>
  <si>
    <t>I.</t>
  </si>
  <si>
    <t>PERSONNEL:</t>
  </si>
  <si>
    <t>a.</t>
  </si>
  <si>
    <t>Admin. Salaries</t>
  </si>
  <si>
    <t>b.</t>
  </si>
  <si>
    <t>Counseling Sal.</t>
  </si>
  <si>
    <t>c.</t>
  </si>
  <si>
    <t>Tutoring Salaries - show the distribution in each sub-category</t>
  </si>
  <si>
    <t>Tutoring Sub-Tot.</t>
  </si>
  <si>
    <t>d.</t>
  </si>
  <si>
    <t>Instructional Sal.</t>
  </si>
  <si>
    <t>e.</t>
  </si>
  <si>
    <t>Clerical Salaries</t>
  </si>
  <si>
    <t>f.</t>
  </si>
  <si>
    <t>Other Salaries</t>
  </si>
  <si>
    <t>TOTAL PERSONNEL:</t>
  </si>
  <si>
    <t>II.</t>
  </si>
  <si>
    <t>FRINGE BENEFITS</t>
  </si>
  <si>
    <t>I. &amp; II. TOT. PERSON. &amp; FRINGE</t>
  </si>
  <si>
    <t>III.</t>
  </si>
  <si>
    <t>EDUC. MATERIALS &amp; SUPPLIES</t>
  </si>
  <si>
    <t>IV.</t>
  </si>
  <si>
    <t>OTHER SERVICES;</t>
  </si>
  <si>
    <t>TOTAL WINTER SESSION SUPPORT</t>
  </si>
  <si>
    <t>EXPENDITURES (I. thru IV.)</t>
  </si>
  <si>
    <t>Fiscal Year:</t>
  </si>
  <si>
    <t>V. Cost of Educ.</t>
  </si>
  <si>
    <t>(Renew. Stud.)</t>
  </si>
  <si>
    <t>Stud.</t>
  </si>
  <si>
    <t>Credits</t>
  </si>
  <si>
    <t>Tuition</t>
  </si>
  <si>
    <t>Fees</t>
  </si>
  <si>
    <t># of Weeks</t>
  </si>
  <si>
    <t>Room</t>
  </si>
  <si>
    <t>Board</t>
  </si>
  <si>
    <t>Stipend</t>
  </si>
  <si>
    <t>Books</t>
  </si>
  <si>
    <t>Insur.</t>
  </si>
  <si>
    <t>V.</t>
  </si>
  <si>
    <t>COE Renewal Students</t>
  </si>
  <si>
    <t>Please ensure that you put the total number of students in the yellow boxes above</t>
  </si>
  <si>
    <t>VII.  EOF Winter Session Supplement Roster (SSR)</t>
  </si>
  <si>
    <t>Renewal Students</t>
  </si>
  <si>
    <t>State of New Jersey</t>
  </si>
  <si>
    <t>PO Box 542</t>
  </si>
  <si>
    <t>Total Number of Renewal Students:</t>
  </si>
  <si>
    <t>#</t>
  </si>
  <si>
    <t>Trenton, NJ 08625-0542</t>
  </si>
  <si>
    <t>Total Term Request Renewal Students:</t>
  </si>
  <si>
    <t xml:space="preserve"> *Please note: Total term request should agree with the total EOF  expended on the Cost of Ed. Page</t>
  </si>
  <si>
    <t>STUDENT IDENTIFICATION</t>
  </si>
  <si>
    <t>EOF Term</t>
  </si>
  <si>
    <t>Housing</t>
  </si>
  <si>
    <t>If applicable, please indicate if any of the following apply:</t>
  </si>
  <si>
    <t>Name</t>
  </si>
  <si>
    <t>HESAA ID#</t>
  </si>
  <si>
    <t>Request Amount</t>
  </si>
  <si>
    <t xml:space="preserve">Code (1 = Residential; 2 = Commuter) </t>
  </si>
  <si>
    <t>GEAR UP/COLLEGE BOUND = 1;              TRIO PROGRAM= 2                 BOTH= 3</t>
  </si>
  <si>
    <t>Please replicate this page as many times as necessary (or attach your own list as long as it  includes all of the information requested for each student).</t>
  </si>
  <si>
    <t>Gender</t>
  </si>
  <si>
    <r>
      <rPr>
        <b/>
        <u/>
        <sz val="10"/>
        <rFont val="Arial"/>
        <family val="2"/>
      </rPr>
      <t>EOF Funded ONLY</t>
    </r>
    <r>
      <rPr>
        <b/>
        <sz val="10"/>
        <rFont val="Arial"/>
        <family val="2"/>
      </rPr>
      <t xml:space="preserve">* (Do not include those students who took a winter session course and did not receive  EOF Winter Session funding support).  </t>
    </r>
  </si>
  <si>
    <r>
      <rPr>
        <b/>
        <u/>
        <sz val="10"/>
        <rFont val="Arial"/>
        <family val="2"/>
      </rPr>
      <t>EOF Funded ONLY</t>
    </r>
    <r>
      <rPr>
        <b/>
        <sz val="10"/>
        <rFont val="Arial"/>
        <family val="2"/>
      </rPr>
      <t xml:space="preserve">* (Do not include those students who took a winter session course and did not receive  EOF Winter Session funding support) </t>
    </r>
  </si>
  <si>
    <t>If the student was enrolled in some form of spring non-credit academic course prep or non-credit developmental course based enrichment session please indicate Yes or No</t>
  </si>
  <si>
    <t>Name (First Name, Last Name)</t>
  </si>
  <si>
    <t>Code (1=Male; 2=Female; 3=undesignated/non-binary)</t>
  </si>
  <si>
    <t xml:space="preserve"> # of Credits Attempted</t>
  </si>
  <si>
    <t># of Credits Earned</t>
  </si>
  <si>
    <t>TABLE 2</t>
  </si>
  <si>
    <t xml:space="preserve">STUDENT PROGRESS INDICATORS </t>
  </si>
  <si>
    <t>1. Distribute your Winter Session Renewals by award counter, gpa, and total cumulative credits earned at your institution during the Winter Session.</t>
  </si>
  <si>
    <t>(Award Counters are based on the number of semesters a student has received an EOF grant. Do not include any awards issued during the Summer or Winter Sessions toward the total award counter.)</t>
  </si>
  <si>
    <t xml:space="preserve">2. Report the total number of degree and non-degree credits attempted vs. earned for all students listed during the winter session. </t>
  </si>
  <si>
    <t xml:space="preserve">3. Indicate the number of students NOT making satisfactory progress. </t>
  </si>
  <si>
    <r>
      <t xml:space="preserve">Please note </t>
    </r>
    <r>
      <rPr>
        <b/>
        <i/>
        <sz val="10"/>
        <color indexed="10"/>
        <rFont val="Arial"/>
        <family val="2"/>
      </rPr>
      <t>for each table that follows</t>
    </r>
    <r>
      <rPr>
        <b/>
        <i/>
        <sz val="10"/>
        <rFont val="Arial"/>
        <family val="2"/>
      </rPr>
      <t>:</t>
    </r>
  </si>
  <si>
    <t xml:space="preserve">A) The total number of credits earned (Section #2) should equal the distribution of credits in Section #1 above. </t>
  </si>
  <si>
    <t xml:space="preserve">This information should only reflect the credits attempted versus earned during the winter session. For example: Student A enrolls in 8 credits during the winter session (i.e. 2 classes that carry a  </t>
  </si>
  <si>
    <t xml:space="preserve">weight of 4 credits/each). They pass one class but fail another. Therefore the student has attemped 8 credits but only earned 4 during the winter session. </t>
  </si>
  <si>
    <r>
      <t xml:space="preserve">B) </t>
    </r>
    <r>
      <rPr>
        <b/>
        <sz val="10"/>
        <rFont val="Arial"/>
        <family val="2"/>
      </rPr>
      <t>EOF Transfers</t>
    </r>
    <r>
      <rPr>
        <sz val="10"/>
        <rFont val="Arial"/>
        <family val="2"/>
      </rPr>
      <t xml:space="preserve"> - EOF programs may provide support to incoming EOF transfer students. These students must have received an Academic Year EOF grant prior to enrollment.  </t>
    </r>
  </si>
  <si>
    <t>EOF Transfer students must be distributed throughout columns (A) thru (H) as noted on the chart. The total number of transfer students should also appear as a part of the overall total (column I) and total number of transfer students (column J).</t>
  </si>
  <si>
    <t>C) Degree credits attempted in Section # 2 should include withdrawals and incompletes.</t>
  </si>
  <si>
    <t xml:space="preserve">D) Students with a cumulative award counter of .25 (part-time freshman) should be rounded up </t>
  </si>
  <si>
    <t>and included in Table 2A (award counter = .50).  Students with a cumulative award counter of .75</t>
  </si>
  <si>
    <t xml:space="preserve">should be rounded up and included in Table 2B (award counter = 1.00).    </t>
  </si>
  <si>
    <t>E) Non-funded students may only receive Support Services during the Winter Session.</t>
  </si>
  <si>
    <t>2A: AWARD COUNTER = .50</t>
  </si>
  <si>
    <t>#1 Distribute students by credits earned during the winter session and cumulative gpa. Do not indicate the GPA that is solely reflective of the academic performance during the Winter Session.</t>
  </si>
  <si>
    <t>CUMULATIVE</t>
  </si>
  <si>
    <t>TOTAL # OF WINTER SESSION CREDITS EARNED AT YOUR INSTITUTION</t>
  </si>
  <si>
    <t>(J)</t>
  </si>
  <si>
    <t>GPA</t>
  </si>
  <si>
    <t>(A)</t>
  </si>
  <si>
    <t>(B)</t>
  </si>
  <si>
    <t>(C)</t>
  </si>
  <si>
    <t>(D)</t>
  </si>
  <si>
    <t>(E)</t>
  </si>
  <si>
    <t>(F)</t>
  </si>
  <si>
    <t>(G)</t>
  </si>
  <si>
    <t>(H)</t>
  </si>
  <si>
    <t>(I)</t>
  </si>
  <si>
    <t xml:space="preserve">EOF Transfers </t>
  </si>
  <si>
    <t>0-4</t>
  </si>
  <si>
    <t>5-8</t>
  </si>
  <si>
    <t>9-12</t>
  </si>
  <si>
    <t>13-15</t>
  </si>
  <si>
    <t>15-18</t>
  </si>
  <si>
    <t>19-21</t>
  </si>
  <si>
    <t>22-24</t>
  </si>
  <si>
    <t>24+</t>
  </si>
  <si>
    <t>0-.50</t>
  </si>
  <si>
    <t>.51-1.00</t>
  </si>
  <si>
    <t>1.01-1.50</t>
  </si>
  <si>
    <t>1.51-1.75</t>
  </si>
  <si>
    <t>1.76-1.99</t>
  </si>
  <si>
    <t>2.00-2.29</t>
  </si>
  <si>
    <t>2.30-2.69</t>
  </si>
  <si>
    <t>2.70-3.00</t>
  </si>
  <si>
    <t>3.01-3.29</t>
  </si>
  <si>
    <t>3.30-3.69</t>
  </si>
  <si>
    <t>3.70-4.00</t>
  </si>
  <si>
    <t>4.01-4.30</t>
  </si>
  <si>
    <t xml:space="preserve">#2 Total Credits attempted/earned </t>
  </si>
  <si>
    <t>Non-Degree</t>
  </si>
  <si>
    <t>Degree</t>
  </si>
  <si>
    <t>TOTAL # OF CREDITS ATTEMPTED DURING WINTER SESSION:</t>
  </si>
  <si>
    <t>TOTAL # OF CREDITS EARNED DURING WINTER SESSION:</t>
  </si>
  <si>
    <t>#3 TOTAL # STUDS. WITH AWARD COUNTER = .50 NOT MAKING SATISFACTORY PROGRESS:</t>
  </si>
  <si>
    <t xml:space="preserve">2B: AWARD COUNTER = 1.00 and up </t>
  </si>
  <si>
    <t>#2 Total Credits attempted/earned</t>
  </si>
  <si>
    <t>#3 TOTAL # STUDS. WITH AWARD COUNTER = 1.00 AND UP NOT MAKING SATISFACTORY PROGRESS:</t>
  </si>
  <si>
    <t>TABLE 3</t>
  </si>
  <si>
    <t>BASIC SKILLS REMEDIATION</t>
  </si>
  <si>
    <t>To determine the characteristics of your students, please distribute the number of students who were</t>
  </si>
  <si>
    <r>
      <t xml:space="preserve">identified </t>
    </r>
    <r>
      <rPr>
        <u/>
        <sz val="10"/>
        <rFont val="Arial"/>
        <family val="2"/>
      </rPr>
      <t>at the start of the semester</t>
    </r>
    <r>
      <rPr>
        <sz val="10"/>
        <rFont val="Arial"/>
        <family val="2"/>
      </rPr>
      <t xml:space="preserve"> as needing basic skills remediation in math, writing, and reading.</t>
    </r>
  </si>
  <si>
    <t>For the purpose of this report, basic skills courses are any courses in these subject areas that are</t>
  </si>
  <si>
    <t>below a 100 level course (001-099).</t>
  </si>
  <si>
    <t>Examples:</t>
  </si>
  <si>
    <t xml:space="preserve">MATH = </t>
  </si>
  <si>
    <t>elementary math, pre-algebra, algebra</t>
  </si>
  <si>
    <t>WRITING =</t>
  </si>
  <si>
    <t>communication skills (written and oral)</t>
  </si>
  <si>
    <t>READING =</t>
  </si>
  <si>
    <t>comprehension skills development</t>
  </si>
  <si>
    <t xml:space="preserve">1. Prior to the start of the Winter Session, how many students were identified as needing remediation at the beginning of the </t>
  </si>
  <si>
    <t>FALL SEMESTER:</t>
  </si>
  <si>
    <t>in 1 area of remediation</t>
  </si>
  <si>
    <t>MATH only</t>
  </si>
  <si>
    <t>WRITING only</t>
  </si>
  <si>
    <t>READING only</t>
  </si>
  <si>
    <t>READING/WRITING*</t>
  </si>
  <si>
    <t>* Reading/writing combined course</t>
  </si>
  <si>
    <t>in 2 areas of remediation</t>
  </si>
  <si>
    <t>MATH+WRITING</t>
  </si>
  <si>
    <t>MATH+READING</t>
  </si>
  <si>
    <t>WRITING+READING</t>
  </si>
  <si>
    <t>READING/WRITING*+MATH</t>
  </si>
  <si>
    <t>in 3 areas of remediation</t>
  </si>
  <si>
    <t>MATH+WRITING+READING</t>
  </si>
  <si>
    <t>2. How many students were identified as needing remediation at the beginning of the WINTER SESSION:</t>
  </si>
  <si>
    <t>2. How many students were identified as needing remediation at the beginning of the SPRING SEMESTER*:</t>
  </si>
  <si>
    <t>(* = estimated number of students)</t>
  </si>
  <si>
    <t>3. How many of your students enrolled in ESL courses for the:</t>
  </si>
  <si>
    <t>fall semester</t>
  </si>
  <si>
    <t>winter session</t>
  </si>
  <si>
    <t>spring semster*</t>
  </si>
  <si>
    <t>TABLE 4    EOF RENEWAL STUDENTS</t>
  </si>
  <si>
    <t>Categorize the number of RENEWAL STUDENTS who attended the winter session by reason</t>
  </si>
  <si>
    <t>for attending.  Please indicate the number who received EOF Winter Session funds vs. those</t>
  </si>
  <si>
    <t xml:space="preserve">renewals who did not receive EOF Winter Session funds to attend a Winter Session course. </t>
  </si>
  <si>
    <t xml:space="preserve">Students receiving any amount of Winter Session Article III support should be listed under # RECEIVING FUNDS.  </t>
  </si>
  <si>
    <t># not</t>
  </si>
  <si>
    <t># receiving</t>
  </si>
  <si>
    <t>receiving</t>
  </si>
  <si>
    <t>funds</t>
  </si>
  <si>
    <t>a.  Students who needed to take courses to graduate at the end of the Winter Session.</t>
  </si>
  <si>
    <t>b.  Students who need to maintain satisfactory academic progress.</t>
  </si>
  <si>
    <t>c.  Students who need to complete the remedial/developmental</t>
  </si>
  <si>
    <t xml:space="preserve">     sequence prior to returning in the spring.</t>
  </si>
  <si>
    <t>d.  Students who must complete prerequisites in order to remain</t>
  </si>
  <si>
    <t xml:space="preserve">     in academic sequence.</t>
  </si>
  <si>
    <t>e.  Students on probation who need to improve academic standing.</t>
  </si>
  <si>
    <t>f.   Students who need to repeat courses not successfully completed</t>
  </si>
  <si>
    <t xml:space="preserve">     (F, Incomplete, etc.)</t>
  </si>
  <si>
    <t>g.  Students who are participating in acceleration and/or special</t>
  </si>
  <si>
    <t>winter enrichment programming.</t>
  </si>
  <si>
    <t>h.  Students who needed to take courses to graduate at the end of the Spring Semester.</t>
  </si>
  <si>
    <t>i.  Other (Please explain below)</t>
  </si>
  <si>
    <t>Total Number of Students:</t>
  </si>
  <si>
    <t xml:space="preserve">(Please note that the total number of renewal students receiving funding should equal the </t>
  </si>
  <si>
    <t>total number of renewal students supported during the winter session.)</t>
  </si>
  <si>
    <t>Explanation section for "Other Reasons" why a EOF eligible student needed to receive EOF support during the Winter Session:</t>
  </si>
  <si>
    <t>FY 25 - Winter Session</t>
  </si>
  <si>
    <t>Page 2 - FY25 WINTER SESSION</t>
  </si>
  <si>
    <t>Page 3 - FY25 WINTER SESSION</t>
  </si>
  <si>
    <t>Page 4 - FY25 WINTER SESSION</t>
  </si>
  <si>
    <t>FY25 WINTER SESSION - COST OF EDUCATION</t>
  </si>
  <si>
    <t>WINTER SESSION PROGRAM:</t>
  </si>
  <si>
    <t>Fiscal Year 2025</t>
  </si>
  <si>
    <t>WINTER SESSION PROGRAM FINAL EXPENDITURE REPORT</t>
  </si>
  <si>
    <t>Submission Date:  February 18, 2025</t>
  </si>
  <si>
    <t>FY25 WINTER SESSION</t>
  </si>
  <si>
    <r>
      <t xml:space="preserve">Fiscal Year:  </t>
    </r>
    <r>
      <rPr>
        <b/>
        <u/>
        <sz val="10"/>
        <rFont val="Arial"/>
        <family val="2"/>
      </rPr>
      <t>FY25 Winter Session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</si>
</sst>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_(* \(#,##0\);_(* &quot;-&quot;_);_(@_)"/>
    <numFmt numFmtId="44" formatCode="_(&quot;$&quot;* #,##0.00_);_(&quot;$&quot;* \(#,##0.00\);_(&quot;$&quot;* &quot;-&quot;??_);_(@_)"/>
    <numFmt numFmtId="164" formatCode="#."/>
    <numFmt numFmtId="165" formatCode="_(&quot;$&quot;* #,##0_);_(&quot;$&quot;* \(#,##0\);_(&quot;$&quot;* &quot;-&quot;??_);_(@_)"/>
    <numFmt numFmtId="166" formatCode="0.0%"/>
  </numFmts>
  <fonts count="42" x14ac:knownFonts="1">
    <font>
      <sz val="10"/>
      <name val="Times New Roman"/>
    </font>
    <font>
      <sz val="10"/>
      <name val="Times New Roman"/>
      <family val="1"/>
    </font>
    <font>
      <b/>
      <sz val="10"/>
      <name val="Arial"/>
      <family val="2"/>
    </font>
    <font>
      <b/>
      <sz val="14"/>
      <name val="Arial"/>
      <family val="2"/>
    </font>
    <font>
      <sz val="10"/>
      <name val="Helv"/>
    </font>
    <font>
      <b/>
      <sz val="10"/>
      <name val="Arial"/>
      <family val="2"/>
    </font>
    <font>
      <sz val="10"/>
      <name val="Arial"/>
      <family val="2"/>
    </font>
    <font>
      <b/>
      <sz val="16"/>
      <name val="Arial"/>
      <family val="2"/>
    </font>
    <font>
      <b/>
      <sz val="12"/>
      <name val="Arial"/>
      <family val="2"/>
    </font>
    <font>
      <sz val="11"/>
      <name val="Arial"/>
      <family val="2"/>
    </font>
    <font>
      <sz val="12"/>
      <name val="Arial"/>
      <family val="2"/>
    </font>
    <font>
      <b/>
      <sz val="11"/>
      <name val="Arial"/>
      <family val="2"/>
    </font>
    <font>
      <sz val="8"/>
      <name val="Times New Roman"/>
      <family val="1"/>
    </font>
    <font>
      <b/>
      <sz val="10"/>
      <name val="Times New Roman"/>
      <family val="1"/>
    </font>
    <font>
      <b/>
      <sz val="12"/>
      <name val="Times New Roman"/>
      <family val="1"/>
    </font>
    <font>
      <sz val="10"/>
      <name val="Times New Roman"/>
      <family val="1"/>
    </font>
    <font>
      <b/>
      <sz val="8"/>
      <name val="Times New Roman"/>
      <family val="1"/>
    </font>
    <font>
      <b/>
      <sz val="18"/>
      <name val="Times New Roman"/>
      <family val="1"/>
    </font>
    <font>
      <sz val="12"/>
      <name val="Times New Roman"/>
      <family val="1"/>
    </font>
    <font>
      <b/>
      <i/>
      <sz val="10"/>
      <name val="Arial"/>
      <family val="2"/>
    </font>
    <font>
      <b/>
      <sz val="9"/>
      <name val="Arial"/>
      <family val="2"/>
    </font>
    <font>
      <b/>
      <sz val="10"/>
      <name val="Helv"/>
    </font>
    <font>
      <b/>
      <u/>
      <sz val="10"/>
      <name val="Arial"/>
      <family val="2"/>
    </font>
    <font>
      <b/>
      <sz val="14"/>
      <name val="Times New Roman"/>
      <family val="1"/>
    </font>
    <font>
      <b/>
      <i/>
      <sz val="10"/>
      <name val="Times New Roman"/>
      <family val="1"/>
    </font>
    <font>
      <b/>
      <i/>
      <sz val="12"/>
      <name val="Times New Roman"/>
      <family val="1"/>
    </font>
    <font>
      <sz val="14"/>
      <name val="Times New Roman"/>
      <family val="1"/>
    </font>
    <font>
      <b/>
      <i/>
      <sz val="14"/>
      <name val="Times New Roman"/>
      <family val="1"/>
    </font>
    <font>
      <u/>
      <sz val="10"/>
      <name val="Arial"/>
      <family val="2"/>
    </font>
    <font>
      <u/>
      <sz val="10"/>
      <name val="Helv"/>
    </font>
    <font>
      <b/>
      <u/>
      <sz val="12"/>
      <name val="Times New Roman"/>
      <family val="1"/>
    </font>
    <font>
      <b/>
      <i/>
      <sz val="10"/>
      <color indexed="10"/>
      <name val="Arial"/>
      <family val="2"/>
    </font>
    <font>
      <sz val="9"/>
      <name val="Arial"/>
      <family val="2"/>
    </font>
    <font>
      <i/>
      <u/>
      <sz val="10"/>
      <name val="Arial"/>
      <family val="2"/>
    </font>
    <font>
      <b/>
      <sz val="8"/>
      <name val="Arial"/>
      <family val="2"/>
    </font>
    <font>
      <b/>
      <i/>
      <sz val="10"/>
      <color rgb="FFFF0000"/>
      <name val="Arial"/>
      <family val="2"/>
    </font>
    <font>
      <b/>
      <i/>
      <sz val="10"/>
      <color rgb="FFFF0000"/>
      <name val="Times New Roman"/>
      <family val="1"/>
    </font>
    <font>
      <sz val="10"/>
      <color rgb="FFFF0000"/>
      <name val="Arial"/>
      <family val="2"/>
    </font>
    <font>
      <u/>
      <sz val="10"/>
      <color rgb="FFFF0000"/>
      <name val="Arial"/>
      <family val="2"/>
    </font>
    <font>
      <b/>
      <sz val="10"/>
      <color theme="1"/>
      <name val="Times New Roman"/>
      <family val="1"/>
    </font>
    <font>
      <sz val="10"/>
      <color theme="1"/>
      <name val="Times New Roman"/>
      <family val="1"/>
    </font>
    <font>
      <b/>
      <sz val="12"/>
      <color theme="1"/>
      <name val="Times New Roman"/>
      <family val="1"/>
    </font>
  </fonts>
  <fills count="21">
    <fill>
      <patternFill patternType="none"/>
    </fill>
    <fill>
      <patternFill patternType="gray125"/>
    </fill>
    <fill>
      <patternFill patternType="solid">
        <fgColor indexed="22"/>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1"/>
        <bgColor indexed="64"/>
      </patternFill>
    </fill>
    <fill>
      <patternFill patternType="solid">
        <fgColor theme="0"/>
        <bgColor indexed="64"/>
      </patternFill>
    </fill>
    <fill>
      <patternFill patternType="solid">
        <fgColor theme="4" tint="0.39997558519241921"/>
        <bgColor indexed="64"/>
      </patternFill>
    </fill>
    <fill>
      <patternFill patternType="solid">
        <fgColor theme="0" tint="-0.249977111117893"/>
        <bgColor indexed="64"/>
      </patternFill>
    </fill>
    <fill>
      <patternFill patternType="solid">
        <fgColor rgb="FFFFFF00"/>
        <bgColor indexed="64"/>
      </patternFill>
    </fill>
    <fill>
      <patternFill patternType="solid">
        <fgColor theme="1" tint="0.249977111117893"/>
        <bgColor indexed="64"/>
      </patternFill>
    </fill>
    <fill>
      <patternFill patternType="solid">
        <fgColor theme="6" tint="0.59999389629810485"/>
        <bgColor indexed="64"/>
      </patternFill>
    </fill>
    <fill>
      <patternFill patternType="solid">
        <fgColor theme="2" tint="-9.9978637043366805E-2"/>
        <bgColor indexed="64"/>
      </patternFill>
    </fill>
    <fill>
      <patternFill patternType="solid">
        <fgColor rgb="FFFFC000"/>
        <bgColor indexed="64"/>
      </patternFill>
    </fill>
    <fill>
      <patternFill patternType="solid">
        <fgColor theme="7" tint="0.59999389629810485"/>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9" tint="0.59999389629810485"/>
        <bgColor indexed="64"/>
      </patternFill>
    </fill>
  </fills>
  <borders count="66">
    <border>
      <left/>
      <right/>
      <top/>
      <bottom/>
      <diagonal/>
    </border>
    <border>
      <left/>
      <right/>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medium">
        <color indexed="64"/>
      </top>
      <bottom/>
      <diagonal/>
    </border>
    <border>
      <left style="medium">
        <color indexed="64"/>
      </left>
      <right/>
      <top/>
      <bottom/>
      <diagonal/>
    </border>
    <border>
      <left/>
      <right/>
      <top/>
      <bottom style="thin">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double">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style="medium">
        <color indexed="64"/>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bottom/>
      <diagonal/>
    </border>
  </borders>
  <cellStyleXfs count="6">
    <xf numFmtId="0" fontId="0" fillId="0" borderId="0"/>
    <xf numFmtId="44" fontId="1" fillId="0" borderId="0" applyFont="0" applyFill="0" applyBorder="0" applyAlignment="0" applyProtection="0"/>
    <xf numFmtId="0" fontId="6" fillId="0" borderId="0"/>
    <xf numFmtId="0" fontId="4" fillId="0" borderId="0"/>
    <xf numFmtId="0" fontId="4" fillId="0" borderId="0"/>
    <xf numFmtId="0" fontId="4" fillId="0" borderId="0"/>
  </cellStyleXfs>
  <cellXfs count="892">
    <xf numFmtId="0" fontId="0" fillId="0" borderId="0" xfId="0"/>
    <xf numFmtId="0" fontId="3" fillId="0" borderId="0" xfId="3" applyFont="1" applyAlignment="1">
      <alignment horizontal="centerContinuous"/>
    </xf>
    <xf numFmtId="0" fontId="6" fillId="0" borderId="0" xfId="3" applyFont="1"/>
    <xf numFmtId="0" fontId="7" fillId="0" borderId="0" xfId="3" applyFont="1" applyAlignment="1">
      <alignment horizontal="centerContinuous"/>
    </xf>
    <xf numFmtId="0" fontId="8" fillId="0" borderId="0" xfId="3" applyFont="1" applyAlignment="1">
      <alignment horizontal="centerContinuous"/>
    </xf>
    <xf numFmtId="0" fontId="6" fillId="0" borderId="0" xfId="3" applyFont="1" applyAlignment="1">
      <alignment horizontal="centerContinuous"/>
    </xf>
    <xf numFmtId="0" fontId="9" fillId="0" borderId="0" xfId="3" applyFont="1" applyAlignment="1">
      <alignment horizontal="right"/>
    </xf>
    <xf numFmtId="0" fontId="6" fillId="0" borderId="1" xfId="3" applyFont="1" applyBorder="1"/>
    <xf numFmtId="0" fontId="6" fillId="0" borderId="0" xfId="3" applyFont="1" applyBorder="1"/>
    <xf numFmtId="0" fontId="6" fillId="0" borderId="0" xfId="3" applyFont="1" applyAlignment="1">
      <alignment horizontal="right"/>
    </xf>
    <xf numFmtId="0" fontId="9" fillId="0" borderId="0" xfId="3" applyFont="1" applyAlignment="1">
      <alignment horizontal="centerContinuous"/>
    </xf>
    <xf numFmtId="0" fontId="10" fillId="0" borderId="0" xfId="3" applyFont="1" applyAlignment="1">
      <alignment horizontal="centerContinuous"/>
    </xf>
    <xf numFmtId="0" fontId="4" fillId="0" borderId="0" xfId="3"/>
    <xf numFmtId="0" fontId="5" fillId="0" borderId="0" xfId="0" applyFont="1" applyAlignment="1"/>
    <xf numFmtId="0" fontId="5" fillId="0" borderId="0" xfId="0" applyFont="1" applyAlignment="1">
      <alignment horizontal="right"/>
    </xf>
    <xf numFmtId="0" fontId="6" fillId="0" borderId="0" xfId="0" applyFont="1"/>
    <xf numFmtId="0" fontId="6" fillId="0" borderId="0" xfId="0" applyFont="1" applyAlignment="1">
      <alignment vertical="center"/>
    </xf>
    <xf numFmtId="0" fontId="6" fillId="0" borderId="0" xfId="0" applyFont="1" applyAlignment="1">
      <alignment horizontal="center" vertical="center"/>
    </xf>
    <xf numFmtId="0" fontId="6" fillId="0" borderId="2" xfId="0" applyFont="1" applyBorder="1"/>
    <xf numFmtId="0" fontId="6" fillId="0" borderId="7" xfId="0" applyFont="1" applyBorder="1"/>
    <xf numFmtId="0" fontId="6" fillId="0" borderId="0" xfId="0" applyFont="1" applyBorder="1"/>
    <xf numFmtId="0" fontId="4" fillId="0" borderId="11" xfId="5" applyBorder="1" applyAlignment="1">
      <alignment horizontal="centerContinuous"/>
    </xf>
    <xf numFmtId="0" fontId="6" fillId="0" borderId="0" xfId="4" applyFont="1"/>
    <xf numFmtId="0" fontId="4" fillId="0" borderId="0" xfId="5" applyAlignment="1">
      <alignment horizontal="centerContinuous"/>
    </xf>
    <xf numFmtId="0" fontId="11" fillId="0" borderId="0" xfId="4" applyFont="1" applyBorder="1" applyAlignment="1">
      <alignment horizontal="centerContinuous"/>
    </xf>
    <xf numFmtId="0" fontId="6" fillId="0" borderId="0" xfId="4" applyFont="1" applyAlignment="1"/>
    <xf numFmtId="0" fontId="6" fillId="0" borderId="0" xfId="4" applyNumberFormat="1" applyFont="1" applyAlignment="1">
      <alignment horizontal="right"/>
    </xf>
    <xf numFmtId="0" fontId="6" fillId="0" borderId="0" xfId="4" applyNumberFormat="1" applyFont="1"/>
    <xf numFmtId="0" fontId="6" fillId="0" borderId="0" xfId="4" applyNumberFormat="1" applyFont="1" applyAlignment="1"/>
    <xf numFmtId="0" fontId="6" fillId="0" borderId="0" xfId="4" applyFont="1" applyFill="1" applyBorder="1" applyAlignment="1">
      <alignment wrapText="1"/>
    </xf>
    <xf numFmtId="0" fontId="6" fillId="0" borderId="0" xfId="4" applyFont="1" applyFill="1" applyAlignment="1">
      <alignment vertical="center" wrapText="1"/>
    </xf>
    <xf numFmtId="0" fontId="6" fillId="0" borderId="21" xfId="4" applyNumberFormat="1" applyFont="1" applyBorder="1" applyAlignment="1">
      <alignment horizontal="right"/>
    </xf>
    <xf numFmtId="0" fontId="6" fillId="0" borderId="22" xfId="4" applyNumberFormat="1" applyFont="1" applyBorder="1" applyAlignment="1">
      <alignment horizontal="right"/>
    </xf>
    <xf numFmtId="0" fontId="6" fillId="0" borderId="23" xfId="4" applyNumberFormat="1" applyFont="1" applyBorder="1"/>
    <xf numFmtId="0" fontId="6" fillId="0" borderId="24" xfId="4" applyNumberFormat="1" applyFont="1" applyBorder="1"/>
    <xf numFmtId="0" fontId="6" fillId="0" borderId="25" xfId="4" applyNumberFormat="1" applyFont="1" applyBorder="1" applyAlignment="1">
      <alignment horizontal="right"/>
    </xf>
    <xf numFmtId="0" fontId="6" fillId="0" borderId="13" xfId="4" applyNumberFormat="1" applyFont="1" applyBorder="1" applyAlignment="1">
      <alignment horizontal="right"/>
    </xf>
    <xf numFmtId="0" fontId="6" fillId="0" borderId="9" xfId="4" applyNumberFormat="1" applyFont="1" applyBorder="1"/>
    <xf numFmtId="0" fontId="6" fillId="0" borderId="26" xfId="4" applyNumberFormat="1" applyFont="1" applyBorder="1"/>
    <xf numFmtId="0" fontId="6" fillId="0" borderId="0" xfId="4" applyFont="1" applyFill="1"/>
    <xf numFmtId="0" fontId="6" fillId="0" borderId="27" xfId="0" applyFont="1" applyBorder="1"/>
    <xf numFmtId="41" fontId="15" fillId="0" borderId="0" xfId="1" applyNumberFormat="1" applyFont="1"/>
    <xf numFmtId="41" fontId="15" fillId="0" borderId="0" xfId="0" applyNumberFormat="1" applyFont="1"/>
    <xf numFmtId="0" fontId="15" fillId="0" borderId="0" xfId="0" applyFont="1"/>
    <xf numFmtId="40" fontId="14" fillId="0" borderId="0" xfId="0" applyNumberFormat="1" applyFont="1"/>
    <xf numFmtId="0" fontId="13" fillId="0" borderId="0" xfId="0" applyFont="1" applyAlignment="1"/>
    <xf numFmtId="0" fontId="13" fillId="0" borderId="0" xfId="0" applyFont="1" applyAlignment="1">
      <alignment horizontal="right"/>
    </xf>
    <xf numFmtId="41" fontId="15" fillId="0" borderId="0" xfId="1" applyNumberFormat="1" applyFont="1" applyBorder="1"/>
    <xf numFmtId="0" fontId="15" fillId="0" borderId="0" xfId="0" applyFont="1" applyAlignment="1"/>
    <xf numFmtId="0" fontId="13" fillId="0" borderId="30" xfId="0" applyFont="1" applyBorder="1" applyAlignment="1">
      <alignment vertical="center"/>
    </xf>
    <xf numFmtId="0" fontId="13" fillId="0" borderId="2" xfId="0" applyFont="1" applyBorder="1" applyAlignment="1">
      <alignment vertical="center"/>
    </xf>
    <xf numFmtId="0" fontId="13" fillId="0" borderId="31" xfId="0" applyFont="1" applyBorder="1" applyAlignment="1">
      <alignment horizontal="center" vertical="center"/>
    </xf>
    <xf numFmtId="0" fontId="13" fillId="0" borderId="3" xfId="0" applyFont="1" applyBorder="1" applyAlignment="1">
      <alignment horizontal="center" vertical="center"/>
    </xf>
    <xf numFmtId="0" fontId="15" fillId="0" borderId="0" xfId="0" applyFont="1" applyAlignment="1">
      <alignment vertical="center"/>
    </xf>
    <xf numFmtId="0" fontId="13" fillId="0" borderId="13" xfId="0" applyFont="1" applyBorder="1" applyAlignment="1">
      <alignment horizontal="center" vertical="center"/>
    </xf>
    <xf numFmtId="0" fontId="13" fillId="0" borderId="4" xfId="0" applyFont="1" applyBorder="1" applyAlignment="1">
      <alignment horizontal="center" vertical="center"/>
    </xf>
    <xf numFmtId="0" fontId="15" fillId="0" borderId="0" xfId="0" applyFont="1" applyAlignment="1">
      <alignment horizontal="center" vertical="center"/>
    </xf>
    <xf numFmtId="0" fontId="13" fillId="0" borderId="9" xfId="0" applyFont="1" applyBorder="1" applyAlignment="1">
      <alignment horizontal="right"/>
    </xf>
    <xf numFmtId="164" fontId="13" fillId="0" borderId="13" xfId="0" applyNumberFormat="1" applyFont="1" applyBorder="1" applyAlignment="1">
      <alignment horizontal="center"/>
    </xf>
    <xf numFmtId="0" fontId="13" fillId="0" borderId="10" xfId="0" applyFont="1" applyBorder="1" applyAlignment="1">
      <alignment horizontal="right"/>
    </xf>
    <xf numFmtId="164" fontId="13" fillId="0" borderId="27" xfId="0" applyNumberFormat="1" applyFont="1" applyBorder="1" applyAlignment="1">
      <alignment horizontal="center"/>
    </xf>
    <xf numFmtId="0" fontId="13" fillId="0" borderId="7" xfId="0" applyFont="1" applyFill="1" applyBorder="1" applyAlignment="1">
      <alignment horizontal="center" vertical="center" wrapText="1"/>
    </xf>
    <xf numFmtId="0" fontId="13" fillId="0" borderId="32" xfId="0" applyFont="1" applyBorder="1" applyAlignment="1">
      <alignment horizontal="right" vertical="center"/>
    </xf>
    <xf numFmtId="0" fontId="13" fillId="0" borderId="0" xfId="0" applyFont="1" applyBorder="1" applyAlignment="1">
      <alignment horizontal="right" vertical="center"/>
    </xf>
    <xf numFmtId="0" fontId="13" fillId="0" borderId="0" xfId="0" applyFont="1" applyBorder="1" applyAlignment="1">
      <alignment vertical="center"/>
    </xf>
    <xf numFmtId="0" fontId="15" fillId="0" borderId="0" xfId="0" applyFont="1" applyBorder="1"/>
    <xf numFmtId="0" fontId="4" fillId="0" borderId="13" xfId="5" applyFont="1" applyBorder="1"/>
    <xf numFmtId="0" fontId="8" fillId="0" borderId="0" xfId="3" applyFont="1" applyAlignment="1">
      <alignment horizontal="right"/>
    </xf>
    <xf numFmtId="41" fontId="14" fillId="0" borderId="0" xfId="1" applyNumberFormat="1" applyFont="1" applyAlignment="1">
      <alignment horizontal="right"/>
    </xf>
    <xf numFmtId="0" fontId="6" fillId="0" borderId="28" xfId="4" applyNumberFormat="1" applyFont="1" applyBorder="1"/>
    <xf numFmtId="0" fontId="6" fillId="0" borderId="29" xfId="4" applyNumberFormat="1" applyFont="1" applyBorder="1" applyAlignment="1">
      <alignment horizontal="centerContinuous"/>
    </xf>
    <xf numFmtId="0" fontId="13" fillId="0" borderId="6" xfId="0" applyFont="1" applyBorder="1" applyAlignment="1">
      <alignment horizontal="center" vertical="center"/>
    </xf>
    <xf numFmtId="41" fontId="13" fillId="0" borderId="10" xfId="1" applyNumberFormat="1" applyFont="1" applyFill="1" applyBorder="1" applyAlignment="1">
      <alignment horizontal="center" vertical="center"/>
    </xf>
    <xf numFmtId="41" fontId="13" fillId="0" borderId="0" xfId="1" applyNumberFormat="1" applyFont="1" applyBorder="1" applyAlignment="1">
      <alignment horizontal="center" vertical="center"/>
    </xf>
    <xf numFmtId="41" fontId="13" fillId="0" borderId="0" xfId="1" applyNumberFormat="1" applyFont="1" applyFill="1" applyBorder="1" applyAlignment="1">
      <alignment horizontal="center" vertical="center"/>
    </xf>
    <xf numFmtId="0" fontId="13" fillId="0" borderId="2" xfId="0" applyFont="1" applyBorder="1" applyAlignment="1">
      <alignment horizontal="center" vertical="center"/>
    </xf>
    <xf numFmtId="0" fontId="13" fillId="0" borderId="5" xfId="0" applyFont="1" applyBorder="1" applyAlignment="1">
      <alignment horizontal="center" vertical="center"/>
    </xf>
    <xf numFmtId="0" fontId="13" fillId="0" borderId="30" xfId="0" applyFont="1" applyBorder="1" applyAlignment="1">
      <alignment horizontal="center" vertical="center"/>
    </xf>
    <xf numFmtId="41" fontId="13" fillId="0" borderId="4" xfId="1" applyNumberFormat="1" applyFont="1" applyFill="1" applyBorder="1" applyAlignment="1">
      <alignment horizontal="center" vertical="center"/>
    </xf>
    <xf numFmtId="41" fontId="13" fillId="0" borderId="9" xfId="1" applyNumberFormat="1" applyFont="1" applyFill="1" applyBorder="1" applyAlignment="1">
      <alignment horizontal="center" vertical="center"/>
    </xf>
    <xf numFmtId="41" fontId="13" fillId="0" borderId="7" xfId="1" applyNumberFormat="1" applyFont="1" applyFill="1" applyBorder="1" applyAlignment="1">
      <alignment horizontal="center" vertical="center"/>
    </xf>
    <xf numFmtId="41" fontId="13" fillId="0" borderId="0" xfId="1" applyNumberFormat="1" applyFont="1" applyBorder="1" applyAlignment="1">
      <alignment horizontal="right"/>
    </xf>
    <xf numFmtId="0" fontId="13" fillId="3" borderId="10" xfId="0" applyFont="1" applyFill="1" applyBorder="1" applyAlignment="1">
      <alignment horizontal="right"/>
    </xf>
    <xf numFmtId="0" fontId="13" fillId="3" borderId="27" xfId="0" applyFont="1" applyFill="1" applyBorder="1" applyAlignment="1">
      <alignment horizontal="center"/>
    </xf>
    <xf numFmtId="0" fontId="13" fillId="3" borderId="8" xfId="0" applyFont="1" applyFill="1" applyBorder="1" applyAlignment="1">
      <alignment horizontal="left" vertical="center" wrapText="1"/>
    </xf>
    <xf numFmtId="0" fontId="13" fillId="3" borderId="7" xfId="0" applyFont="1" applyFill="1" applyBorder="1" applyAlignment="1">
      <alignment horizontal="left" vertical="center" wrapText="1"/>
    </xf>
    <xf numFmtId="0" fontId="13" fillId="0" borderId="0" xfId="0" applyFont="1" applyBorder="1" applyAlignment="1">
      <alignment horizontal="center"/>
    </xf>
    <xf numFmtId="0" fontId="13" fillId="0" borderId="0" xfId="0" applyFont="1"/>
    <xf numFmtId="0" fontId="13" fillId="0" borderId="0" xfId="0" applyFont="1" applyBorder="1"/>
    <xf numFmtId="0" fontId="13" fillId="4" borderId="33" xfId="0" applyFont="1" applyFill="1" applyBorder="1" applyAlignment="1">
      <alignment horizontal="center"/>
    </xf>
    <xf numFmtId="0" fontId="13" fillId="4" borderId="34" xfId="0" applyFont="1" applyFill="1" applyBorder="1" applyAlignment="1">
      <alignment horizontal="center"/>
    </xf>
    <xf numFmtId="0" fontId="14" fillId="0" borderId="11" xfId="0" applyFont="1" applyBorder="1" applyAlignment="1">
      <alignment horizontal="center"/>
    </xf>
    <xf numFmtId="0" fontId="14" fillId="0" borderId="1" xfId="0" applyFont="1" applyBorder="1" applyAlignment="1">
      <alignment horizontal="center"/>
    </xf>
    <xf numFmtId="0" fontId="13" fillId="0" borderId="33" xfId="0" applyFont="1" applyBorder="1"/>
    <xf numFmtId="0" fontId="13" fillId="0" borderId="33" xfId="0" applyFont="1" applyBorder="1" applyAlignment="1">
      <alignment horizontal="center"/>
    </xf>
    <xf numFmtId="0" fontId="13" fillId="0" borderId="35" xfId="0" applyFont="1" applyBorder="1" applyAlignment="1">
      <alignment horizontal="center"/>
    </xf>
    <xf numFmtId="0" fontId="13" fillId="0" borderId="34" xfId="0" applyFont="1" applyBorder="1"/>
    <xf numFmtId="0" fontId="13" fillId="0" borderId="34" xfId="0" applyFont="1" applyBorder="1" applyAlignment="1">
      <alignment horizontal="center"/>
    </xf>
    <xf numFmtId="0" fontId="13" fillId="0" borderId="35" xfId="0" applyFont="1" applyBorder="1"/>
    <xf numFmtId="0" fontId="14" fillId="0" borderId="36" xfId="0" applyFont="1" applyBorder="1"/>
    <xf numFmtId="0" fontId="14" fillId="0" borderId="37" xfId="0" applyFont="1" applyBorder="1" applyAlignment="1">
      <alignment horizontal="center"/>
    </xf>
    <xf numFmtId="0" fontId="14" fillId="0" borderId="12" xfId="0" applyFont="1" applyBorder="1"/>
    <xf numFmtId="0" fontId="14" fillId="0" borderId="14" xfId="0" applyFont="1" applyBorder="1"/>
    <xf numFmtId="0" fontId="14" fillId="0" borderId="38" xfId="0" applyFont="1" applyBorder="1" applyAlignment="1">
      <alignment horizontal="center"/>
    </xf>
    <xf numFmtId="0" fontId="14" fillId="0" borderId="14" xfId="0" applyFont="1" applyBorder="1" applyAlignment="1">
      <alignment horizontal="center"/>
    </xf>
    <xf numFmtId="0" fontId="14" fillId="0" borderId="36" xfId="0" applyFont="1" applyBorder="1" applyAlignment="1">
      <alignment horizontal="left"/>
    </xf>
    <xf numFmtId="0" fontId="18" fillId="0" borderId="0" xfId="0" applyFont="1" applyAlignment="1"/>
    <xf numFmtId="0" fontId="2" fillId="0" borderId="0" xfId="3" applyFont="1" applyAlignment="1">
      <alignment horizontal="centerContinuous"/>
    </xf>
    <xf numFmtId="0" fontId="10" fillId="0" borderId="0" xfId="3" applyFont="1"/>
    <xf numFmtId="0" fontId="8" fillId="0" borderId="0" xfId="3" applyFont="1"/>
    <xf numFmtId="0" fontId="2" fillId="0" borderId="19" xfId="4" applyNumberFormat="1" applyFont="1" applyFill="1" applyBorder="1" applyAlignment="1">
      <alignment horizontal="center" vertical="center" wrapText="1"/>
    </xf>
    <xf numFmtId="0" fontId="2" fillId="0" borderId="17" xfId="4" applyNumberFormat="1" applyFont="1" applyFill="1" applyBorder="1" applyAlignment="1">
      <alignment horizontal="center" wrapText="1"/>
    </xf>
    <xf numFmtId="0" fontId="2" fillId="0" borderId="12" xfId="5" applyNumberFormat="1" applyFont="1" applyFill="1" applyBorder="1" applyAlignment="1">
      <alignment horizontal="centerContinuous"/>
    </xf>
    <xf numFmtId="0" fontId="35" fillId="0" borderId="0" xfId="4" applyNumberFormat="1" applyFont="1" applyAlignment="1"/>
    <xf numFmtId="0" fontId="20" fillId="0" borderId="19" xfId="4" applyNumberFormat="1" applyFont="1" applyFill="1" applyBorder="1" applyAlignment="1">
      <alignment horizontal="center" vertical="center" wrapText="1"/>
    </xf>
    <xf numFmtId="0" fontId="21" fillId="0" borderId="0" xfId="5" applyFont="1" applyAlignment="1">
      <alignment horizontal="centerContinuous"/>
    </xf>
    <xf numFmtId="0" fontId="6" fillId="0" borderId="0" xfId="3" applyFont="1" applyAlignment="1">
      <alignment horizontal="center"/>
    </xf>
    <xf numFmtId="0" fontId="10" fillId="0" borderId="0" xfId="3" applyFont="1" applyAlignment="1">
      <alignment horizontal="center"/>
    </xf>
    <xf numFmtId="165" fontId="15" fillId="0" borderId="0" xfId="1" applyNumberFormat="1" applyFont="1"/>
    <xf numFmtId="165" fontId="13" fillId="0" borderId="0" xfId="1" applyNumberFormat="1" applyFont="1" applyBorder="1" applyAlignment="1">
      <alignment horizontal="center"/>
    </xf>
    <xf numFmtId="165" fontId="14" fillId="0" borderId="1" xfId="1" applyNumberFormat="1" applyFont="1" applyBorder="1" applyAlignment="1">
      <alignment horizontal="center"/>
    </xf>
    <xf numFmtId="0" fontId="13" fillId="4" borderId="35" xfId="0" applyFont="1" applyFill="1" applyBorder="1" applyAlignment="1">
      <alignment horizontal="center"/>
    </xf>
    <xf numFmtId="165" fontId="14" fillId="0" borderId="38" xfId="1" applyNumberFormat="1" applyFont="1" applyBorder="1" applyAlignment="1">
      <alignment horizontal="center"/>
    </xf>
    <xf numFmtId="165" fontId="14" fillId="5" borderId="39" xfId="1" applyNumberFormat="1" applyFont="1" applyFill="1" applyBorder="1" applyAlignment="1">
      <alignment horizontal="center"/>
    </xf>
    <xf numFmtId="165" fontId="13" fillId="4" borderId="34" xfId="1" applyNumberFormat="1" applyFont="1" applyFill="1" applyBorder="1" applyAlignment="1">
      <alignment horizontal="center"/>
    </xf>
    <xf numFmtId="165" fontId="13" fillId="0" borderId="33" xfId="1" applyNumberFormat="1" applyFont="1" applyBorder="1" applyAlignment="1">
      <alignment horizontal="center"/>
    </xf>
    <xf numFmtId="165" fontId="13" fillId="0" borderId="35" xfId="1" applyNumberFormat="1" applyFont="1" applyBorder="1" applyAlignment="1">
      <alignment horizontal="center"/>
    </xf>
    <xf numFmtId="165" fontId="13" fillId="0" borderId="34" xfId="1" applyNumberFormat="1" applyFont="1" applyBorder="1" applyAlignment="1">
      <alignment horizontal="center"/>
    </xf>
    <xf numFmtId="165" fontId="13" fillId="4" borderId="33" xfId="1" applyNumberFormat="1" applyFont="1" applyFill="1" applyBorder="1" applyAlignment="1">
      <alignment horizontal="center"/>
    </xf>
    <xf numFmtId="0" fontId="2" fillId="0" borderId="15" xfId="0" applyFont="1" applyBorder="1" applyAlignment="1">
      <alignment horizontal="right"/>
    </xf>
    <xf numFmtId="0" fontId="2" fillId="0" borderId="39" xfId="0" applyFont="1" applyBorder="1"/>
    <xf numFmtId="0" fontId="2" fillId="0" borderId="0" xfId="0" applyFont="1"/>
    <xf numFmtId="0" fontId="6" fillId="0" borderId="11" xfId="0" applyFont="1" applyBorder="1"/>
    <xf numFmtId="0" fontId="2" fillId="0" borderId="0" xfId="0" applyFont="1" applyBorder="1"/>
    <xf numFmtId="0" fontId="2" fillId="0" borderId="40" xfId="0" applyFont="1" applyBorder="1"/>
    <xf numFmtId="0" fontId="2" fillId="0" borderId="36" xfId="0" applyFont="1" applyBorder="1" applyAlignment="1">
      <alignment horizontal="right"/>
    </xf>
    <xf numFmtId="0" fontId="2" fillId="0" borderId="37" xfId="0" applyFont="1" applyBorder="1"/>
    <xf numFmtId="0" fontId="2" fillId="0" borderId="15" xfId="0" applyFont="1" applyBorder="1" applyAlignment="1">
      <alignment horizontal="right" vertical="center"/>
    </xf>
    <xf numFmtId="0" fontId="2" fillId="0" borderId="16" xfId="0" applyFont="1" applyBorder="1" applyAlignment="1">
      <alignment vertical="center"/>
    </xf>
    <xf numFmtId="0" fontId="2" fillId="0" borderId="39" xfId="0" applyFont="1" applyBorder="1" applyAlignment="1">
      <alignment vertical="center"/>
    </xf>
    <xf numFmtId="0" fontId="2" fillId="0" borderId="15" xfId="0" applyFont="1" applyBorder="1" applyAlignment="1">
      <alignment horizontal="left" vertical="center"/>
    </xf>
    <xf numFmtId="0" fontId="2" fillId="0" borderId="0" xfId="0" applyFont="1" applyAlignment="1">
      <alignment vertical="center"/>
    </xf>
    <xf numFmtId="0" fontId="2" fillId="0" borderId="36" xfId="0" applyFont="1" applyFill="1" applyBorder="1" applyAlignment="1">
      <alignment horizontal="left" vertical="center"/>
    </xf>
    <xf numFmtId="0" fontId="13" fillId="0" borderId="11" xfId="0" applyFont="1" applyBorder="1"/>
    <xf numFmtId="0" fontId="2" fillId="0" borderId="14" xfId="0" applyFont="1" applyFill="1" applyBorder="1" applyAlignment="1">
      <alignment horizontal="left" vertical="center"/>
    </xf>
    <xf numFmtId="0" fontId="13" fillId="0" borderId="1" xfId="0" applyFont="1" applyBorder="1"/>
    <xf numFmtId="0" fontId="2" fillId="0" borderId="0" xfId="0" applyFont="1" applyAlignment="1">
      <alignment horizontal="left" vertical="center" wrapText="1"/>
    </xf>
    <xf numFmtId="0" fontId="13" fillId="0" borderId="37" xfId="0" applyFont="1" applyBorder="1"/>
    <xf numFmtId="0" fontId="13" fillId="0" borderId="38" xfId="0" applyFont="1" applyBorder="1"/>
    <xf numFmtId="0" fontId="2" fillId="6" borderId="11" xfId="0" applyFont="1" applyFill="1" applyBorder="1"/>
    <xf numFmtId="165" fontId="13" fillId="6" borderId="11" xfId="1" applyNumberFormat="1" applyFont="1" applyFill="1" applyBorder="1"/>
    <xf numFmtId="0" fontId="10" fillId="0" borderId="0" xfId="0" applyFont="1"/>
    <xf numFmtId="0" fontId="8" fillId="0" borderId="1" xfId="0" applyFont="1" applyBorder="1" applyAlignment="1">
      <alignment horizontal="left"/>
    </xf>
    <xf numFmtId="40" fontId="10" fillId="0" borderId="1" xfId="0" applyNumberFormat="1" applyFont="1" applyBorder="1" applyAlignment="1">
      <alignment horizontal="left"/>
    </xf>
    <xf numFmtId="0" fontId="10" fillId="0" borderId="0" xfId="0" applyFont="1" applyAlignment="1"/>
    <xf numFmtId="0" fontId="2" fillId="0" borderId="15" xfId="0" applyFont="1" applyBorder="1" applyAlignment="1">
      <alignment vertical="center" wrapText="1"/>
    </xf>
    <xf numFmtId="0" fontId="14" fillId="0" borderId="1" xfId="0" applyFont="1" applyBorder="1" applyAlignment="1">
      <alignment horizontal="left"/>
    </xf>
    <xf numFmtId="40" fontId="18" fillId="0" borderId="1" xfId="0" applyNumberFormat="1" applyFont="1" applyBorder="1" applyAlignment="1">
      <alignment horizontal="left"/>
    </xf>
    <xf numFmtId="41" fontId="18" fillId="0" borderId="0" xfId="1" applyNumberFormat="1" applyFont="1" applyAlignment="1"/>
    <xf numFmtId="41" fontId="18" fillId="0" borderId="1" xfId="1" applyNumberFormat="1" applyFont="1" applyBorder="1" applyAlignment="1"/>
    <xf numFmtId="41" fontId="14" fillId="0" borderId="1" xfId="1" applyNumberFormat="1" applyFont="1" applyBorder="1" applyAlignment="1">
      <alignment horizontal="right"/>
    </xf>
    <xf numFmtId="41" fontId="14" fillId="0" borderId="1" xfId="1" applyNumberFormat="1" applyFont="1" applyBorder="1" applyAlignment="1"/>
    <xf numFmtId="41" fontId="18" fillId="0" borderId="0" xfId="0" applyNumberFormat="1" applyFont="1" applyAlignment="1"/>
    <xf numFmtId="41" fontId="18" fillId="0" borderId="0" xfId="1" applyNumberFormat="1" applyFont="1" applyBorder="1" applyAlignment="1">
      <alignment horizontal="left"/>
    </xf>
    <xf numFmtId="0" fontId="13" fillId="4" borderId="35" xfId="0" applyFont="1" applyFill="1" applyBorder="1"/>
    <xf numFmtId="165" fontId="13" fillId="4" borderId="35" xfId="1" applyNumberFormat="1" applyFont="1" applyFill="1" applyBorder="1" applyAlignment="1">
      <alignment horizontal="center"/>
    </xf>
    <xf numFmtId="0" fontId="13" fillId="4" borderId="34" xfId="0" applyFont="1" applyFill="1" applyBorder="1"/>
    <xf numFmtId="0" fontId="13" fillId="4" borderId="33" xfId="0" applyFont="1" applyFill="1" applyBorder="1"/>
    <xf numFmtId="0" fontId="13" fillId="0" borderId="36" xfId="0" applyFont="1" applyBorder="1"/>
    <xf numFmtId="0" fontId="13" fillId="0" borderId="12" xfId="0" applyFont="1" applyBorder="1"/>
    <xf numFmtId="0" fontId="6" fillId="0" borderId="39" xfId="0" applyFont="1" applyBorder="1"/>
    <xf numFmtId="0" fontId="2" fillId="0" borderId="0" xfId="0" applyFont="1" applyBorder="1" applyAlignment="1">
      <alignment horizontal="right"/>
    </xf>
    <xf numFmtId="0" fontId="2" fillId="6" borderId="36" xfId="0" applyFont="1" applyFill="1" applyBorder="1" applyAlignment="1">
      <alignment horizontal="right"/>
    </xf>
    <xf numFmtId="0" fontId="6" fillId="0" borderId="31" xfId="0" applyFont="1" applyBorder="1"/>
    <xf numFmtId="0" fontId="24" fillId="0" borderId="0" xfId="0" applyFont="1" applyFill="1" applyBorder="1" applyAlignment="1">
      <alignment horizontal="center"/>
    </xf>
    <xf numFmtId="0" fontId="25" fillId="0" borderId="0" xfId="0" applyFont="1" applyFill="1" applyBorder="1" applyAlignment="1">
      <alignment horizontal="center"/>
    </xf>
    <xf numFmtId="165" fontId="25" fillId="0" borderId="0" xfId="1" applyNumberFormat="1" applyFont="1" applyFill="1" applyBorder="1" applyAlignment="1">
      <alignment horizontal="center"/>
    </xf>
    <xf numFmtId="0" fontId="26" fillId="0" borderId="0" xfId="0" applyFont="1"/>
    <xf numFmtId="165" fontId="26" fillId="0" borderId="0" xfId="1" applyNumberFormat="1" applyFont="1"/>
    <xf numFmtId="0" fontId="27" fillId="0" borderId="15" xfId="0" applyFont="1" applyFill="1" applyBorder="1"/>
    <xf numFmtId="0" fontId="27" fillId="0" borderId="16" xfId="0" applyFont="1" applyFill="1" applyBorder="1" applyAlignment="1">
      <alignment horizontal="center"/>
    </xf>
    <xf numFmtId="0" fontId="27" fillId="0" borderId="39" xfId="0" applyFont="1" applyFill="1" applyBorder="1" applyAlignment="1">
      <alignment horizontal="center"/>
    </xf>
    <xf numFmtId="165" fontId="27" fillId="7" borderId="42" xfId="1" applyNumberFormat="1" applyFont="1" applyFill="1" applyBorder="1" applyAlignment="1">
      <alignment horizontal="center" vertical="center" wrapText="1"/>
    </xf>
    <xf numFmtId="165" fontId="27" fillId="7" borderId="42" xfId="1" applyNumberFormat="1" applyFont="1" applyFill="1" applyBorder="1" applyAlignment="1">
      <alignment horizontal="center" wrapText="1"/>
    </xf>
    <xf numFmtId="0" fontId="27" fillId="0" borderId="13" xfId="0" applyFont="1" applyBorder="1"/>
    <xf numFmtId="0" fontId="27" fillId="0" borderId="31" xfId="0" applyFont="1" applyBorder="1"/>
    <xf numFmtId="0" fontId="27" fillId="0" borderId="2" xfId="0" applyFont="1" applyBorder="1"/>
    <xf numFmtId="0" fontId="27" fillId="0" borderId="25" xfId="0" applyFont="1" applyFill="1" applyBorder="1"/>
    <xf numFmtId="0" fontId="27" fillId="0" borderId="43" xfId="0" applyFont="1" applyBorder="1"/>
    <xf numFmtId="0" fontId="4" fillId="0" borderId="0" xfId="5" applyBorder="1"/>
    <xf numFmtId="44" fontId="14" fillId="0" borderId="37" xfId="1" applyNumberFormat="1" applyFont="1" applyBorder="1"/>
    <xf numFmtId="44" fontId="14" fillId="0" borderId="41" xfId="1" applyNumberFormat="1" applyFont="1" applyBorder="1" applyAlignment="1">
      <alignment horizontal="centerContinuous"/>
    </xf>
    <xf numFmtId="44" fontId="13" fillId="0" borderId="41" xfId="1" applyNumberFormat="1" applyFont="1" applyBorder="1" applyAlignment="1">
      <alignment horizontal="centerContinuous"/>
    </xf>
    <xf numFmtId="44" fontId="13" fillId="0" borderId="0" xfId="1" applyNumberFormat="1" applyFont="1" applyBorder="1"/>
    <xf numFmtId="44" fontId="13" fillId="0" borderId="29" xfId="1" applyNumberFormat="1" applyFont="1" applyBorder="1"/>
    <xf numFmtId="44" fontId="14" fillId="5" borderId="37" xfId="1" applyNumberFormat="1" applyFont="1" applyFill="1" applyBorder="1" applyAlignment="1">
      <alignment horizontal="left"/>
    </xf>
    <xf numFmtId="44" fontId="14" fillId="4" borderId="33" xfId="1" applyNumberFormat="1" applyFont="1" applyFill="1" applyBorder="1" applyAlignment="1">
      <alignment horizontal="center" wrapText="1"/>
    </xf>
    <xf numFmtId="44" fontId="13" fillId="0" borderId="4" xfId="1" applyNumberFormat="1" applyFont="1" applyBorder="1"/>
    <xf numFmtId="44" fontId="13" fillId="0" borderId="42" xfId="1" applyNumberFormat="1" applyFont="1" applyBorder="1"/>
    <xf numFmtId="44" fontId="13" fillId="0" borderId="4" xfId="1" applyNumberFormat="1" applyFont="1" applyBorder="1" applyAlignment="1">
      <alignment horizontal="left" vertical="top"/>
    </xf>
    <xf numFmtId="44" fontId="13" fillId="0" borderId="39" xfId="1" applyNumberFormat="1" applyFont="1" applyBorder="1"/>
    <xf numFmtId="44" fontId="13" fillId="0" borderId="0" xfId="1" applyNumberFormat="1" applyFont="1" applyFill="1" applyBorder="1"/>
    <xf numFmtId="44" fontId="13" fillId="0" borderId="0" xfId="1" applyNumberFormat="1" applyFont="1"/>
    <xf numFmtId="44" fontId="13" fillId="0" borderId="37" xfId="1" applyNumberFormat="1" applyFont="1" applyBorder="1"/>
    <xf numFmtId="44" fontId="13" fillId="5" borderId="37" xfId="1" applyNumberFormat="1" applyFont="1" applyFill="1" applyBorder="1" applyAlignment="1">
      <alignment horizontal="left"/>
    </xf>
    <xf numFmtId="44" fontId="14" fillId="4" borderId="34" xfId="1" applyNumberFormat="1" applyFont="1" applyFill="1" applyBorder="1" applyAlignment="1">
      <alignment horizontal="center" wrapText="1"/>
    </xf>
    <xf numFmtId="44" fontId="13" fillId="0" borderId="4" xfId="1" applyNumberFormat="1" applyFont="1" applyFill="1" applyBorder="1" applyAlignment="1">
      <alignment horizontal="center"/>
    </xf>
    <xf numFmtId="44" fontId="13" fillId="0" borderId="8" xfId="1" applyNumberFormat="1" applyFont="1" applyFill="1" applyBorder="1"/>
    <xf numFmtId="44" fontId="13" fillId="0" borderId="42" xfId="1" applyNumberFormat="1" applyFont="1" applyBorder="1" applyAlignment="1">
      <alignment horizontal="center"/>
    </xf>
    <xf numFmtId="44" fontId="14" fillId="0" borderId="15" xfId="1" applyNumberFormat="1" applyFont="1" applyFill="1" applyBorder="1" applyAlignment="1">
      <alignment horizontal="center"/>
    </xf>
    <xf numFmtId="44" fontId="14" fillId="2" borderId="36" xfId="0" applyNumberFormat="1" applyFont="1" applyFill="1" applyBorder="1"/>
    <xf numFmtId="44" fontId="14" fillId="0" borderId="36" xfId="0" applyNumberFormat="1" applyFont="1" applyBorder="1" applyAlignment="1">
      <alignment horizontal="center"/>
    </xf>
    <xf numFmtId="44" fontId="14" fillId="0" borderId="11" xfId="1" applyNumberFormat="1" applyFont="1" applyBorder="1" applyAlignment="1">
      <alignment horizontal="center"/>
    </xf>
    <xf numFmtId="44" fontId="23" fillId="0" borderId="11" xfId="1" applyNumberFormat="1" applyFont="1" applyBorder="1" applyAlignment="1">
      <alignment horizontal="center"/>
    </xf>
    <xf numFmtId="44" fontId="14" fillId="0" borderId="11" xfId="1" applyNumberFormat="1" applyFont="1" applyBorder="1"/>
    <xf numFmtId="44" fontId="14" fillId="0" borderId="0" xfId="0" applyNumberFormat="1" applyFont="1"/>
    <xf numFmtId="44" fontId="23" fillId="2" borderId="12" xfId="0" applyNumberFormat="1" applyFont="1" applyFill="1" applyBorder="1"/>
    <xf numFmtId="44" fontId="14" fillId="0" borderId="12" xfId="0" applyNumberFormat="1" applyFont="1" applyBorder="1" applyAlignment="1">
      <alignment horizontal="center"/>
    </xf>
    <xf numFmtId="44" fontId="14" fillId="0" borderId="0" xfId="1" applyNumberFormat="1" applyFont="1" applyBorder="1" applyAlignment="1">
      <alignment horizontal="center"/>
    </xf>
    <xf numFmtId="44" fontId="14" fillId="0" borderId="0" xfId="1" applyNumberFormat="1" applyFont="1" applyBorder="1"/>
    <xf numFmtId="44" fontId="23" fillId="0" borderId="0" xfId="1" applyNumberFormat="1" applyFont="1" applyBorder="1" applyAlignment="1">
      <alignment horizontal="center"/>
    </xf>
    <xf numFmtId="44" fontId="14" fillId="0" borderId="0" xfId="1" applyNumberFormat="1" applyFont="1" applyBorder="1" applyAlignment="1">
      <alignment horizontal="left"/>
    </xf>
    <xf numFmtId="44" fontId="14" fillId="0" borderId="0" xfId="0" applyNumberFormat="1" applyFont="1" applyBorder="1"/>
    <xf numFmtId="44" fontId="13" fillId="0" borderId="12" xfId="0" applyNumberFormat="1" applyFont="1" applyBorder="1" applyAlignment="1">
      <alignment horizontal="center"/>
    </xf>
    <xf numFmtId="44" fontId="13" fillId="0" borderId="0" xfId="1" applyNumberFormat="1" applyFont="1" applyBorder="1" applyAlignment="1">
      <alignment horizontal="center"/>
    </xf>
    <xf numFmtId="44" fontId="13" fillId="0" borderId="0" xfId="0" applyNumberFormat="1" applyFont="1"/>
    <xf numFmtId="44" fontId="13" fillId="2" borderId="12" xfId="0" applyNumberFormat="1" applyFont="1" applyFill="1" applyBorder="1"/>
    <xf numFmtId="44" fontId="13" fillId="2" borderId="14" xfId="0" applyNumberFormat="1" applyFont="1" applyFill="1" applyBorder="1"/>
    <xf numFmtId="44" fontId="23" fillId="0" borderId="14" xfId="0" applyNumberFormat="1" applyFont="1" applyBorder="1" applyAlignment="1">
      <alignment horizontal="left"/>
    </xf>
    <xf numFmtId="44" fontId="13" fillId="0" borderId="1" xfId="1" applyNumberFormat="1" applyFont="1" applyBorder="1" applyAlignment="1">
      <alignment horizontal="center"/>
    </xf>
    <xf numFmtId="44" fontId="13" fillId="0" borderId="0" xfId="0" applyNumberFormat="1" applyFont="1" applyBorder="1"/>
    <xf numFmtId="44" fontId="13" fillId="0" borderId="0" xfId="0" applyNumberFormat="1" applyFont="1" applyBorder="1" applyAlignment="1">
      <alignment horizontal="center"/>
    </xf>
    <xf numFmtId="44" fontId="13" fillId="2" borderId="28" xfId="0" applyNumberFormat="1" applyFont="1" applyFill="1" applyBorder="1"/>
    <xf numFmtId="44" fontId="13" fillId="0" borderId="28" xfId="0" applyNumberFormat="1" applyFont="1" applyBorder="1" applyAlignment="1">
      <alignment horizontal="center"/>
    </xf>
    <xf numFmtId="44" fontId="14" fillId="4" borderId="15" xfId="0" applyNumberFormat="1" applyFont="1" applyFill="1" applyBorder="1" applyAlignment="1">
      <alignment horizontal="left"/>
    </xf>
    <xf numFmtId="44" fontId="14" fillId="4" borderId="39" xfId="0" applyNumberFormat="1" applyFont="1" applyFill="1" applyBorder="1" applyAlignment="1">
      <alignment horizontal="center"/>
    </xf>
    <xf numFmtId="44" fontId="14" fillId="4" borderId="36" xfId="0" applyNumberFormat="1" applyFont="1" applyFill="1" applyBorder="1" applyAlignment="1">
      <alignment horizontal="left"/>
    </xf>
    <xf numFmtId="44" fontId="14" fillId="4" borderId="33" xfId="0" applyNumberFormat="1" applyFont="1" applyFill="1" applyBorder="1" applyAlignment="1">
      <alignment horizontal="center"/>
    </xf>
    <xf numFmtId="44" fontId="14" fillId="4" borderId="12" xfId="0" applyNumberFormat="1" applyFont="1" applyFill="1" applyBorder="1" applyAlignment="1">
      <alignment horizontal="left"/>
    </xf>
    <xf numFmtId="44" fontId="14" fillId="4" borderId="35" xfId="0" applyNumberFormat="1" applyFont="1" applyFill="1" applyBorder="1" applyAlignment="1">
      <alignment horizontal="center"/>
    </xf>
    <xf numFmtId="44" fontId="23" fillId="0" borderId="33" xfId="0" applyNumberFormat="1" applyFont="1" applyBorder="1" applyAlignment="1"/>
    <xf numFmtId="44" fontId="13" fillId="0" borderId="4" xfId="1" applyNumberFormat="1" applyFont="1" applyBorder="1" applyAlignment="1">
      <alignment horizontal="center"/>
    </xf>
    <xf numFmtId="44" fontId="13" fillId="0" borderId="35" xfId="0" applyNumberFormat="1" applyFont="1" applyFill="1" applyBorder="1"/>
    <xf numFmtId="44" fontId="13" fillId="0" borderId="35" xfId="0" applyNumberFormat="1" applyFont="1" applyBorder="1"/>
    <xf numFmtId="44" fontId="13" fillId="0" borderId="34" xfId="0" applyNumberFormat="1" applyFont="1" applyBorder="1"/>
    <xf numFmtId="44" fontId="13" fillId="2" borderId="15" xfId="0" applyNumberFormat="1" applyFont="1" applyFill="1" applyBorder="1" applyAlignment="1">
      <alignment horizontal="right"/>
    </xf>
    <xf numFmtId="44" fontId="13" fillId="8" borderId="42" xfId="0" applyNumberFormat="1" applyFont="1" applyFill="1" applyBorder="1" applyAlignment="1">
      <alignment horizontal="center"/>
    </xf>
    <xf numFmtId="44" fontId="23" fillId="0" borderId="28" xfId="0" applyNumberFormat="1" applyFont="1" applyBorder="1" applyAlignment="1">
      <alignment horizontal="left" vertical="center"/>
    </xf>
    <xf numFmtId="44" fontId="13" fillId="0" borderId="4" xfId="1" applyNumberFormat="1" applyFont="1" applyFill="1" applyBorder="1" applyAlignment="1">
      <alignment horizontal="left" vertical="top"/>
    </xf>
    <xf numFmtId="44" fontId="13" fillId="0" borderId="0" xfId="0" applyNumberFormat="1" applyFont="1" applyAlignment="1">
      <alignment horizontal="left" vertical="top"/>
    </xf>
    <xf numFmtId="44" fontId="13" fillId="0" borderId="28" xfId="0" applyNumberFormat="1" applyFont="1" applyFill="1" applyBorder="1"/>
    <xf numFmtId="44" fontId="13" fillId="0" borderId="28" xfId="0" applyNumberFormat="1" applyFont="1" applyBorder="1"/>
    <xf numFmtId="44" fontId="13" fillId="0" borderId="0" xfId="0" applyNumberFormat="1" applyFont="1" applyFill="1" applyBorder="1"/>
    <xf numFmtId="44" fontId="13" fillId="0" borderId="0" xfId="0" applyNumberFormat="1" applyFont="1" applyFill="1" applyBorder="1" applyAlignment="1">
      <alignment horizontal="center"/>
    </xf>
    <xf numFmtId="44" fontId="14" fillId="0" borderId="0" xfId="1" applyNumberFormat="1" applyFont="1" applyFill="1" applyBorder="1" applyAlignment="1">
      <alignment horizontal="center"/>
    </xf>
    <xf numFmtId="44" fontId="14" fillId="4" borderId="36" xfId="0" applyNumberFormat="1" applyFont="1" applyFill="1" applyBorder="1"/>
    <xf numFmtId="44" fontId="14" fillId="4" borderId="37" xfId="0" applyNumberFormat="1" applyFont="1" applyFill="1" applyBorder="1" applyAlignment="1">
      <alignment horizontal="left"/>
    </xf>
    <xf numFmtId="44" fontId="14" fillId="0" borderId="36" xfId="1" applyNumberFormat="1" applyFont="1" applyBorder="1" applyAlignment="1">
      <alignment horizontal="center"/>
    </xf>
    <xf numFmtId="44" fontId="14" fillId="4" borderId="14" xfId="0" applyNumberFormat="1" applyFont="1" applyFill="1" applyBorder="1"/>
    <xf numFmtId="44" fontId="14" fillId="4" borderId="38" xfId="0" applyNumberFormat="1" applyFont="1" applyFill="1" applyBorder="1" applyAlignment="1">
      <alignment horizontal="left"/>
    </xf>
    <xf numFmtId="44" fontId="23" fillId="0" borderId="14" xfId="1" applyNumberFormat="1" applyFont="1" applyBorder="1" applyAlignment="1">
      <alignment horizontal="left"/>
    </xf>
    <xf numFmtId="44" fontId="14" fillId="4" borderId="14" xfId="0" applyNumberFormat="1" applyFont="1" applyFill="1" applyBorder="1" applyAlignment="1">
      <alignment horizontal="left"/>
    </xf>
    <xf numFmtId="44" fontId="14" fillId="4" borderId="38" xfId="0" applyNumberFormat="1" applyFont="1" applyFill="1" applyBorder="1" applyAlignment="1">
      <alignment horizontal="center"/>
    </xf>
    <xf numFmtId="44" fontId="13" fillId="2" borderId="42" xfId="0" applyNumberFormat="1" applyFont="1" applyFill="1" applyBorder="1" applyAlignment="1">
      <alignment horizontal="right"/>
    </xf>
    <xf numFmtId="44" fontId="23" fillId="0" borderId="30" xfId="0" applyNumberFormat="1" applyFont="1" applyBorder="1"/>
    <xf numFmtId="44" fontId="13" fillId="0" borderId="4" xfId="1" applyNumberFormat="1" applyFont="1" applyBorder="1" applyAlignment="1">
      <alignment horizontal="left"/>
    </xf>
    <xf numFmtId="44" fontId="13" fillId="0" borderId="0" xfId="0" applyNumberFormat="1" applyFont="1" applyAlignment="1">
      <alignment horizontal="center"/>
    </xf>
    <xf numFmtId="44" fontId="13" fillId="0" borderId="0" xfId="1" applyNumberFormat="1" applyFont="1" applyAlignment="1">
      <alignment horizontal="center"/>
    </xf>
    <xf numFmtId="44" fontId="13" fillId="8" borderId="36" xfId="0" applyNumberFormat="1" applyFont="1" applyFill="1" applyBorder="1"/>
    <xf numFmtId="44" fontId="13" fillId="8" borderId="37" xfId="0" applyNumberFormat="1" applyFont="1" applyFill="1" applyBorder="1" applyAlignment="1">
      <alignment horizontal="left"/>
    </xf>
    <xf numFmtId="44" fontId="13" fillId="0" borderId="11" xfId="1" applyNumberFormat="1" applyFont="1" applyBorder="1" applyAlignment="1">
      <alignment horizontal="center"/>
    </xf>
    <xf numFmtId="44" fontId="13" fillId="0" borderId="11" xfId="1" applyNumberFormat="1" applyFont="1" applyBorder="1"/>
    <xf numFmtId="44" fontId="13" fillId="8" borderId="14" xfId="0" applyNumberFormat="1" applyFont="1" applyFill="1" applyBorder="1"/>
    <xf numFmtId="44" fontId="13" fillId="8" borderId="38" xfId="0" applyNumberFormat="1" applyFont="1" applyFill="1" applyBorder="1" applyAlignment="1">
      <alignment horizontal="left"/>
    </xf>
    <xf numFmtId="44" fontId="13" fillId="4" borderId="14" xfId="0" applyNumberFormat="1" applyFont="1" applyFill="1" applyBorder="1" applyAlignment="1">
      <alignment horizontal="left"/>
    </xf>
    <xf numFmtId="44" fontId="13" fillId="4" borderId="38" xfId="0" applyNumberFormat="1" applyFont="1" applyFill="1" applyBorder="1" applyAlignment="1">
      <alignment horizontal="center"/>
    </xf>
    <xf numFmtId="44" fontId="13" fillId="4" borderId="36" xfId="0" applyNumberFormat="1" applyFont="1" applyFill="1" applyBorder="1" applyAlignment="1">
      <alignment horizontal="left"/>
    </xf>
    <xf numFmtId="44" fontId="13" fillId="4" borderId="33" xfId="0" applyNumberFormat="1" applyFont="1" applyFill="1" applyBorder="1" applyAlignment="1">
      <alignment horizontal="center"/>
    </xf>
    <xf numFmtId="44" fontId="13" fillId="4" borderId="34" xfId="0" applyNumberFormat="1" applyFont="1" applyFill="1" applyBorder="1" applyAlignment="1">
      <alignment horizontal="center"/>
    </xf>
    <xf numFmtId="44" fontId="14" fillId="0" borderId="42" xfId="1" applyNumberFormat="1" applyFont="1" applyFill="1" applyBorder="1" applyAlignment="1">
      <alignment horizontal="center" wrapText="1"/>
    </xf>
    <xf numFmtId="44" fontId="23" fillId="0" borderId="28" xfId="0" applyNumberFormat="1" applyFont="1" applyBorder="1"/>
    <xf numFmtId="44" fontId="13" fillId="0" borderId="29" xfId="0" applyNumberFormat="1" applyFont="1" applyFill="1" applyBorder="1" applyAlignment="1">
      <alignment horizontal="left"/>
    </xf>
    <xf numFmtId="44" fontId="36" fillId="0" borderId="28" xfId="0" applyNumberFormat="1" applyFont="1" applyBorder="1"/>
    <xf numFmtId="44" fontId="23" fillId="2" borderId="15" xfId="0" applyNumberFormat="1" applyFont="1" applyFill="1" applyBorder="1" applyAlignment="1"/>
    <xf numFmtId="44" fontId="13" fillId="8" borderId="37" xfId="0" applyNumberFormat="1" applyFont="1" applyFill="1" applyBorder="1" applyAlignment="1">
      <alignment horizontal="center"/>
    </xf>
    <xf numFmtId="44" fontId="13" fillId="2" borderId="12" xfId="0" applyNumberFormat="1" applyFont="1" applyFill="1" applyBorder="1" applyAlignment="1">
      <alignment horizontal="center"/>
    </xf>
    <xf numFmtId="44" fontId="13" fillId="8" borderId="35" xfId="0" applyNumberFormat="1" applyFont="1" applyFill="1" applyBorder="1" applyAlignment="1">
      <alignment horizontal="center"/>
    </xf>
    <xf numFmtId="44" fontId="13" fillId="2" borderId="12" xfId="0" applyNumberFormat="1" applyFont="1" applyFill="1" applyBorder="1" applyAlignment="1">
      <alignment horizontal="left"/>
    </xf>
    <xf numFmtId="44" fontId="13" fillId="8" borderId="14" xfId="0" applyNumberFormat="1" applyFont="1" applyFill="1" applyBorder="1" applyAlignment="1">
      <alignment horizontal="left"/>
    </xf>
    <xf numFmtId="44" fontId="13" fillId="8" borderId="34" xfId="0" applyNumberFormat="1" applyFont="1" applyFill="1" applyBorder="1" applyAlignment="1">
      <alignment horizontal="center"/>
    </xf>
    <xf numFmtId="44" fontId="13" fillId="0" borderId="42" xfId="1" applyNumberFormat="1" applyFont="1" applyFill="1" applyBorder="1" applyAlignment="1">
      <alignment horizontal="center" wrapText="1"/>
    </xf>
    <xf numFmtId="44" fontId="23" fillId="0" borderId="28" xfId="0" applyNumberFormat="1" applyFont="1" applyFill="1" applyBorder="1"/>
    <xf numFmtId="44" fontId="13" fillId="8" borderId="4" xfId="0" applyNumberFormat="1" applyFont="1" applyFill="1" applyBorder="1" applyAlignment="1">
      <alignment horizontal="center"/>
    </xf>
    <xf numFmtId="44" fontId="13" fillId="0" borderId="28" xfId="0" applyNumberFormat="1" applyFont="1" applyFill="1" applyBorder="1" applyAlignment="1">
      <alignment horizontal="left"/>
    </xf>
    <xf numFmtId="44" fontId="13" fillId="8" borderId="10" xfId="0" applyNumberFormat="1" applyFont="1" applyFill="1" applyBorder="1" applyAlignment="1">
      <alignment horizontal="right"/>
    </xf>
    <xf numFmtId="44" fontId="13" fillId="8" borderId="8" xfId="0" applyNumberFormat="1" applyFont="1" applyFill="1" applyBorder="1" applyAlignment="1">
      <alignment horizontal="center"/>
    </xf>
    <xf numFmtId="44" fontId="13" fillId="0" borderId="8" xfId="1" applyNumberFormat="1" applyFont="1" applyFill="1" applyBorder="1" applyAlignment="1">
      <alignment horizontal="center"/>
    </xf>
    <xf numFmtId="44" fontId="13" fillId="8" borderId="15" xfId="0" applyNumberFormat="1" applyFont="1" applyFill="1" applyBorder="1" applyAlignment="1">
      <alignment horizontal="right"/>
    </xf>
    <xf numFmtId="44" fontId="13" fillId="0" borderId="42" xfId="1" applyNumberFormat="1" applyFont="1" applyFill="1" applyBorder="1" applyAlignment="1">
      <alignment horizontal="center"/>
    </xf>
    <xf numFmtId="44" fontId="13" fillId="0" borderId="0" xfId="1" applyNumberFormat="1" applyFont="1" applyFill="1" applyBorder="1" applyAlignment="1">
      <alignment horizontal="center"/>
    </xf>
    <xf numFmtId="44" fontId="23" fillId="8" borderId="15" xfId="0" applyNumberFormat="1" applyFont="1" applyFill="1" applyBorder="1" applyAlignment="1">
      <alignment horizontal="left" vertical="center" wrapText="1"/>
    </xf>
    <xf numFmtId="44" fontId="10" fillId="0" borderId="1" xfId="0" applyNumberFormat="1" applyFont="1" applyBorder="1" applyAlignment="1">
      <alignment horizontal="left"/>
    </xf>
    <xf numFmtId="44" fontId="10" fillId="0" borderId="0" xfId="0" applyNumberFormat="1" applyFont="1" applyAlignment="1"/>
    <xf numFmtId="44" fontId="10" fillId="0" borderId="1" xfId="0" applyNumberFormat="1" applyFont="1" applyBorder="1" applyAlignment="1"/>
    <xf numFmtId="44" fontId="8" fillId="0" borderId="1" xfId="0" applyNumberFormat="1" applyFont="1" applyBorder="1" applyAlignment="1"/>
    <xf numFmtId="44" fontId="2" fillId="0" borderId="42" xfId="0" applyNumberFormat="1" applyFont="1" applyFill="1" applyBorder="1" applyAlignment="1">
      <alignment horizontal="center" vertical="center"/>
    </xf>
    <xf numFmtId="44" fontId="2" fillId="0" borderId="48" xfId="0" applyNumberFormat="1" applyFont="1" applyFill="1" applyBorder="1" applyAlignment="1">
      <alignment horizontal="center" vertical="center"/>
    </xf>
    <xf numFmtId="44" fontId="6" fillId="0" borderId="0" xfId="0" applyNumberFormat="1" applyFont="1"/>
    <xf numFmtId="44" fontId="6" fillId="0" borderId="37" xfId="0" applyNumberFormat="1" applyFont="1" applyBorder="1"/>
    <xf numFmtId="44" fontId="13" fillId="0" borderId="51" xfId="1" applyNumberFormat="1" applyFont="1" applyBorder="1" applyAlignment="1">
      <alignment horizontal="center"/>
    </xf>
    <xf numFmtId="44" fontId="13" fillId="0" borderId="49" xfId="1" applyNumberFormat="1" applyFont="1" applyBorder="1"/>
    <xf numFmtId="44" fontId="13" fillId="0" borderId="18" xfId="1" applyNumberFormat="1" applyFont="1" applyBorder="1"/>
    <xf numFmtId="44" fontId="13" fillId="0" borderId="50" xfId="1" applyNumberFormat="1" applyFont="1" applyBorder="1"/>
    <xf numFmtId="44" fontId="13" fillId="0" borderId="45" xfId="1" applyNumberFormat="1" applyFont="1" applyBorder="1" applyAlignment="1">
      <alignment vertical="center"/>
    </xf>
    <xf numFmtId="44" fontId="13" fillId="0" borderId="52" xfId="1" applyNumberFormat="1" applyFont="1" applyBorder="1"/>
    <xf numFmtId="44" fontId="13" fillId="0" borderId="46" xfId="1" applyNumberFormat="1" applyFont="1" applyBorder="1"/>
    <xf numFmtId="44" fontId="13" fillId="0" borderId="45" xfId="1" applyNumberFormat="1" applyFont="1" applyBorder="1"/>
    <xf numFmtId="44" fontId="13" fillId="0" borderId="40" xfId="1" applyNumberFormat="1" applyFont="1" applyBorder="1" applyAlignment="1">
      <alignment horizontal="left" vertical="center"/>
    </xf>
    <xf numFmtId="44" fontId="13" fillId="0" borderId="52" xfId="1" applyNumberFormat="1" applyFont="1" applyBorder="1" applyAlignment="1">
      <alignment vertical="center"/>
    </xf>
    <xf numFmtId="44" fontId="13" fillId="0" borderId="46" xfId="1" applyNumberFormat="1" applyFont="1" applyBorder="1" applyAlignment="1">
      <alignment vertical="center"/>
    </xf>
    <xf numFmtId="44" fontId="13" fillId="0" borderId="0" xfId="0" applyNumberFormat="1" applyFont="1" applyAlignment="1">
      <alignment vertical="center"/>
    </xf>
    <xf numFmtId="44" fontId="13" fillId="0" borderId="57" xfId="1" applyNumberFormat="1" applyFont="1" applyBorder="1" applyAlignment="1">
      <alignment vertical="center"/>
    </xf>
    <xf numFmtId="44" fontId="13" fillId="0" borderId="48" xfId="1" applyNumberFormat="1" applyFont="1" applyBorder="1" applyAlignment="1">
      <alignment horizontal="left" vertical="center" wrapText="1"/>
    </xf>
    <xf numFmtId="44" fontId="13" fillId="0" borderId="20" xfId="1" applyNumberFormat="1" applyFont="1" applyBorder="1" applyAlignment="1">
      <alignment horizontal="left" vertical="center" wrapText="1"/>
    </xf>
    <xf numFmtId="44" fontId="13" fillId="0" borderId="0" xfId="0" applyNumberFormat="1" applyFont="1" applyBorder="1" applyAlignment="1">
      <alignment horizontal="left" vertical="center" wrapText="1"/>
    </xf>
    <xf numFmtId="44" fontId="13" fillId="0" borderId="47" xfId="1" applyNumberFormat="1" applyFont="1" applyBorder="1" applyAlignment="1">
      <alignment horizontal="left" vertical="center" wrapText="1"/>
    </xf>
    <xf numFmtId="44" fontId="13" fillId="0" borderId="0" xfId="0" applyNumberFormat="1" applyFont="1" applyAlignment="1">
      <alignment horizontal="left" vertical="center" wrapText="1"/>
    </xf>
    <xf numFmtId="44" fontId="6" fillId="0" borderId="0" xfId="0" applyNumberFormat="1" applyFont="1" applyBorder="1"/>
    <xf numFmtId="44" fontId="14" fillId="0" borderId="1" xfId="1" applyNumberFormat="1" applyFont="1" applyBorder="1" applyAlignment="1">
      <alignment horizontal="center"/>
    </xf>
    <xf numFmtId="44" fontId="8" fillId="0" borderId="0" xfId="0" applyNumberFormat="1" applyFont="1" applyBorder="1" applyAlignment="1">
      <alignment horizontal="right"/>
    </xf>
    <xf numFmtId="44" fontId="6" fillId="0" borderId="0" xfId="0" applyNumberFormat="1" applyFont="1" applyAlignment="1">
      <alignment horizontal="right"/>
    </xf>
    <xf numFmtId="40" fontId="8" fillId="0" borderId="0" xfId="0" applyNumberFormat="1" applyFont="1" applyAlignment="1">
      <alignment horizontal="right"/>
    </xf>
    <xf numFmtId="44" fontId="10" fillId="0" borderId="0" xfId="0" applyNumberFormat="1" applyFont="1" applyAlignment="1">
      <alignment horizontal="right"/>
    </xf>
    <xf numFmtId="40" fontId="2" fillId="0" borderId="0" xfId="0" applyNumberFormat="1" applyFont="1" applyAlignment="1">
      <alignment horizontal="right"/>
    </xf>
    <xf numFmtId="0" fontId="37" fillId="0" borderId="0" xfId="4" applyNumberFormat="1" applyFont="1" applyAlignment="1">
      <alignment horizontal="left"/>
    </xf>
    <xf numFmtId="165" fontId="14" fillId="0" borderId="4" xfId="1" applyNumberFormat="1" applyFont="1" applyBorder="1"/>
    <xf numFmtId="165" fontId="14" fillId="0" borderId="44" xfId="1" applyNumberFormat="1" applyFont="1" applyBorder="1"/>
    <xf numFmtId="165" fontId="14" fillId="7" borderId="42" xfId="1" applyNumberFormat="1" applyFont="1" applyFill="1" applyBorder="1"/>
    <xf numFmtId="165" fontId="14" fillId="0" borderId="58" xfId="1" applyNumberFormat="1" applyFont="1" applyBorder="1"/>
    <xf numFmtId="44" fontId="14" fillId="4" borderId="59" xfId="0" applyNumberFormat="1" applyFont="1" applyFill="1" applyBorder="1" applyAlignment="1">
      <alignment horizontal="center"/>
    </xf>
    <xf numFmtId="44" fontId="14" fillId="0" borderId="60" xfId="1" applyNumberFormat="1" applyFont="1" applyFill="1" applyBorder="1" applyAlignment="1">
      <alignment horizontal="center" wrapText="1"/>
    </xf>
    <xf numFmtId="44" fontId="14" fillId="4" borderId="59" xfId="1" applyNumberFormat="1" applyFont="1" applyFill="1" applyBorder="1" applyAlignment="1">
      <alignment horizontal="center" wrapText="1"/>
    </xf>
    <xf numFmtId="44" fontId="14" fillId="10" borderId="21" xfId="1" applyNumberFormat="1" applyFont="1" applyFill="1" applyBorder="1" applyAlignment="1">
      <alignment horizontal="center" wrapText="1"/>
    </xf>
    <xf numFmtId="44" fontId="17" fillId="10" borderId="4" xfId="1" applyNumberFormat="1" applyFont="1" applyFill="1" applyBorder="1" applyAlignment="1">
      <alignment horizontal="center"/>
    </xf>
    <xf numFmtId="44" fontId="13" fillId="10" borderId="4" xfId="1" applyNumberFormat="1" applyFont="1" applyFill="1" applyBorder="1" applyAlignment="1">
      <alignment horizontal="center"/>
    </xf>
    <xf numFmtId="44" fontId="13" fillId="10" borderId="42" xfId="1" applyNumberFormat="1" applyFont="1" applyFill="1" applyBorder="1" applyAlignment="1">
      <alignment horizontal="center"/>
    </xf>
    <xf numFmtId="44" fontId="13" fillId="10" borderId="4" xfId="1" applyNumberFormat="1" applyFont="1" applyFill="1" applyBorder="1" applyAlignment="1">
      <alignment horizontal="left" vertical="top"/>
    </xf>
    <xf numFmtId="44" fontId="14" fillId="10" borderId="15" xfId="1" applyNumberFormat="1" applyFont="1" applyFill="1" applyBorder="1" applyAlignment="1">
      <alignment horizontal="center" wrapText="1"/>
    </xf>
    <xf numFmtId="44" fontId="13" fillId="10" borderId="15" xfId="1" applyNumberFormat="1" applyFont="1" applyFill="1" applyBorder="1" applyAlignment="1">
      <alignment horizontal="center" wrapText="1"/>
    </xf>
    <xf numFmtId="44" fontId="13" fillId="10" borderId="8" xfId="1" applyNumberFormat="1" applyFont="1" applyFill="1" applyBorder="1" applyAlignment="1">
      <alignment horizontal="center"/>
    </xf>
    <xf numFmtId="44" fontId="13" fillId="10" borderId="0" xfId="1" applyNumberFormat="1" applyFont="1" applyFill="1" applyBorder="1" applyAlignment="1">
      <alignment horizontal="center"/>
    </xf>
    <xf numFmtId="165" fontId="27" fillId="10" borderId="42" xfId="1" applyNumberFormat="1" applyFont="1" applyFill="1" applyBorder="1" applyAlignment="1">
      <alignment horizontal="center" vertical="center" wrapText="1"/>
    </xf>
    <xf numFmtId="165" fontId="14" fillId="10" borderId="6" xfId="1" applyNumberFormat="1" applyFont="1" applyFill="1" applyBorder="1"/>
    <xf numFmtId="165" fontId="14" fillId="10" borderId="4" xfId="1" applyNumberFormat="1" applyFont="1" applyFill="1" applyBorder="1"/>
    <xf numFmtId="165" fontId="14" fillId="10" borderId="42" xfId="1" applyNumberFormat="1" applyFont="1" applyFill="1" applyBorder="1"/>
    <xf numFmtId="0" fontId="2" fillId="0" borderId="36" xfId="5" applyNumberFormat="1" applyFont="1" applyFill="1" applyBorder="1" applyAlignment="1">
      <alignment horizontal="centerContinuous"/>
    </xf>
    <xf numFmtId="165" fontId="30" fillId="0" borderId="0" xfId="1" applyNumberFormat="1" applyFont="1" applyBorder="1" applyAlignment="1">
      <alignment horizontal="center"/>
    </xf>
    <xf numFmtId="0" fontId="29" fillId="0" borderId="0" xfId="3" applyFont="1" applyBorder="1"/>
    <xf numFmtId="0" fontId="28" fillId="0" borderId="0" xfId="3" applyFont="1" applyBorder="1"/>
    <xf numFmtId="165" fontId="14" fillId="0" borderId="0" xfId="1" applyNumberFormat="1" applyFont="1" applyBorder="1" applyAlignment="1">
      <alignment horizontal="left"/>
    </xf>
    <xf numFmtId="0" fontId="2" fillId="0" borderId="0" xfId="4" applyFont="1" applyBorder="1" applyAlignment="1">
      <alignment horizontal="centerContinuous"/>
    </xf>
    <xf numFmtId="41" fontId="14" fillId="0" borderId="1" xfId="1" applyNumberFormat="1" applyFont="1" applyBorder="1" applyAlignment="1">
      <alignment horizontal="left"/>
    </xf>
    <xf numFmtId="0" fontId="18" fillId="0" borderId="1" xfId="0" applyFont="1" applyBorder="1" applyAlignment="1"/>
    <xf numFmtId="41" fontId="18" fillId="0" borderId="1" xfId="1" applyNumberFormat="1" applyFont="1" applyBorder="1" applyAlignment="1">
      <alignment horizontal="left"/>
    </xf>
    <xf numFmtId="0" fontId="6" fillId="0" borderId="0" xfId="4" applyNumberFormat="1" applyFont="1" applyBorder="1" applyAlignment="1">
      <alignment horizontal="centerContinuous"/>
    </xf>
    <xf numFmtId="0" fontId="11" fillId="0" borderId="0" xfId="4" applyFont="1" applyBorder="1" applyAlignment="1">
      <alignment horizontal="left"/>
    </xf>
    <xf numFmtId="0" fontId="6" fillId="0" borderId="29" xfId="4" applyNumberFormat="1" applyFont="1" applyBorder="1" applyAlignment="1">
      <alignment horizontal="left"/>
    </xf>
    <xf numFmtId="0" fontId="2" fillId="0" borderId="36" xfId="4" applyFont="1" applyBorder="1" applyAlignment="1">
      <alignment horizontal="centerContinuous"/>
    </xf>
    <xf numFmtId="0" fontId="0" fillId="0" borderId="37" xfId="0" applyBorder="1"/>
    <xf numFmtId="165" fontId="14" fillId="0" borderId="12" xfId="1" applyNumberFormat="1" applyFont="1" applyBorder="1" applyAlignment="1">
      <alignment horizontal="left"/>
    </xf>
    <xf numFmtId="0" fontId="0" fillId="0" borderId="41" xfId="0" applyBorder="1"/>
    <xf numFmtId="0" fontId="0" fillId="0" borderId="38" xfId="0" applyBorder="1"/>
    <xf numFmtId="0" fontId="2" fillId="0" borderId="0" xfId="2" applyFont="1" applyAlignment="1"/>
    <xf numFmtId="0" fontId="2" fillId="0" borderId="0" xfId="2" applyFont="1" applyAlignment="1">
      <alignment horizontal="left"/>
    </xf>
    <xf numFmtId="0" fontId="6" fillId="0" borderId="0" xfId="2"/>
    <xf numFmtId="0" fontId="6" fillId="0" borderId="0" xfId="2" applyFont="1"/>
    <xf numFmtId="0" fontId="2" fillId="0" borderId="36" xfId="2" applyFont="1" applyBorder="1"/>
    <xf numFmtId="0" fontId="6" fillId="0" borderId="11" xfId="2" applyBorder="1"/>
    <xf numFmtId="0" fontId="2" fillId="0" borderId="11" xfId="2" applyFont="1" applyBorder="1"/>
    <xf numFmtId="0" fontId="6" fillId="0" borderId="37" xfId="2" applyBorder="1"/>
    <xf numFmtId="0" fontId="6" fillId="0" borderId="31" xfId="2" applyBorder="1"/>
    <xf numFmtId="0" fontId="6" fillId="0" borderId="61" xfId="2" applyBorder="1"/>
    <xf numFmtId="0" fontId="6" fillId="0" borderId="13" xfId="2" applyBorder="1"/>
    <xf numFmtId="0" fontId="6" fillId="0" borderId="41" xfId="2" applyBorder="1" applyAlignment="1">
      <alignment horizontal="center"/>
    </xf>
    <xf numFmtId="0" fontId="32" fillId="0" borderId="0" xfId="2" applyFont="1" applyBorder="1" applyAlignment="1">
      <alignment horizontal="center"/>
    </xf>
    <xf numFmtId="0" fontId="6" fillId="0" borderId="25" xfId="2" applyBorder="1"/>
    <xf numFmtId="0" fontId="6" fillId="0" borderId="8" xfId="2" applyBorder="1"/>
    <xf numFmtId="0" fontId="6" fillId="0" borderId="56" xfId="2" applyBorder="1"/>
    <xf numFmtId="0" fontId="6" fillId="0" borderId="26" xfId="2" applyBorder="1"/>
    <xf numFmtId="0" fontId="6" fillId="0" borderId="43" xfId="2" applyFill="1" applyBorder="1" applyAlignment="1">
      <alignment horizontal="center"/>
    </xf>
    <xf numFmtId="0" fontId="2" fillId="0" borderId="12" xfId="2" applyFont="1" applyBorder="1"/>
    <xf numFmtId="0" fontId="6" fillId="0" borderId="0" xfId="2" applyBorder="1"/>
    <xf numFmtId="0" fontId="6" fillId="0" borderId="41" xfId="2" applyBorder="1"/>
    <xf numFmtId="0" fontId="6" fillId="0" borderId="14" xfId="2" applyBorder="1"/>
    <xf numFmtId="0" fontId="6" fillId="0" borderId="1" xfId="2" applyBorder="1"/>
    <xf numFmtId="0" fontId="6" fillId="0" borderId="38" xfId="2" applyBorder="1"/>
    <xf numFmtId="0" fontId="6" fillId="0" borderId="10" xfId="0" applyFont="1" applyBorder="1" applyAlignment="1">
      <alignment horizontal="center"/>
    </xf>
    <xf numFmtId="0" fontId="6" fillId="0" borderId="8" xfId="0" applyFont="1" applyBorder="1" applyAlignment="1">
      <alignment horizontal="center"/>
    </xf>
    <xf numFmtId="0" fontId="6" fillId="0" borderId="27" xfId="0" applyFont="1" applyBorder="1" applyAlignment="1">
      <alignment horizontal="center"/>
    </xf>
    <xf numFmtId="0" fontId="0" fillId="0" borderId="28" xfId="0" applyBorder="1"/>
    <xf numFmtId="0" fontId="0" fillId="0" borderId="4" xfId="0" applyBorder="1"/>
    <xf numFmtId="0" fontId="0" fillId="0" borderId="0" xfId="0" applyBorder="1"/>
    <xf numFmtId="0" fontId="0" fillId="0" borderId="9" xfId="0" applyBorder="1"/>
    <xf numFmtId="0" fontId="0" fillId="0" borderId="6" xfId="0" applyBorder="1"/>
    <xf numFmtId="0" fontId="0" fillId="0" borderId="13" xfId="0" applyBorder="1"/>
    <xf numFmtId="0" fontId="0" fillId="0" borderId="7" xfId="0" applyBorder="1"/>
    <xf numFmtId="0" fontId="0" fillId="0" borderId="29" xfId="0" applyBorder="1"/>
    <xf numFmtId="0" fontId="0" fillId="0" borderId="5" xfId="0" applyBorder="1"/>
    <xf numFmtId="0" fontId="6" fillId="0" borderId="33" xfId="2" applyBorder="1"/>
    <xf numFmtId="0" fontId="6" fillId="0" borderId="34" xfId="2" applyBorder="1"/>
    <xf numFmtId="0" fontId="6" fillId="0" borderId="35" xfId="2" applyBorder="1"/>
    <xf numFmtId="0" fontId="2" fillId="11" borderId="33" xfId="2" applyFont="1" applyFill="1" applyBorder="1" applyAlignment="1">
      <alignment horizontal="center" wrapText="1"/>
    </xf>
    <xf numFmtId="0" fontId="2" fillId="11" borderId="35" xfId="2" applyFont="1" applyFill="1" applyBorder="1" applyAlignment="1">
      <alignment horizontal="center" wrapText="1"/>
    </xf>
    <xf numFmtId="0" fontId="22" fillId="11" borderId="34" xfId="2" applyFont="1" applyFill="1" applyBorder="1" applyAlignment="1">
      <alignment horizontal="center" wrapText="1"/>
    </xf>
    <xf numFmtId="0" fontId="2" fillId="12" borderId="33" xfId="2" applyFont="1" applyFill="1" applyBorder="1" applyAlignment="1">
      <alignment horizontal="center" wrapText="1"/>
    </xf>
    <xf numFmtId="0" fontId="2" fillId="12" borderId="35" xfId="2" applyFont="1" applyFill="1" applyBorder="1" applyAlignment="1">
      <alignment horizontal="center" wrapText="1"/>
    </xf>
    <xf numFmtId="0" fontId="22" fillId="12" borderId="34" xfId="2" applyFont="1" applyFill="1" applyBorder="1" applyAlignment="1">
      <alignment horizontal="center" wrapText="1"/>
    </xf>
    <xf numFmtId="0" fontId="6" fillId="0" borderId="8" xfId="4" applyNumberFormat="1" applyFont="1" applyBorder="1"/>
    <xf numFmtId="0" fontId="6" fillId="0" borderId="54" xfId="4" applyNumberFormat="1" applyFont="1" applyBorder="1"/>
    <xf numFmtId="0" fontId="0" fillId="0" borderId="56" xfId="0" applyBorder="1"/>
    <xf numFmtId="0" fontId="6" fillId="0" borderId="14" xfId="4" applyNumberFormat="1" applyFont="1" applyBorder="1" applyAlignment="1">
      <alignment horizontal="right"/>
    </xf>
    <xf numFmtId="0" fontId="6" fillId="0" borderId="19" xfId="4" applyNumberFormat="1" applyFont="1" applyBorder="1"/>
    <xf numFmtId="0" fontId="6" fillId="0" borderId="62" xfId="4" applyNumberFormat="1" applyFont="1" applyBorder="1"/>
    <xf numFmtId="0" fontId="0" fillId="0" borderId="63" xfId="0" applyBorder="1"/>
    <xf numFmtId="0" fontId="6" fillId="0" borderId="0" xfId="4" applyNumberFormat="1" applyFont="1" applyBorder="1" applyAlignment="1">
      <alignment horizontal="right"/>
    </xf>
    <xf numFmtId="0" fontId="6" fillId="0" borderId="0" xfId="4" applyNumberFormat="1" applyFont="1" applyBorder="1"/>
    <xf numFmtId="0" fontId="2" fillId="0" borderId="12" xfId="4" applyFont="1" applyFill="1" applyBorder="1" applyAlignment="1">
      <alignment horizontal="center" vertical="center"/>
    </xf>
    <xf numFmtId="0" fontId="0" fillId="0" borderId="26" xfId="0" applyBorder="1"/>
    <xf numFmtId="0" fontId="2" fillId="13" borderId="15" xfId="4" applyFont="1" applyFill="1" applyBorder="1" applyAlignment="1">
      <alignment horizontal="center" wrapText="1"/>
    </xf>
    <xf numFmtId="0" fontId="2" fillId="14" borderId="33" xfId="4" applyFont="1" applyFill="1" applyBorder="1" applyAlignment="1">
      <alignment horizontal="center" wrapText="1"/>
    </xf>
    <xf numFmtId="0" fontId="2" fillId="14" borderId="34" xfId="4" applyFont="1" applyFill="1" applyBorder="1" applyAlignment="1">
      <alignment horizontal="center" vertical="center" wrapText="1"/>
    </xf>
    <xf numFmtId="0" fontId="20" fillId="0" borderId="15" xfId="4" applyNumberFormat="1" applyFont="1" applyFill="1" applyBorder="1" applyAlignment="1">
      <alignment horizontal="center" vertical="center" wrapText="1"/>
    </xf>
    <xf numFmtId="0" fontId="2" fillId="13" borderId="39" xfId="4" applyFont="1" applyFill="1" applyBorder="1" applyAlignment="1">
      <alignment horizontal="center" wrapText="1"/>
    </xf>
    <xf numFmtId="0" fontId="2" fillId="0" borderId="41" xfId="4" applyFont="1" applyFill="1" applyBorder="1" applyAlignment="1">
      <alignment horizontal="center" vertical="center" wrapText="1"/>
    </xf>
    <xf numFmtId="0" fontId="6" fillId="0" borderId="41" xfId="4" applyNumberFormat="1" applyFont="1" applyBorder="1" applyAlignment="1">
      <alignment horizontal="left"/>
    </xf>
    <xf numFmtId="0" fontId="4" fillId="0" borderId="1" xfId="4" applyBorder="1" applyAlignment="1">
      <alignment horizontal="left"/>
    </xf>
    <xf numFmtId="0" fontId="6" fillId="0" borderId="38" xfId="4" applyNumberFormat="1" applyFont="1" applyBorder="1" applyAlignment="1">
      <alignment horizontal="left"/>
    </xf>
    <xf numFmtId="0" fontId="0" fillId="0" borderId="16" xfId="0" applyBorder="1"/>
    <xf numFmtId="0" fontId="2" fillId="15" borderId="42" xfId="0" applyFont="1" applyFill="1" applyBorder="1"/>
    <xf numFmtId="0" fontId="2" fillId="15" borderId="16" xfId="0" applyFont="1" applyFill="1" applyBorder="1"/>
    <xf numFmtId="0" fontId="0" fillId="15" borderId="16" xfId="0" applyFill="1" applyBorder="1"/>
    <xf numFmtId="0" fontId="0" fillId="15" borderId="39" xfId="0" applyFill="1" applyBorder="1"/>
    <xf numFmtId="0" fontId="2" fillId="0" borderId="36" xfId="0" applyFont="1" applyBorder="1"/>
    <xf numFmtId="0" fontId="2" fillId="0" borderId="11" xfId="0" applyFont="1" applyBorder="1"/>
    <xf numFmtId="0" fontId="0" fillId="0" borderId="11" xfId="0" applyBorder="1"/>
    <xf numFmtId="0" fontId="6" fillId="0" borderId="12" xfId="0" applyFont="1" applyBorder="1"/>
    <xf numFmtId="0" fontId="38" fillId="0" borderId="0" xfId="0" applyFont="1" applyBorder="1"/>
    <xf numFmtId="0" fontId="38" fillId="0" borderId="41" xfId="0" applyFont="1" applyBorder="1"/>
    <xf numFmtId="0" fontId="0" fillId="0" borderId="12" xfId="0" applyBorder="1"/>
    <xf numFmtId="0" fontId="2" fillId="0" borderId="12" xfId="0" applyFont="1" applyBorder="1"/>
    <xf numFmtId="0" fontId="33" fillId="0" borderId="12" xfId="0" applyFont="1" applyBorder="1"/>
    <xf numFmtId="0" fontId="6" fillId="0" borderId="64" xfId="0" applyFont="1" applyBorder="1" applyAlignment="1">
      <alignment horizontal="center"/>
    </xf>
    <xf numFmtId="0" fontId="6" fillId="0" borderId="56" xfId="0" applyFont="1" applyBorder="1" applyAlignment="1">
      <alignment horizontal="center"/>
    </xf>
    <xf numFmtId="0" fontId="0" fillId="0" borderId="65" xfId="0" applyBorder="1"/>
    <xf numFmtId="0" fontId="0" fillId="0" borderId="25" xfId="0" applyBorder="1"/>
    <xf numFmtId="0" fontId="34" fillId="0" borderId="12" xfId="0" applyFont="1" applyBorder="1"/>
    <xf numFmtId="0" fontId="6" fillId="0" borderId="64" xfId="0" applyFont="1" applyBorder="1"/>
    <xf numFmtId="0" fontId="37" fillId="0" borderId="0" xfId="0" applyFont="1" applyBorder="1"/>
    <xf numFmtId="0" fontId="0" fillId="0" borderId="14" xfId="0" applyBorder="1"/>
    <xf numFmtId="0" fontId="0" fillId="0" borderId="1" xfId="0" applyBorder="1"/>
    <xf numFmtId="0" fontId="2" fillId="16" borderId="15" xfId="2" applyFont="1" applyFill="1" applyBorder="1"/>
    <xf numFmtId="0" fontId="2" fillId="17" borderId="15" xfId="2" applyFont="1" applyFill="1" applyBorder="1"/>
    <xf numFmtId="0" fontId="6" fillId="17" borderId="16" xfId="2" applyFont="1" applyFill="1" applyBorder="1"/>
    <xf numFmtId="0" fontId="0" fillId="17" borderId="39" xfId="0" applyFill="1" applyBorder="1"/>
    <xf numFmtId="0" fontId="6" fillId="0" borderId="12" xfId="2" applyFont="1" applyBorder="1"/>
    <xf numFmtId="0" fontId="6" fillId="0" borderId="0" xfId="2" applyFont="1" applyBorder="1"/>
    <xf numFmtId="0" fontId="6" fillId="0" borderId="0" xfId="2" applyFont="1" applyBorder="1" applyAlignment="1">
      <alignment wrapText="1"/>
    </xf>
    <xf numFmtId="0" fontId="6" fillId="0" borderId="41" xfId="2" applyFill="1" applyBorder="1"/>
    <xf numFmtId="0" fontId="2" fillId="0" borderId="12" xfId="2" applyFont="1" applyFill="1" applyBorder="1"/>
    <xf numFmtId="0" fontId="6" fillId="0" borderId="0" xfId="2" applyFill="1" applyBorder="1"/>
    <xf numFmtId="0" fontId="19" fillId="18" borderId="36" xfId="0" applyFont="1" applyFill="1" applyBorder="1"/>
    <xf numFmtId="0" fontId="6" fillId="18" borderId="11" xfId="2" applyFont="1" applyFill="1" applyBorder="1"/>
    <xf numFmtId="0" fontId="6" fillId="18" borderId="11" xfId="2" applyFill="1" applyBorder="1"/>
    <xf numFmtId="0" fontId="6" fillId="18" borderId="12" xfId="2" applyFont="1" applyFill="1" applyBorder="1"/>
    <xf numFmtId="0" fontId="6" fillId="18" borderId="0" xfId="2" applyFont="1" applyFill="1" applyBorder="1"/>
    <xf numFmtId="0" fontId="6" fillId="18" borderId="0" xfId="2" applyFill="1" applyBorder="1"/>
    <xf numFmtId="0" fontId="6" fillId="18" borderId="12" xfId="0" applyFont="1" applyFill="1" applyBorder="1"/>
    <xf numFmtId="0" fontId="6" fillId="18" borderId="12" xfId="2" applyFill="1" applyBorder="1"/>
    <xf numFmtId="0" fontId="2" fillId="18" borderId="14" xfId="2" applyFont="1" applyFill="1" applyBorder="1"/>
    <xf numFmtId="0" fontId="6" fillId="18" borderId="1" xfId="2" applyFill="1" applyBorder="1"/>
    <xf numFmtId="0" fontId="6" fillId="18" borderId="38" xfId="2" applyFill="1" applyBorder="1"/>
    <xf numFmtId="0" fontId="2" fillId="0" borderId="14" xfId="2" applyFont="1" applyBorder="1"/>
    <xf numFmtId="0" fontId="2" fillId="0" borderId="1" xfId="2" applyFont="1" applyBorder="1"/>
    <xf numFmtId="0" fontId="6" fillId="0" borderId="33" xfId="2" applyBorder="1" applyAlignment="1">
      <alignment horizontal="center"/>
    </xf>
    <xf numFmtId="0" fontId="6" fillId="0" borderId="35" xfId="2" applyBorder="1" applyAlignment="1">
      <alignment horizontal="center"/>
    </xf>
    <xf numFmtId="0" fontId="6" fillId="0" borderId="34" xfId="2" applyBorder="1" applyAlignment="1">
      <alignment horizontal="center"/>
    </xf>
    <xf numFmtId="0" fontId="6" fillId="18" borderId="37" xfId="2" applyFont="1" applyFill="1" applyBorder="1"/>
    <xf numFmtId="0" fontId="6" fillId="18" borderId="41" xfId="2" applyFont="1" applyFill="1" applyBorder="1"/>
    <xf numFmtId="0" fontId="6" fillId="0" borderId="11" xfId="2" applyBorder="1" applyAlignment="1">
      <alignment horizontal="centerContinuous"/>
    </xf>
    <xf numFmtId="0" fontId="6" fillId="0" borderId="6" xfId="2" applyBorder="1"/>
    <xf numFmtId="0" fontId="2" fillId="0" borderId="36" xfId="2" applyFont="1" applyBorder="1" applyAlignment="1">
      <alignment horizontal="centerContinuous"/>
    </xf>
    <xf numFmtId="0" fontId="6" fillId="0" borderId="37" xfId="2" applyBorder="1" applyAlignment="1">
      <alignment horizontal="centerContinuous"/>
    </xf>
    <xf numFmtId="0" fontId="32" fillId="0" borderId="12" xfId="2" applyFont="1" applyBorder="1" applyAlignment="1">
      <alignment horizontal="center"/>
    </xf>
    <xf numFmtId="0" fontId="6" fillId="0" borderId="14" xfId="2" applyBorder="1" applyAlignment="1">
      <alignment horizontal="center"/>
    </xf>
    <xf numFmtId="49" fontId="6" fillId="0" borderId="19" xfId="2" applyNumberFormat="1" applyBorder="1" applyAlignment="1">
      <alignment horizontal="center"/>
    </xf>
    <xf numFmtId="0" fontId="6" fillId="0" borderId="20" xfId="2" applyBorder="1" applyAlignment="1">
      <alignment horizontal="center"/>
    </xf>
    <xf numFmtId="0" fontId="2" fillId="0" borderId="33" xfId="2" applyFont="1" applyBorder="1" applyAlignment="1">
      <alignment horizontal="center"/>
    </xf>
    <xf numFmtId="0" fontId="2" fillId="0" borderId="35" xfId="2" applyFont="1" applyBorder="1" applyAlignment="1">
      <alignment horizontal="center"/>
    </xf>
    <xf numFmtId="0" fontId="2" fillId="0" borderId="34" xfId="2" applyFont="1" applyBorder="1" applyAlignment="1">
      <alignment horizontal="center"/>
    </xf>
    <xf numFmtId="0" fontId="6" fillId="16" borderId="16" xfId="2" applyFill="1" applyBorder="1"/>
    <xf numFmtId="0" fontId="2" fillId="16" borderId="16" xfId="2" applyFont="1" applyFill="1" applyBorder="1"/>
    <xf numFmtId="0" fontId="6" fillId="16" borderId="39" xfId="2" applyFill="1" applyBorder="1"/>
    <xf numFmtId="0" fontId="2" fillId="14" borderId="15" xfId="2" applyFont="1" applyFill="1" applyBorder="1"/>
    <xf numFmtId="0" fontId="6" fillId="14" borderId="16" xfId="2" applyFill="1" applyBorder="1"/>
    <xf numFmtId="0" fontId="2" fillId="14" borderId="16" xfId="2" applyFont="1" applyFill="1" applyBorder="1"/>
    <xf numFmtId="0" fontId="6" fillId="14" borderId="39" xfId="2" applyFill="1" applyBorder="1"/>
    <xf numFmtId="0" fontId="6" fillId="0" borderId="39" xfId="2" applyFont="1" applyBorder="1"/>
    <xf numFmtId="0" fontId="6" fillId="4" borderId="12" xfId="2" applyFont="1" applyFill="1" applyBorder="1"/>
    <xf numFmtId="0" fontId="6" fillId="4" borderId="0" xfId="2" applyFont="1" applyFill="1" applyBorder="1"/>
    <xf numFmtId="0" fontId="6" fillId="4" borderId="33" xfId="2" applyFill="1" applyBorder="1"/>
    <xf numFmtId="0" fontId="6" fillId="4" borderId="34" xfId="2" applyFill="1" applyBorder="1"/>
    <xf numFmtId="0" fontId="6" fillId="4" borderId="36" xfId="2" applyFont="1" applyFill="1" applyBorder="1"/>
    <xf numFmtId="0" fontId="0" fillId="4" borderId="11" xfId="0" applyFill="1" applyBorder="1"/>
    <xf numFmtId="0" fontId="6" fillId="4" borderId="37" xfId="2" applyFont="1" applyFill="1" applyBorder="1"/>
    <xf numFmtId="0" fontId="6" fillId="4" borderId="14" xfId="2" applyFont="1" applyFill="1" applyBorder="1"/>
    <xf numFmtId="0" fontId="0" fillId="4" borderId="1" xfId="0" applyFill="1" applyBorder="1"/>
    <xf numFmtId="0" fontId="6" fillId="4" borderId="38" xfId="2" applyFont="1" applyFill="1" applyBorder="1"/>
    <xf numFmtId="0" fontId="6" fillId="4" borderId="11" xfId="2" applyFont="1" applyFill="1" applyBorder="1"/>
    <xf numFmtId="0" fontId="6" fillId="4" borderId="1" xfId="2" applyFont="1" applyFill="1" applyBorder="1"/>
    <xf numFmtId="0" fontId="0" fillId="4" borderId="0" xfId="0" applyFill="1" applyBorder="1"/>
    <xf numFmtId="0" fontId="6" fillId="0" borderId="42" xfId="2" applyBorder="1"/>
    <xf numFmtId="0" fontId="6" fillId="4" borderId="38" xfId="2" applyFill="1" applyBorder="1"/>
    <xf numFmtId="0" fontId="6" fillId="0" borderId="36" xfId="2" applyFont="1" applyBorder="1"/>
    <xf numFmtId="0" fontId="6" fillId="0" borderId="11" xfId="2" applyFont="1" applyBorder="1"/>
    <xf numFmtId="0" fontId="6" fillId="4" borderId="37" xfId="2" applyFill="1" applyBorder="1"/>
    <xf numFmtId="0" fontId="6" fillId="0" borderId="14" xfId="2" applyFont="1" applyBorder="1"/>
    <xf numFmtId="0" fontId="6" fillId="0" borderId="1" xfId="2" applyFont="1" applyBorder="1"/>
    <xf numFmtId="0" fontId="6" fillId="0" borderId="33" xfId="2" applyFill="1" applyBorder="1"/>
    <xf numFmtId="0" fontId="6" fillId="0" borderId="37" xfId="2" applyFill="1" applyBorder="1"/>
    <xf numFmtId="0" fontId="6" fillId="0" borderId="35" xfId="2" applyFill="1" applyBorder="1"/>
    <xf numFmtId="0" fontId="6" fillId="0" borderId="12" xfId="2" applyFont="1" applyFill="1" applyBorder="1"/>
    <xf numFmtId="0" fontId="0" fillId="0" borderId="0" xfId="0" applyFill="1" applyBorder="1"/>
    <xf numFmtId="0" fontId="6" fillId="4" borderId="41" xfId="2" applyFont="1" applyFill="1" applyBorder="1"/>
    <xf numFmtId="0" fontId="6" fillId="4" borderId="35" xfId="2" applyFill="1" applyBorder="1"/>
    <xf numFmtId="0" fontId="6" fillId="4" borderId="41" xfId="2" applyFill="1" applyBorder="1"/>
    <xf numFmtId="0" fontId="0" fillId="5" borderId="35" xfId="0" applyFill="1" applyBorder="1"/>
    <xf numFmtId="0" fontId="0" fillId="5" borderId="34" xfId="0" applyFill="1" applyBorder="1"/>
    <xf numFmtId="0" fontId="0" fillId="0" borderId="34" xfId="0" applyFill="1" applyBorder="1"/>
    <xf numFmtId="0" fontId="0" fillId="5" borderId="41" xfId="0" applyFill="1" applyBorder="1"/>
    <xf numFmtId="0" fontId="0" fillId="5" borderId="38" xfId="0" applyFill="1" applyBorder="1"/>
    <xf numFmtId="0" fontId="0" fillId="0" borderId="38" xfId="0" applyFill="1" applyBorder="1"/>
    <xf numFmtId="0" fontId="2" fillId="0" borderId="12" xfId="4" applyNumberFormat="1" applyFont="1" applyFill="1" applyBorder="1" applyAlignment="1">
      <alignment vertical="center" wrapText="1"/>
    </xf>
    <xf numFmtId="0" fontId="37" fillId="0" borderId="15" xfId="4" applyNumberFormat="1" applyFont="1" applyBorder="1" applyAlignment="1">
      <alignment horizontal="left"/>
    </xf>
    <xf numFmtId="0" fontId="35" fillId="0" borderId="16" xfId="4" applyNumberFormat="1" applyFont="1" applyBorder="1" applyAlignment="1"/>
    <xf numFmtId="0" fontId="6" fillId="0" borderId="15" xfId="2" applyFont="1" applyBorder="1" applyAlignment="1"/>
    <xf numFmtId="0" fontId="6" fillId="4" borderId="14" xfId="0" applyFont="1" applyFill="1" applyBorder="1"/>
    <xf numFmtId="0" fontId="6" fillId="4" borderId="1" xfId="0" applyFont="1" applyFill="1" applyBorder="1"/>
    <xf numFmtId="0" fontId="0" fillId="0" borderId="12" xfId="0" applyFill="1" applyBorder="1"/>
    <xf numFmtId="0" fontId="0" fillId="0" borderId="41" xfId="0" applyFill="1" applyBorder="1"/>
    <xf numFmtId="0" fontId="0" fillId="14" borderId="39" xfId="0" applyFill="1" applyBorder="1"/>
    <xf numFmtId="0" fontId="0" fillId="14" borderId="42" xfId="0" applyFill="1" applyBorder="1"/>
    <xf numFmtId="0" fontId="6" fillId="14" borderId="36" xfId="0" applyFont="1" applyFill="1" applyBorder="1"/>
    <xf numFmtId="0" fontId="6" fillId="14" borderId="11" xfId="0" applyFont="1" applyFill="1" applyBorder="1"/>
    <xf numFmtId="0" fontId="6" fillId="14" borderId="37" xfId="0" applyFont="1" applyFill="1" applyBorder="1"/>
    <xf numFmtId="0" fontId="6" fillId="14" borderId="12" xfId="0" applyFont="1" applyFill="1" applyBorder="1"/>
    <xf numFmtId="0" fontId="6" fillId="14" borderId="0" xfId="0" applyFont="1" applyFill="1" applyBorder="1"/>
    <xf numFmtId="0" fontId="6" fillId="14" borderId="41" xfId="0" applyFont="1" applyFill="1" applyBorder="1"/>
    <xf numFmtId="0" fontId="0" fillId="14" borderId="14" xfId="0" applyFill="1" applyBorder="1"/>
    <xf numFmtId="0" fontId="0" fillId="14" borderId="1" xfId="0" applyFill="1" applyBorder="1"/>
    <xf numFmtId="0" fontId="0" fillId="14" borderId="38" xfId="0" applyFill="1" applyBorder="1"/>
    <xf numFmtId="0" fontId="6" fillId="19" borderId="15" xfId="0" applyFont="1" applyFill="1" applyBorder="1"/>
    <xf numFmtId="0" fontId="6" fillId="19" borderId="16" xfId="0" applyFont="1" applyFill="1" applyBorder="1"/>
    <xf numFmtId="0" fontId="6" fillId="19" borderId="39" xfId="0" applyFont="1" applyFill="1" applyBorder="1"/>
    <xf numFmtId="0" fontId="2" fillId="12" borderId="12" xfId="2" applyFont="1" applyFill="1" applyBorder="1" applyAlignment="1">
      <alignment wrapText="1"/>
    </xf>
    <xf numFmtId="0" fontId="6" fillId="12" borderId="0" xfId="2" applyFill="1" applyBorder="1"/>
    <xf numFmtId="0" fontId="2" fillId="12" borderId="0" xfId="2" applyFont="1" applyFill="1" applyBorder="1"/>
    <xf numFmtId="0" fontId="28" fillId="12" borderId="0" xfId="2" applyFont="1" applyFill="1" applyBorder="1" applyAlignment="1">
      <alignment horizontal="center"/>
    </xf>
    <xf numFmtId="0" fontId="28" fillId="12" borderId="0" xfId="2" applyFont="1" applyFill="1" applyBorder="1" applyAlignment="1">
      <alignment horizontal="centerContinuous"/>
    </xf>
    <xf numFmtId="0" fontId="0" fillId="12" borderId="0" xfId="0" applyFill="1"/>
    <xf numFmtId="0" fontId="0" fillId="12" borderId="41" xfId="0" applyFill="1" applyBorder="1"/>
    <xf numFmtId="0" fontId="6" fillId="12" borderId="12" xfId="2" applyFill="1" applyBorder="1"/>
    <xf numFmtId="0" fontId="6" fillId="12" borderId="13" xfId="2" applyFill="1" applyBorder="1"/>
    <xf numFmtId="0" fontId="6" fillId="12" borderId="41" xfId="2" applyFill="1" applyBorder="1"/>
    <xf numFmtId="0" fontId="2" fillId="0" borderId="34" xfId="4" applyNumberFormat="1" applyFont="1" applyFill="1" applyBorder="1" applyAlignment="1">
      <alignment horizontal="center" vertical="center" wrapText="1"/>
    </xf>
    <xf numFmtId="165" fontId="13" fillId="0" borderId="36" xfId="1" applyNumberFormat="1" applyFont="1" applyBorder="1" applyAlignment="1">
      <alignment horizontal="center"/>
    </xf>
    <xf numFmtId="165" fontId="13" fillId="0" borderId="12" xfId="1" applyNumberFormat="1" applyFont="1" applyBorder="1" applyAlignment="1">
      <alignment horizontal="center"/>
    </xf>
    <xf numFmtId="165" fontId="13" fillId="0" borderId="34" xfId="1" applyNumberFormat="1" applyFont="1" applyBorder="1"/>
    <xf numFmtId="165" fontId="13" fillId="0" borderId="38" xfId="1" applyNumberFormat="1" applyFont="1" applyBorder="1"/>
    <xf numFmtId="165" fontId="13" fillId="0" borderId="1" xfId="1" applyNumberFormat="1" applyFont="1" applyBorder="1"/>
    <xf numFmtId="165" fontId="13" fillId="8" borderId="33" xfId="1" applyNumberFormat="1" applyFont="1" applyFill="1" applyBorder="1"/>
    <xf numFmtId="165" fontId="13" fillId="8" borderId="11" xfId="1" applyNumberFormat="1" applyFont="1" applyFill="1" applyBorder="1"/>
    <xf numFmtId="165" fontId="13" fillId="8" borderId="37" xfId="1" applyNumberFormat="1" applyFont="1" applyFill="1" applyBorder="1"/>
    <xf numFmtId="44" fontId="14" fillId="4" borderId="42" xfId="1" applyNumberFormat="1" applyFont="1" applyFill="1" applyBorder="1" applyAlignment="1">
      <alignment horizontal="center" wrapText="1"/>
    </xf>
    <xf numFmtId="0" fontId="2" fillId="0" borderId="12" xfId="5" applyNumberFormat="1" applyFont="1" applyFill="1" applyBorder="1" applyAlignment="1">
      <alignment horizontal="right"/>
    </xf>
    <xf numFmtId="0" fontId="35" fillId="0" borderId="1" xfId="4" applyNumberFormat="1" applyFont="1" applyBorder="1" applyAlignment="1"/>
    <xf numFmtId="0" fontId="6" fillId="0" borderId="38" xfId="4" applyFont="1" applyBorder="1"/>
    <xf numFmtId="0" fontId="4" fillId="0" borderId="13" xfId="4" applyBorder="1" applyAlignment="1">
      <alignment horizontal="left"/>
    </xf>
    <xf numFmtId="0" fontId="6" fillId="0" borderId="5" xfId="4" applyNumberFormat="1" applyFont="1" applyBorder="1" applyAlignment="1">
      <alignment horizontal="left"/>
    </xf>
    <xf numFmtId="0" fontId="2" fillId="0" borderId="33" xfId="4" applyFont="1" applyFill="1" applyBorder="1" applyAlignment="1">
      <alignment horizontal="center" wrapText="1"/>
    </xf>
    <xf numFmtId="0" fontId="2" fillId="0" borderId="34" xfId="4" applyFont="1" applyFill="1" applyBorder="1" applyAlignment="1">
      <alignment horizontal="center" vertical="center" wrapText="1"/>
    </xf>
    <xf numFmtId="41" fontId="4" fillId="0" borderId="0" xfId="5" applyNumberFormat="1" applyFont="1" applyBorder="1"/>
    <xf numFmtId="41" fontId="0" fillId="0" borderId="38" xfId="0" applyNumberFormat="1" applyBorder="1"/>
    <xf numFmtId="0" fontId="13" fillId="9" borderId="7" xfId="0" applyFont="1" applyFill="1" applyBorder="1" applyAlignment="1">
      <alignment horizontal="left" vertical="center" wrapText="1"/>
    </xf>
    <xf numFmtId="0" fontId="13" fillId="9" borderId="8" xfId="0" applyFont="1" applyFill="1" applyBorder="1" applyAlignment="1">
      <alignment horizontal="left" vertical="center" wrapText="1"/>
    </xf>
    <xf numFmtId="0" fontId="13" fillId="9" borderId="10" xfId="0" applyFont="1" applyFill="1" applyBorder="1" applyAlignment="1">
      <alignment horizontal="right"/>
    </xf>
    <xf numFmtId="0" fontId="13" fillId="9" borderId="27" xfId="0" applyFont="1" applyFill="1" applyBorder="1" applyAlignment="1"/>
    <xf numFmtId="0" fontId="1" fillId="9" borderId="27" xfId="0" applyFont="1" applyFill="1" applyBorder="1"/>
    <xf numFmtId="44" fontId="13" fillId="20" borderId="29" xfId="0" applyNumberFormat="1" applyFont="1" applyFill="1" applyBorder="1" applyAlignment="1">
      <alignment horizontal="center"/>
    </xf>
    <xf numFmtId="44" fontId="13" fillId="20" borderId="4" xfId="0" applyNumberFormat="1" applyFont="1" applyFill="1" applyBorder="1" applyAlignment="1">
      <alignment horizontal="left" vertical="top"/>
    </xf>
    <xf numFmtId="44" fontId="13" fillId="20" borderId="4" xfId="0" applyNumberFormat="1" applyFont="1" applyFill="1" applyBorder="1" applyAlignment="1">
      <alignment horizontal="center"/>
    </xf>
    <xf numFmtId="44" fontId="13" fillId="20" borderId="4" xfId="0" applyNumberFormat="1" applyFont="1" applyFill="1" applyBorder="1" applyAlignment="1">
      <alignment horizontal="left"/>
    </xf>
    <xf numFmtId="44" fontId="13" fillId="5" borderId="0" xfId="1" applyNumberFormat="1" applyFont="1" applyFill="1"/>
    <xf numFmtId="44" fontId="13" fillId="0" borderId="28" xfId="1" applyNumberFormat="1" applyFont="1" applyBorder="1"/>
    <xf numFmtId="44" fontId="13" fillId="0" borderId="33" xfId="1" applyNumberFormat="1" applyFont="1" applyBorder="1"/>
    <xf numFmtId="44" fontId="13" fillId="0" borderId="35" xfId="1" applyNumberFormat="1" applyFont="1" applyBorder="1"/>
    <xf numFmtId="44" fontId="13" fillId="0" borderId="34" xfId="1" applyNumberFormat="1" applyFont="1" applyBorder="1"/>
    <xf numFmtId="0" fontId="6" fillId="5" borderId="39" xfId="0" applyFont="1" applyFill="1" applyBorder="1"/>
    <xf numFmtId="44" fontId="14" fillId="5" borderId="0" xfId="0" applyNumberFormat="1" applyFont="1" applyFill="1"/>
    <xf numFmtId="41" fontId="13" fillId="0" borderId="8" xfId="1" applyNumberFormat="1" applyFont="1" applyFill="1" applyBorder="1" applyAlignment="1">
      <alignment horizontal="center" vertical="center"/>
    </xf>
    <xf numFmtId="41" fontId="13" fillId="0" borderId="8" xfId="1" applyNumberFormat="1" applyFont="1" applyBorder="1" applyAlignment="1">
      <alignment horizontal="center" vertical="center"/>
    </xf>
    <xf numFmtId="0" fontId="19" fillId="0" borderId="0" xfId="4" applyNumberFormat="1" applyFont="1" applyBorder="1" applyAlignment="1">
      <alignment horizontal="left" wrapText="1"/>
    </xf>
    <xf numFmtId="44" fontId="6" fillId="5" borderId="33" xfId="0" applyNumberFormat="1" applyFont="1" applyFill="1" applyBorder="1"/>
    <xf numFmtId="44" fontId="6" fillId="5" borderId="37" xfId="0" applyNumberFormat="1" applyFont="1" applyFill="1" applyBorder="1"/>
    <xf numFmtId="44" fontId="6" fillId="5" borderId="29" xfId="0" applyNumberFormat="1" applyFont="1" applyFill="1" applyBorder="1"/>
    <xf numFmtId="44" fontId="6" fillId="5" borderId="4" xfId="0" applyNumberFormat="1" applyFont="1" applyFill="1" applyBorder="1"/>
    <xf numFmtId="44" fontId="6" fillId="5" borderId="49" xfId="0" applyNumberFormat="1" applyFont="1" applyFill="1" applyBorder="1"/>
    <xf numFmtId="44" fontId="6" fillId="5" borderId="36" xfId="0" applyNumberFormat="1" applyFont="1" applyFill="1" applyBorder="1"/>
    <xf numFmtId="44" fontId="6" fillId="5" borderId="0" xfId="0" applyNumberFormat="1" applyFont="1" applyFill="1"/>
    <xf numFmtId="44" fontId="6" fillId="5" borderId="50" xfId="0" applyNumberFormat="1" applyFont="1" applyFill="1" applyBorder="1"/>
    <xf numFmtId="44" fontId="6" fillId="5" borderId="18" xfId="0" applyNumberFormat="1" applyFont="1" applyFill="1" applyBorder="1"/>
    <xf numFmtId="44" fontId="13" fillId="5" borderId="49" xfId="1" applyNumberFormat="1" applyFont="1" applyFill="1" applyBorder="1"/>
    <xf numFmtId="44" fontId="13" fillId="5" borderId="52" xfId="1" applyNumberFormat="1" applyFont="1" applyFill="1" applyBorder="1"/>
    <xf numFmtId="44" fontId="13" fillId="5" borderId="52" xfId="1" applyNumberFormat="1" applyFont="1" applyFill="1" applyBorder="1" applyAlignment="1">
      <alignment vertical="center"/>
    </xf>
    <xf numFmtId="44" fontId="13" fillId="5" borderId="48" xfId="1" applyNumberFormat="1" applyFont="1" applyFill="1" applyBorder="1" applyAlignment="1">
      <alignment horizontal="left" vertical="center" wrapText="1"/>
    </xf>
    <xf numFmtId="44" fontId="23" fillId="0" borderId="8" xfId="0" applyNumberFormat="1" applyFont="1" applyBorder="1"/>
    <xf numFmtId="0" fontId="18" fillId="0" borderId="0" xfId="0" applyFont="1" applyBorder="1"/>
    <xf numFmtId="44" fontId="13" fillId="5" borderId="3" xfId="0" applyNumberFormat="1" applyFont="1" applyFill="1" applyBorder="1" applyAlignment="1">
      <alignment horizontal="center"/>
    </xf>
    <xf numFmtId="44" fontId="13" fillId="5" borderId="4" xfId="1" applyNumberFormat="1" applyFont="1" applyFill="1" applyBorder="1" applyAlignment="1">
      <alignment horizontal="center"/>
    </xf>
    <xf numFmtId="44" fontId="13" fillId="5" borderId="4" xfId="1" applyNumberFormat="1" applyFont="1" applyFill="1" applyBorder="1"/>
    <xf numFmtId="44" fontId="13" fillId="5" borderId="28" xfId="1" applyNumberFormat="1" applyFont="1" applyFill="1" applyBorder="1"/>
    <xf numFmtId="44" fontId="14" fillId="0" borderId="28" xfId="0" applyNumberFormat="1" applyFont="1" applyFill="1" applyBorder="1"/>
    <xf numFmtId="44" fontId="13" fillId="0" borderId="29" xfId="1" applyNumberFormat="1" applyFont="1" applyBorder="1" applyAlignment="1">
      <alignment horizontal="center"/>
    </xf>
    <xf numFmtId="44" fontId="13" fillId="20" borderId="33" xfId="0" applyNumberFormat="1" applyFont="1" applyFill="1" applyBorder="1" applyAlignment="1">
      <alignment horizontal="center"/>
    </xf>
    <xf numFmtId="9" fontId="13" fillId="20" borderId="35" xfId="0" applyNumberFormat="1" applyFont="1" applyFill="1" applyBorder="1" applyAlignment="1">
      <alignment horizontal="center"/>
    </xf>
    <xf numFmtId="40" fontId="18" fillId="0" borderId="13" xfId="0" applyNumberFormat="1" applyFont="1" applyBorder="1" applyAlignment="1">
      <alignment horizontal="left"/>
    </xf>
    <xf numFmtId="0" fontId="14" fillId="0" borderId="42" xfId="0" applyFont="1" applyFill="1" applyBorder="1"/>
    <xf numFmtId="166" fontId="1" fillId="20" borderId="35" xfId="0" applyNumberFormat="1" applyFont="1" applyFill="1" applyBorder="1" applyAlignment="1">
      <alignment horizontal="center"/>
    </xf>
    <xf numFmtId="44" fontId="1" fillId="0" borderId="29" xfId="1" applyNumberFormat="1" applyFont="1" applyBorder="1" applyAlignment="1">
      <alignment horizontal="center"/>
    </xf>
    <xf numFmtId="44" fontId="1" fillId="10" borderId="4" xfId="1" applyNumberFormat="1" applyFont="1" applyFill="1" applyBorder="1" applyAlignment="1">
      <alignment horizontal="center"/>
    </xf>
    <xf numFmtId="44" fontId="1" fillId="0" borderId="4" xfId="1" applyNumberFormat="1" applyFont="1" applyBorder="1" applyAlignment="1">
      <alignment horizontal="center"/>
    </xf>
    <xf numFmtId="44" fontId="1" fillId="0" borderId="4" xfId="1" applyNumberFormat="1" applyFont="1" applyBorder="1"/>
    <xf numFmtId="9" fontId="1" fillId="20" borderId="35" xfId="0" applyNumberFormat="1" applyFont="1" applyFill="1" applyBorder="1" applyAlignment="1">
      <alignment horizontal="center"/>
    </xf>
    <xf numFmtId="44" fontId="1" fillId="0" borderId="28" xfId="0" applyNumberFormat="1" applyFont="1" applyFill="1" applyBorder="1"/>
    <xf numFmtId="44" fontId="1" fillId="0" borderId="28" xfId="0" applyNumberFormat="1" applyFont="1" applyBorder="1"/>
    <xf numFmtId="9" fontId="1" fillId="20" borderId="34" xfId="0" applyNumberFormat="1" applyFont="1" applyFill="1" applyBorder="1" applyAlignment="1">
      <alignment horizontal="center"/>
    </xf>
    <xf numFmtId="9" fontId="1" fillId="20" borderId="4" xfId="0" applyNumberFormat="1" applyFont="1" applyFill="1" applyBorder="1" applyAlignment="1">
      <alignment horizontal="center"/>
    </xf>
    <xf numFmtId="44" fontId="1" fillId="0" borderId="28" xfId="1" applyNumberFormat="1" applyFont="1" applyBorder="1"/>
    <xf numFmtId="44" fontId="1" fillId="20" borderId="4" xfId="0" applyNumberFormat="1" applyFont="1" applyFill="1" applyBorder="1" applyAlignment="1">
      <alignment horizontal="center"/>
    </xf>
    <xf numFmtId="44" fontId="1" fillId="8" borderId="4" xfId="0" applyNumberFormat="1" applyFont="1" applyFill="1" applyBorder="1" applyAlignment="1">
      <alignment horizontal="center"/>
    </xf>
    <xf numFmtId="44" fontId="1" fillId="0" borderId="4" xfId="1" applyNumberFormat="1" applyFont="1" applyFill="1" applyBorder="1" applyAlignment="1">
      <alignment horizontal="center"/>
    </xf>
    <xf numFmtId="44" fontId="1" fillId="0" borderId="0" xfId="0" applyNumberFormat="1" applyFont="1"/>
    <xf numFmtId="0" fontId="1" fillId="0" borderId="35" xfId="0" applyFont="1" applyBorder="1"/>
    <xf numFmtId="0" fontId="1" fillId="0" borderId="34" xfId="0" applyFont="1" applyBorder="1"/>
    <xf numFmtId="0" fontId="1" fillId="0" borderId="33" xfId="0" applyFont="1" applyBorder="1"/>
    <xf numFmtId="0" fontId="1" fillId="4" borderId="33" xfId="0" applyFont="1" applyFill="1" applyBorder="1"/>
    <xf numFmtId="0" fontId="1" fillId="4" borderId="35" xfId="0" applyFont="1" applyFill="1" applyBorder="1"/>
    <xf numFmtId="165" fontId="1" fillId="8" borderId="35" xfId="1" applyNumberFormat="1" applyFont="1" applyFill="1" applyBorder="1"/>
    <xf numFmtId="165" fontId="1" fillId="8" borderId="0" xfId="1" applyNumberFormat="1" applyFont="1" applyFill="1" applyBorder="1"/>
    <xf numFmtId="165" fontId="1" fillId="8" borderId="41" xfId="1" applyNumberFormat="1" applyFont="1" applyFill="1" applyBorder="1"/>
    <xf numFmtId="0" fontId="1" fillId="4" borderId="34" xfId="0" applyFont="1" applyFill="1" applyBorder="1"/>
    <xf numFmtId="0" fontId="1" fillId="9" borderId="42" xfId="0" applyFont="1" applyFill="1" applyBorder="1"/>
    <xf numFmtId="0" fontId="1" fillId="5" borderId="0" xfId="0" applyFont="1" applyFill="1"/>
    <xf numFmtId="165" fontId="1" fillId="5" borderId="0" xfId="1" applyNumberFormat="1" applyFont="1" applyFill="1"/>
    <xf numFmtId="0" fontId="1" fillId="0" borderId="0" xfId="0" applyFont="1" applyBorder="1"/>
    <xf numFmtId="165" fontId="1" fillId="0" borderId="0" xfId="1" applyNumberFormat="1" applyFont="1"/>
    <xf numFmtId="165" fontId="1" fillId="0" borderId="0" xfId="1" applyNumberFormat="1" applyFont="1" applyBorder="1"/>
    <xf numFmtId="0" fontId="1" fillId="0" borderId="0" xfId="0" applyFont="1"/>
    <xf numFmtId="0" fontId="2" fillId="0" borderId="0" xfId="3" applyFont="1" applyAlignment="1">
      <alignment horizontal="right"/>
    </xf>
    <xf numFmtId="0" fontId="2" fillId="0" borderId="0" xfId="0" applyFont="1" applyAlignment="1">
      <alignment horizontal="right"/>
    </xf>
    <xf numFmtId="0" fontId="2" fillId="0" borderId="0" xfId="0" applyFont="1" applyAlignment="1"/>
    <xf numFmtId="44" fontId="2" fillId="0" borderId="0" xfId="0" applyNumberFormat="1" applyFont="1" applyAlignment="1">
      <alignment horizontal="center" vertical="center"/>
    </xf>
    <xf numFmtId="0" fontId="2" fillId="0" borderId="12" xfId="0" applyFont="1" applyBorder="1" applyAlignment="1">
      <alignment horizontal="center" vertical="center"/>
    </xf>
    <xf numFmtId="0" fontId="2" fillId="0" borderId="0" xfId="0" applyFont="1" applyBorder="1" applyAlignment="1">
      <alignment horizontal="center" vertical="center"/>
    </xf>
    <xf numFmtId="0" fontId="2" fillId="0" borderId="41" xfId="0" applyFont="1" applyBorder="1" applyAlignment="1">
      <alignment horizontal="center" vertical="center"/>
    </xf>
    <xf numFmtId="44" fontId="2" fillId="0" borderId="33" xfId="0" applyNumberFormat="1" applyFont="1" applyFill="1" applyBorder="1" applyAlignment="1">
      <alignment horizontal="center" vertical="center"/>
    </xf>
    <xf numFmtId="44" fontId="2" fillId="0" borderId="44" xfId="0" applyNumberFormat="1" applyFont="1" applyBorder="1" applyAlignment="1">
      <alignment horizontal="center" vertical="center"/>
    </xf>
    <xf numFmtId="44" fontId="2" fillId="0" borderId="45" xfId="0" applyNumberFormat="1" applyFont="1" applyBorder="1" applyAlignment="1">
      <alignment horizontal="center" vertical="center"/>
    </xf>
    <xf numFmtId="44" fontId="2" fillId="0" borderId="46" xfId="0" applyNumberFormat="1" applyFont="1" applyFill="1" applyBorder="1" applyAlignment="1">
      <alignment horizontal="center" vertical="center"/>
    </xf>
    <xf numFmtId="44" fontId="2" fillId="0" borderId="34" xfId="0" applyNumberFormat="1" applyFont="1" applyFill="1" applyBorder="1" applyAlignment="1">
      <alignment horizontal="center" vertical="center"/>
    </xf>
    <xf numFmtId="44" fontId="2" fillId="0" borderId="47" xfId="0" applyNumberFormat="1" applyFont="1" applyFill="1" applyBorder="1" applyAlignment="1">
      <alignment horizontal="center" vertical="center"/>
    </xf>
    <xf numFmtId="44" fontId="2" fillId="0" borderId="19" xfId="0" applyNumberFormat="1" applyFont="1" applyFill="1" applyBorder="1" applyAlignment="1">
      <alignment horizontal="center" vertical="center"/>
    </xf>
    <xf numFmtId="44" fontId="2" fillId="0" borderId="20" xfId="0" applyNumberFormat="1" applyFont="1" applyBorder="1" applyAlignment="1">
      <alignment horizontal="center" vertical="center"/>
    </xf>
    <xf numFmtId="0" fontId="2" fillId="0" borderId="11" xfId="0" applyFont="1" applyBorder="1" applyAlignment="1"/>
    <xf numFmtId="44" fontId="1" fillId="5" borderId="49" xfId="0" applyNumberFormat="1" applyFont="1" applyFill="1" applyBorder="1"/>
    <xf numFmtId="44" fontId="1" fillId="0" borderId="34" xfId="1" applyNumberFormat="1" applyFont="1" applyFill="1" applyBorder="1"/>
    <xf numFmtId="44" fontId="1" fillId="5" borderId="38" xfId="1" applyNumberFormat="1" applyFont="1" applyFill="1" applyBorder="1"/>
    <xf numFmtId="44" fontId="1" fillId="0" borderId="29" xfId="1" applyNumberFormat="1" applyFont="1" applyBorder="1"/>
    <xf numFmtId="44" fontId="1" fillId="0" borderId="0" xfId="1" applyNumberFormat="1" applyFont="1"/>
    <xf numFmtId="44" fontId="1" fillId="0" borderId="14" xfId="1" applyNumberFormat="1" applyFont="1" applyFill="1" applyBorder="1"/>
    <xf numFmtId="44" fontId="1" fillId="5" borderId="48" xfId="1" applyNumberFormat="1" applyFont="1" applyFill="1" applyBorder="1"/>
    <xf numFmtId="44" fontId="1" fillId="0" borderId="48" xfId="1" applyNumberFormat="1" applyFont="1" applyBorder="1"/>
    <xf numFmtId="44" fontId="1" fillId="0" borderId="38" xfId="1" applyNumberFormat="1" applyFont="1" applyBorder="1"/>
    <xf numFmtId="44" fontId="1" fillId="0" borderId="47" xfId="1" applyNumberFormat="1" applyFont="1" applyFill="1" applyBorder="1"/>
    <xf numFmtId="44" fontId="1" fillId="0" borderId="20" xfId="1" applyNumberFormat="1" applyFont="1" applyBorder="1"/>
    <xf numFmtId="44" fontId="1" fillId="0" borderId="42" xfId="1" applyNumberFormat="1" applyFont="1" applyBorder="1"/>
    <xf numFmtId="44" fontId="1" fillId="5" borderId="42" xfId="1" applyNumberFormat="1" applyFont="1" applyFill="1" applyBorder="1"/>
    <xf numFmtId="44" fontId="1" fillId="0" borderId="51" xfId="1" applyNumberFormat="1" applyFont="1" applyBorder="1"/>
    <xf numFmtId="44" fontId="1" fillId="0" borderId="49" xfId="1" applyNumberFormat="1" applyFont="1" applyBorder="1"/>
    <xf numFmtId="44" fontId="1" fillId="0" borderId="18" xfId="1" applyNumberFormat="1" applyFont="1" applyBorder="1"/>
    <xf numFmtId="44" fontId="1" fillId="0" borderId="45" xfId="1" applyNumberFormat="1" applyFont="1" applyBorder="1"/>
    <xf numFmtId="44" fontId="1" fillId="5" borderId="52" xfId="1" applyNumberFormat="1" applyFont="1" applyFill="1" applyBorder="1"/>
    <xf numFmtId="44" fontId="1" fillId="0" borderId="52" xfId="1" applyNumberFormat="1" applyFont="1" applyBorder="1"/>
    <xf numFmtId="44" fontId="1" fillId="0" borderId="46" xfId="1" applyNumberFormat="1" applyFont="1" applyBorder="1"/>
    <xf numFmtId="44" fontId="1" fillId="6" borderId="11" xfId="1" applyNumberFormat="1" applyFont="1" applyFill="1" applyBorder="1"/>
    <xf numFmtId="44" fontId="1" fillId="4" borderId="45" xfId="1" applyNumberFormat="1" applyFont="1" applyFill="1" applyBorder="1"/>
    <xf numFmtId="44" fontId="1" fillId="4" borderId="52" xfId="1" applyNumberFormat="1" applyFont="1" applyFill="1" applyBorder="1"/>
    <xf numFmtId="44" fontId="1" fillId="4" borderId="46" xfId="1" applyNumberFormat="1" applyFont="1" applyFill="1" applyBorder="1"/>
    <xf numFmtId="0" fontId="2" fillId="0" borderId="10" xfId="0" applyFont="1" applyBorder="1" applyAlignment="1">
      <alignment horizontal="right"/>
    </xf>
    <xf numFmtId="44" fontId="1" fillId="0" borderId="8" xfId="1" applyNumberFormat="1" applyFont="1" applyBorder="1" applyAlignment="1">
      <alignment horizontal="center"/>
    </xf>
    <xf numFmtId="44" fontId="1" fillId="5" borderId="8" xfId="1" applyNumberFormat="1" applyFont="1" applyFill="1" applyBorder="1"/>
    <xf numFmtId="44" fontId="1" fillId="0" borderId="8" xfId="1" applyNumberFormat="1" applyFont="1" applyBorder="1"/>
    <xf numFmtId="44" fontId="1" fillId="0" borderId="3" xfId="1" applyNumberFormat="1" applyFont="1" applyBorder="1"/>
    <xf numFmtId="44" fontId="1" fillId="0" borderId="53" xfId="1" applyNumberFormat="1" applyFont="1" applyBorder="1"/>
    <xf numFmtId="44" fontId="1" fillId="5" borderId="54" xfId="1" applyNumberFormat="1" applyFont="1" applyFill="1" applyBorder="1"/>
    <xf numFmtId="44" fontId="1" fillId="0" borderId="54" xfId="1" applyNumberFormat="1" applyFont="1" applyBorder="1"/>
    <xf numFmtId="44" fontId="1" fillId="0" borderId="24" xfId="1" applyNumberFormat="1" applyFont="1" applyBorder="1"/>
    <xf numFmtId="44" fontId="1" fillId="6" borderId="53" xfId="1" applyNumberFormat="1" applyFont="1" applyFill="1" applyBorder="1"/>
    <xf numFmtId="44" fontId="1" fillId="6" borderId="54" xfId="1" applyNumberFormat="1" applyFont="1" applyFill="1" applyBorder="1"/>
    <xf numFmtId="44" fontId="1" fillId="6" borderId="24" xfId="1" applyNumberFormat="1" applyFont="1" applyFill="1" applyBorder="1"/>
    <xf numFmtId="44" fontId="1" fillId="0" borderId="55" xfId="1" applyNumberFormat="1" applyFont="1" applyBorder="1"/>
    <xf numFmtId="44" fontId="1" fillId="0" borderId="56" xfId="1" applyNumberFormat="1" applyFont="1" applyBorder="1"/>
    <xf numFmtId="44" fontId="1" fillId="6" borderId="55" xfId="1" applyNumberFormat="1" applyFont="1" applyFill="1" applyBorder="1"/>
    <xf numFmtId="44" fontId="1" fillId="6" borderId="8" xfId="1" applyNumberFormat="1" applyFont="1" applyFill="1" applyBorder="1"/>
    <xf numFmtId="44" fontId="1" fillId="6" borderId="56" xfId="1" applyNumberFormat="1" applyFont="1" applyFill="1" applyBorder="1"/>
    <xf numFmtId="0" fontId="2" fillId="0" borderId="30" xfId="0" applyFont="1" applyBorder="1" applyAlignment="1">
      <alignment horizontal="right"/>
    </xf>
    <xf numFmtId="44" fontId="1" fillId="0" borderId="3" xfId="1" applyNumberFormat="1" applyFont="1" applyBorder="1" applyAlignment="1">
      <alignment horizontal="center"/>
    </xf>
    <xf numFmtId="44" fontId="1" fillId="5" borderId="3" xfId="1" applyNumberFormat="1" applyFont="1" applyFill="1" applyBorder="1"/>
    <xf numFmtId="44" fontId="1" fillId="0" borderId="47" xfId="1" applyNumberFormat="1" applyFont="1" applyBorder="1"/>
    <xf numFmtId="44" fontId="1" fillId="6" borderId="47" xfId="1" applyNumberFormat="1" applyFont="1" applyFill="1" applyBorder="1"/>
    <xf numFmtId="44" fontId="1" fillId="6" borderId="48" xfId="1" applyNumberFormat="1" applyFont="1" applyFill="1" applyBorder="1"/>
    <xf numFmtId="44" fontId="1" fillId="6" borderId="20" xfId="1" applyNumberFormat="1" applyFont="1" applyFill="1" applyBorder="1"/>
    <xf numFmtId="44" fontId="1" fillId="0" borderId="50" xfId="1" applyNumberFormat="1" applyFont="1" applyBorder="1"/>
    <xf numFmtId="44" fontId="1" fillId="5" borderId="49" xfId="1" applyNumberFormat="1" applyFont="1" applyFill="1" applyBorder="1"/>
    <xf numFmtId="44" fontId="1" fillId="6" borderId="50" xfId="1" applyNumberFormat="1" applyFont="1" applyFill="1" applyBorder="1"/>
    <xf numFmtId="44" fontId="1" fillId="6" borderId="49" xfId="1" applyNumberFormat="1" applyFont="1" applyFill="1" applyBorder="1"/>
    <xf numFmtId="44" fontId="1" fillId="6" borderId="18" xfId="1" applyNumberFormat="1" applyFont="1" applyFill="1" applyBorder="1"/>
    <xf numFmtId="44" fontId="1" fillId="0" borderId="42" xfId="1" applyNumberFormat="1" applyFont="1" applyBorder="1" applyAlignment="1">
      <alignment horizontal="center"/>
    </xf>
    <xf numFmtId="44" fontId="1" fillId="0" borderId="40" xfId="1" applyNumberFormat="1" applyFont="1" applyFill="1" applyBorder="1"/>
    <xf numFmtId="44" fontId="1" fillId="0" borderId="45" xfId="1" applyNumberFormat="1" applyFont="1" applyFill="1" applyBorder="1"/>
    <xf numFmtId="44" fontId="1" fillId="0" borderId="40" xfId="1" applyNumberFormat="1" applyFont="1" applyBorder="1" applyAlignment="1">
      <alignment horizontal="left" vertical="center" wrapText="1"/>
    </xf>
    <xf numFmtId="44" fontId="1" fillId="5" borderId="52" xfId="1" applyNumberFormat="1" applyFont="1" applyFill="1" applyBorder="1" applyAlignment="1">
      <alignment vertical="center"/>
    </xf>
    <xf numFmtId="44" fontId="1" fillId="0" borderId="52" xfId="1" applyNumberFormat="1" applyFont="1" applyBorder="1" applyAlignment="1">
      <alignment vertical="center"/>
    </xf>
    <xf numFmtId="44" fontId="1" fillId="0" borderId="46" xfId="1" applyNumberFormat="1" applyFont="1" applyBorder="1" applyAlignment="1">
      <alignment vertical="center"/>
    </xf>
    <xf numFmtId="44" fontId="1" fillId="0" borderId="0" xfId="0" applyNumberFormat="1" applyFont="1" applyBorder="1" applyAlignment="1">
      <alignment vertical="center"/>
    </xf>
    <xf numFmtId="44" fontId="1" fillId="0" borderId="45" xfId="0" applyNumberFormat="1" applyFont="1" applyBorder="1" applyAlignment="1">
      <alignment vertical="center"/>
    </xf>
    <xf numFmtId="44" fontId="1" fillId="5" borderId="52" xfId="0" applyNumberFormat="1" applyFont="1" applyFill="1" applyBorder="1" applyAlignment="1">
      <alignment vertical="center"/>
    </xf>
    <xf numFmtId="44" fontId="1" fillId="0" borderId="52" xfId="0" applyNumberFormat="1" applyFont="1" applyBorder="1" applyAlignment="1">
      <alignment vertical="center"/>
    </xf>
    <xf numFmtId="44" fontId="1" fillId="0" borderId="0" xfId="0" applyNumberFormat="1" applyFont="1" applyAlignment="1">
      <alignment vertical="center"/>
    </xf>
    <xf numFmtId="44" fontId="1" fillId="0" borderId="50" xfId="0" applyNumberFormat="1" applyFont="1" applyBorder="1" applyAlignment="1">
      <alignment vertical="center"/>
    </xf>
    <xf numFmtId="44" fontId="1" fillId="5" borderId="49" xfId="0" applyNumberFormat="1" applyFont="1" applyFill="1" applyBorder="1" applyAlignment="1">
      <alignment vertical="center"/>
    </xf>
    <xf numFmtId="44" fontId="1" fillId="0" borderId="49" xfId="0" applyNumberFormat="1" applyFont="1" applyBorder="1" applyAlignment="1">
      <alignment vertical="center"/>
    </xf>
    <xf numFmtId="44" fontId="1" fillId="0" borderId="18" xfId="1" applyNumberFormat="1" applyFont="1" applyBorder="1" applyAlignment="1">
      <alignment vertical="center"/>
    </xf>
    <xf numFmtId="44" fontId="1" fillId="0" borderId="40" xfId="1" applyNumberFormat="1" applyFont="1" applyBorder="1" applyAlignment="1">
      <alignment horizontal="left"/>
    </xf>
    <xf numFmtId="44" fontId="1" fillId="0" borderId="0" xfId="0" applyNumberFormat="1" applyFont="1" applyBorder="1"/>
    <xf numFmtId="44" fontId="1" fillId="0" borderId="45" xfId="0" applyNumberFormat="1" applyFont="1" applyBorder="1"/>
    <xf numFmtId="44" fontId="1" fillId="5" borderId="52" xfId="0" applyNumberFormat="1" applyFont="1" applyFill="1" applyBorder="1"/>
    <xf numFmtId="44" fontId="1" fillId="0" borderId="52" xfId="0" applyNumberFormat="1" applyFont="1" applyBorder="1"/>
    <xf numFmtId="44" fontId="1" fillId="0" borderId="50" xfId="0" applyNumberFormat="1" applyFont="1" applyBorder="1"/>
    <xf numFmtId="44" fontId="1" fillId="0" borderId="49" xfId="0" applyNumberFormat="1" applyFont="1" applyBorder="1"/>
    <xf numFmtId="44" fontId="1" fillId="0" borderId="18" xfId="0" applyNumberFormat="1" applyFont="1" applyBorder="1"/>
    <xf numFmtId="41" fontId="1" fillId="0" borderId="0" xfId="1" applyNumberFormat="1" applyFont="1"/>
    <xf numFmtId="41" fontId="1" fillId="0" borderId="0" xfId="1" applyNumberFormat="1" applyFont="1" applyBorder="1"/>
    <xf numFmtId="41" fontId="1" fillId="0" borderId="0" xfId="0" applyNumberFormat="1" applyFont="1"/>
    <xf numFmtId="40" fontId="1" fillId="0" borderId="0" xfId="0" applyNumberFormat="1" applyFont="1" applyBorder="1" applyAlignment="1"/>
    <xf numFmtId="41" fontId="1" fillId="0" borderId="0" xfId="1" applyNumberFormat="1" applyFont="1" applyBorder="1" applyAlignment="1"/>
    <xf numFmtId="41" fontId="1" fillId="0" borderId="0" xfId="1" applyNumberFormat="1" applyFont="1" applyAlignment="1"/>
    <xf numFmtId="41" fontId="1" fillId="0" borderId="0" xfId="0" applyNumberFormat="1" applyFont="1" applyAlignment="1"/>
    <xf numFmtId="0" fontId="1" fillId="0" borderId="0" xfId="0" applyFont="1" applyAlignment="1"/>
    <xf numFmtId="0" fontId="1" fillId="0" borderId="31" xfId="0" applyFont="1" applyBorder="1" applyAlignment="1">
      <alignment vertical="center"/>
    </xf>
    <xf numFmtId="41" fontId="1" fillId="0" borderId="0" xfId="1" applyNumberFormat="1" applyFont="1" applyAlignment="1">
      <alignment vertical="center"/>
    </xf>
    <xf numFmtId="41" fontId="1" fillId="0" borderId="0" xfId="0" applyNumberFormat="1" applyFont="1" applyAlignment="1">
      <alignment vertical="center"/>
    </xf>
    <xf numFmtId="41" fontId="1" fillId="0" borderId="0" xfId="1" applyNumberFormat="1" applyFont="1" applyAlignment="1">
      <alignment horizontal="center" vertical="center"/>
    </xf>
    <xf numFmtId="41" fontId="1" fillId="0" borderId="0" xfId="0" applyNumberFormat="1" applyFont="1" applyAlignment="1">
      <alignment horizontal="center" vertical="center"/>
    </xf>
    <xf numFmtId="0" fontId="1" fillId="0" borderId="5" xfId="0" applyFont="1" applyBorder="1"/>
    <xf numFmtId="0" fontId="1" fillId="0" borderId="13" xfId="0" applyFont="1" applyBorder="1"/>
    <xf numFmtId="0" fontId="1" fillId="0" borderId="8" xfId="0" applyFont="1" applyBorder="1"/>
    <xf numFmtId="3" fontId="1" fillId="0" borderId="8" xfId="0" applyNumberFormat="1" applyFont="1" applyBorder="1"/>
    <xf numFmtId="41" fontId="1" fillId="0" borderId="27" xfId="1" applyNumberFormat="1" applyFont="1" applyBorder="1"/>
    <xf numFmtId="41" fontId="1" fillId="0" borderId="8" xfId="1" applyNumberFormat="1" applyFont="1" applyBorder="1"/>
    <xf numFmtId="41" fontId="1" fillId="0" borderId="6" xfId="1" applyNumberFormat="1" applyFont="1" applyFill="1" applyBorder="1"/>
    <xf numFmtId="41" fontId="1" fillId="0" borderId="9" xfId="1" applyNumberFormat="1" applyFont="1" applyBorder="1"/>
    <xf numFmtId="41" fontId="1" fillId="0" borderId="8" xfId="1" applyNumberFormat="1" applyFont="1" applyFill="1" applyBorder="1"/>
    <xf numFmtId="41" fontId="1" fillId="0" borderId="5" xfId="1" applyNumberFormat="1" applyFont="1" applyFill="1" applyBorder="1"/>
    <xf numFmtId="41" fontId="1" fillId="0" borderId="6" xfId="1" applyNumberFormat="1" applyFont="1" applyBorder="1"/>
    <xf numFmtId="0" fontId="1" fillId="0" borderId="7" xfId="0" applyFont="1" applyBorder="1"/>
    <xf numFmtId="41" fontId="1" fillId="0" borderId="10" xfId="1" applyNumberFormat="1" applyFont="1" applyBorder="1"/>
    <xf numFmtId="41" fontId="1" fillId="0" borderId="5" xfId="1" applyNumberFormat="1" applyFont="1" applyBorder="1"/>
    <xf numFmtId="0" fontId="1" fillId="3" borderId="7" xfId="0" applyFont="1" applyFill="1" applyBorder="1"/>
    <xf numFmtId="41" fontId="1" fillId="3" borderId="8" xfId="1" applyNumberFormat="1" applyFont="1" applyFill="1" applyBorder="1"/>
    <xf numFmtId="41" fontId="1" fillId="3" borderId="10" xfId="1" applyNumberFormat="1" applyFont="1" applyFill="1" applyBorder="1"/>
    <xf numFmtId="41" fontId="1" fillId="0" borderId="0" xfId="1" applyNumberFormat="1" applyFont="1" applyFill="1" applyBorder="1"/>
    <xf numFmtId="0" fontId="1" fillId="3" borderId="8" xfId="0" applyFont="1" applyFill="1" applyBorder="1"/>
    <xf numFmtId="41" fontId="1" fillId="3" borderId="7" xfId="1" applyNumberFormat="1" applyFont="1" applyFill="1" applyBorder="1"/>
    <xf numFmtId="41" fontId="1" fillId="0" borderId="7" xfId="1" applyNumberFormat="1" applyFont="1" applyBorder="1"/>
    <xf numFmtId="41" fontId="1" fillId="0" borderId="8" xfId="1" applyNumberFormat="1" applyFont="1" applyBorder="1" applyAlignment="1">
      <alignment vertical="center"/>
    </xf>
    <xf numFmtId="41" fontId="1" fillId="0" borderId="0" xfId="1" applyNumberFormat="1" applyFont="1" applyBorder="1" applyAlignment="1">
      <alignment vertical="center"/>
    </xf>
    <xf numFmtId="0" fontId="1" fillId="0" borderId="0" xfId="0" applyFont="1" applyBorder="1" applyAlignment="1">
      <alignment vertical="center"/>
    </xf>
    <xf numFmtId="41" fontId="1" fillId="0" borderId="0" xfId="0" applyNumberFormat="1" applyFont="1" applyBorder="1"/>
    <xf numFmtId="41" fontId="1" fillId="9" borderId="27" xfId="1" applyNumberFormat="1" applyFont="1" applyFill="1" applyBorder="1"/>
    <xf numFmtId="41" fontId="1" fillId="9" borderId="7" xfId="1" applyNumberFormat="1" applyFont="1" applyFill="1" applyBorder="1"/>
    <xf numFmtId="0" fontId="2" fillId="0" borderId="11" xfId="5" applyNumberFormat="1" applyFont="1" applyFill="1" applyBorder="1" applyAlignment="1">
      <alignment horizontal="centerContinuous"/>
    </xf>
    <xf numFmtId="0" fontId="2" fillId="0" borderId="0" xfId="5" applyNumberFormat="1" applyFont="1" applyFill="1" applyBorder="1" applyAlignment="1">
      <alignment horizontal="centerContinuous"/>
    </xf>
    <xf numFmtId="0" fontId="2" fillId="0" borderId="28" xfId="4" applyNumberFormat="1" applyFont="1" applyFill="1" applyBorder="1" applyAlignment="1">
      <alignment horizontal="left"/>
    </xf>
    <xf numFmtId="0" fontId="2" fillId="0" borderId="0" xfId="5" applyNumberFormat="1" applyFont="1" applyFill="1" applyBorder="1" applyAlignment="1">
      <alignment horizontal="right"/>
    </xf>
    <xf numFmtId="0" fontId="2" fillId="0" borderId="9" xfId="4" applyNumberFormat="1" applyFont="1" applyFill="1" applyBorder="1" applyAlignment="1">
      <alignment horizontal="left"/>
    </xf>
    <xf numFmtId="0" fontId="2" fillId="0" borderId="15" xfId="4" applyNumberFormat="1" applyFont="1" applyFill="1" applyBorder="1" applyAlignment="1">
      <alignment horizontal="centerContinuous" wrapText="1"/>
    </xf>
    <xf numFmtId="0" fontId="2" fillId="0" borderId="16" xfId="4" applyNumberFormat="1" applyFont="1" applyFill="1" applyBorder="1" applyAlignment="1">
      <alignment horizontal="centerContinuous" wrapText="1"/>
    </xf>
    <xf numFmtId="0" fontId="2" fillId="0" borderId="14" xfId="4" applyNumberFormat="1" applyFont="1" applyFill="1" applyBorder="1" applyAlignment="1">
      <alignment vertical="center" wrapText="1"/>
    </xf>
    <xf numFmtId="0" fontId="2" fillId="0" borderId="1" xfId="4" applyNumberFormat="1" applyFont="1" applyFill="1" applyBorder="1" applyAlignment="1">
      <alignment vertical="center" wrapText="1"/>
    </xf>
    <xf numFmtId="0" fontId="2" fillId="0" borderId="0" xfId="4" applyNumberFormat="1" applyFont="1" applyFill="1" applyBorder="1" applyAlignment="1">
      <alignment horizontal="center"/>
    </xf>
    <xf numFmtId="0" fontId="2" fillId="0" borderId="0" xfId="4" applyNumberFormat="1" applyFont="1" applyFill="1" applyBorder="1" applyAlignment="1">
      <alignment horizontal="left"/>
    </xf>
    <xf numFmtId="0" fontId="2" fillId="0" borderId="14" xfId="5" applyNumberFormat="1" applyFont="1" applyFill="1" applyBorder="1" applyAlignment="1">
      <alignment horizontal="right"/>
    </xf>
    <xf numFmtId="0" fontId="2" fillId="0" borderId="1" xfId="4" applyNumberFormat="1" applyFont="1" applyFill="1" applyBorder="1" applyAlignment="1">
      <alignment horizontal="left"/>
    </xf>
    <xf numFmtId="0" fontId="2" fillId="0" borderId="33" xfId="4" applyNumberFormat="1" applyFont="1" applyFill="1" applyBorder="1" applyAlignment="1">
      <alignment horizontal="center" wrapText="1"/>
    </xf>
    <xf numFmtId="0" fontId="1" fillId="0" borderId="1" xfId="0" applyFont="1" applyBorder="1"/>
    <xf numFmtId="0" fontId="1" fillId="5" borderId="41" xfId="0" applyFont="1" applyFill="1" applyBorder="1"/>
    <xf numFmtId="0" fontId="1" fillId="5" borderId="35" xfId="0" applyFont="1" applyFill="1" applyBorder="1"/>
    <xf numFmtId="44" fontId="23" fillId="9" borderId="10" xfId="1" applyNumberFormat="1" applyFont="1" applyFill="1" applyBorder="1" applyAlignment="1">
      <alignment horizontal="left"/>
    </xf>
    <xf numFmtId="44" fontId="23" fillId="9" borderId="27" xfId="1" applyNumberFormat="1" applyFont="1" applyFill="1" applyBorder="1" applyAlignment="1">
      <alignment horizontal="left"/>
    </xf>
    <xf numFmtId="44" fontId="23" fillId="9" borderId="7" xfId="1" applyNumberFormat="1" applyFont="1" applyFill="1" applyBorder="1" applyAlignment="1">
      <alignment horizontal="left"/>
    </xf>
    <xf numFmtId="44" fontId="23" fillId="4" borderId="15" xfId="1" applyNumberFormat="1" applyFont="1" applyFill="1" applyBorder="1" applyAlignment="1">
      <alignment horizontal="center"/>
    </xf>
    <xf numFmtId="44" fontId="23" fillId="4" borderId="16" xfId="1" applyNumberFormat="1" applyFont="1" applyFill="1" applyBorder="1" applyAlignment="1">
      <alignment horizontal="center"/>
    </xf>
    <xf numFmtId="44" fontId="23" fillId="4" borderId="39" xfId="1" applyNumberFormat="1" applyFont="1" applyFill="1" applyBorder="1" applyAlignment="1">
      <alignment horizontal="center"/>
    </xf>
    <xf numFmtId="44" fontId="14" fillId="4" borderId="15" xfId="1" applyNumberFormat="1" applyFont="1" applyFill="1" applyBorder="1" applyAlignment="1">
      <alignment horizontal="center" wrapText="1"/>
    </xf>
    <xf numFmtId="44" fontId="14" fillId="4" borderId="16" xfId="1" applyNumberFormat="1" applyFont="1" applyFill="1" applyBorder="1" applyAlignment="1">
      <alignment horizontal="center" wrapText="1"/>
    </xf>
    <xf numFmtId="44" fontId="14" fillId="4" borderId="36" xfId="1" applyNumberFormat="1" applyFont="1" applyFill="1" applyBorder="1" applyAlignment="1">
      <alignment horizontal="center" wrapText="1"/>
    </xf>
    <xf numFmtId="44" fontId="14" fillId="4" borderId="11" xfId="1" applyNumberFormat="1" applyFont="1" applyFill="1" applyBorder="1" applyAlignment="1">
      <alignment horizontal="center" wrapText="1"/>
    </xf>
    <xf numFmtId="0" fontId="39" fillId="4" borderId="33" xfId="0" applyFont="1" applyFill="1" applyBorder="1" applyAlignment="1">
      <alignment horizontal="center" vertical="center" wrapText="1"/>
    </xf>
    <xf numFmtId="0" fontId="39" fillId="4" borderId="34" xfId="0" applyFont="1" applyFill="1" applyBorder="1" applyAlignment="1">
      <alignment horizontal="center" vertical="center" wrapText="1"/>
    </xf>
    <xf numFmtId="44" fontId="13" fillId="4" borderId="33" xfId="1" applyNumberFormat="1" applyFont="1" applyFill="1" applyBorder="1" applyAlignment="1">
      <alignment horizontal="center" vertical="center"/>
    </xf>
    <xf numFmtId="44" fontId="13" fillId="4" borderId="34" xfId="1" applyNumberFormat="1" applyFont="1" applyFill="1" applyBorder="1" applyAlignment="1">
      <alignment horizontal="center" vertical="center"/>
    </xf>
    <xf numFmtId="44" fontId="13" fillId="4" borderId="33" xfId="1" applyNumberFormat="1" applyFont="1" applyFill="1" applyBorder="1" applyAlignment="1">
      <alignment horizontal="center" vertical="center" wrapText="1"/>
    </xf>
    <xf numFmtId="44" fontId="13" fillId="4" borderId="34" xfId="1" applyNumberFormat="1" applyFont="1" applyFill="1" applyBorder="1" applyAlignment="1">
      <alignment horizontal="center" vertical="center" wrapText="1"/>
    </xf>
    <xf numFmtId="44" fontId="13" fillId="4" borderId="15" xfId="1" applyNumberFormat="1" applyFont="1" applyFill="1" applyBorder="1" applyAlignment="1">
      <alignment horizontal="center" wrapText="1"/>
    </xf>
    <xf numFmtId="44" fontId="13" fillId="4" borderId="16" xfId="1" applyNumberFormat="1" applyFont="1" applyFill="1" applyBorder="1" applyAlignment="1">
      <alignment horizontal="center" wrapText="1"/>
    </xf>
    <xf numFmtId="0" fontId="14" fillId="0" borderId="12" xfId="0" applyFont="1" applyBorder="1" applyAlignment="1">
      <alignment horizontal="center"/>
    </xf>
    <xf numFmtId="0" fontId="14" fillId="0" borderId="0" xfId="0" applyFont="1" applyBorder="1" applyAlignment="1">
      <alignment horizontal="center"/>
    </xf>
    <xf numFmtId="0" fontId="14" fillId="0" borderId="41" xfId="0" applyFont="1" applyBorder="1" applyAlignment="1">
      <alignment horizontal="center"/>
    </xf>
    <xf numFmtId="165" fontId="14" fillId="4" borderId="15" xfId="1" applyNumberFormat="1" applyFont="1" applyFill="1" applyBorder="1" applyAlignment="1">
      <alignment horizontal="center"/>
    </xf>
    <xf numFmtId="165" fontId="14" fillId="4" borderId="16" xfId="1" applyNumberFormat="1" applyFont="1" applyFill="1" applyBorder="1" applyAlignment="1">
      <alignment horizontal="center"/>
    </xf>
    <xf numFmtId="165" fontId="14" fillId="4" borderId="39" xfId="1" applyNumberFormat="1" applyFont="1" applyFill="1" applyBorder="1" applyAlignment="1">
      <alignment horizontal="center"/>
    </xf>
    <xf numFmtId="0" fontId="27" fillId="7" borderId="15" xfId="0" applyFont="1" applyFill="1" applyBorder="1" applyAlignment="1">
      <alignment horizontal="left" wrapText="1"/>
    </xf>
    <xf numFmtId="0" fontId="27" fillId="7" borderId="16" xfId="0" applyFont="1" applyFill="1" applyBorder="1" applyAlignment="1">
      <alignment horizontal="left" wrapText="1"/>
    </xf>
    <xf numFmtId="0" fontId="27" fillId="7" borderId="39" xfId="0" applyFont="1" applyFill="1" applyBorder="1" applyAlignment="1">
      <alignment horizontal="left" wrapText="1"/>
    </xf>
    <xf numFmtId="0" fontId="25" fillId="7" borderId="14" xfId="0" applyFont="1" applyFill="1" applyBorder="1" applyAlignment="1">
      <alignment horizontal="left" wrapText="1"/>
    </xf>
    <xf numFmtId="0" fontId="25" fillId="7" borderId="1" xfId="0" applyFont="1" applyFill="1" applyBorder="1" applyAlignment="1">
      <alignment horizontal="left" wrapText="1"/>
    </xf>
    <xf numFmtId="0" fontId="9" fillId="0" borderId="0" xfId="3" applyFont="1" applyAlignment="1">
      <alignment horizontal="left" vertical="center" wrapText="1"/>
    </xf>
    <xf numFmtId="0" fontId="8" fillId="0" borderId="0" xfId="0" applyFont="1" applyAlignment="1">
      <alignment horizontal="center"/>
    </xf>
    <xf numFmtId="44" fontId="2" fillId="4" borderId="50" xfId="0" applyNumberFormat="1" applyFont="1" applyFill="1" applyBorder="1" applyAlignment="1">
      <alignment horizontal="center" vertical="center"/>
    </xf>
    <xf numFmtId="44" fontId="2" fillId="4" borderId="49" xfId="0" applyNumberFormat="1" applyFont="1" applyFill="1" applyBorder="1" applyAlignment="1">
      <alignment horizontal="center" vertical="center"/>
    </xf>
    <xf numFmtId="44" fontId="2" fillId="4" borderId="18" xfId="0" applyNumberFormat="1" applyFont="1" applyFill="1" applyBorder="1" applyAlignment="1">
      <alignment horizontal="center" vertical="center"/>
    </xf>
    <xf numFmtId="44" fontId="2" fillId="4" borderId="12" xfId="0" applyNumberFormat="1" applyFont="1" applyFill="1" applyBorder="1" applyAlignment="1">
      <alignment horizontal="center" vertical="center"/>
    </xf>
    <xf numFmtId="44" fontId="2" fillId="4" borderId="0" xfId="0" applyNumberFormat="1" applyFont="1" applyFill="1" applyBorder="1" applyAlignment="1">
      <alignment horizontal="center" vertical="center"/>
    </xf>
    <xf numFmtId="44" fontId="2" fillId="4" borderId="41" xfId="0" applyNumberFormat="1" applyFont="1" applyFill="1" applyBorder="1" applyAlignment="1">
      <alignment horizontal="center" vertical="center"/>
    </xf>
    <xf numFmtId="44" fontId="2" fillId="0" borderId="10" xfId="0" applyNumberFormat="1" applyFont="1" applyFill="1" applyBorder="1" applyAlignment="1">
      <alignment horizontal="center" vertical="center"/>
    </xf>
    <xf numFmtId="44" fontId="2" fillId="0" borderId="7" xfId="0" applyNumberFormat="1" applyFont="1" applyFill="1" applyBorder="1" applyAlignment="1">
      <alignment horizontal="center" vertical="center"/>
    </xf>
    <xf numFmtId="0" fontId="2" fillId="0" borderId="16" xfId="0" applyFont="1" applyBorder="1" applyAlignment="1">
      <alignment horizontal="left" vertical="center" wrapText="1"/>
    </xf>
    <xf numFmtId="0" fontId="2" fillId="0" borderId="39" xfId="0" applyFont="1" applyBorder="1" applyAlignment="1">
      <alignment horizontal="left" vertical="center" wrapText="1"/>
    </xf>
    <xf numFmtId="0" fontId="2" fillId="0" borderId="12" xfId="0" applyFont="1" applyBorder="1" applyAlignment="1">
      <alignment horizontal="center" vertical="center"/>
    </xf>
    <xf numFmtId="0" fontId="2" fillId="0" borderId="0" xfId="0" applyFont="1" applyBorder="1" applyAlignment="1">
      <alignment horizontal="center" vertical="center"/>
    </xf>
    <xf numFmtId="0" fontId="2" fillId="0" borderId="41" xfId="0" applyFont="1" applyBorder="1" applyAlignment="1">
      <alignment horizontal="center" vertical="center"/>
    </xf>
    <xf numFmtId="0" fontId="2" fillId="0" borderId="14" xfId="0" applyFont="1" applyBorder="1" applyAlignment="1">
      <alignment horizontal="center" vertical="center"/>
    </xf>
    <xf numFmtId="0" fontId="2" fillId="0" borderId="1" xfId="0" applyFont="1" applyBorder="1" applyAlignment="1">
      <alignment horizontal="center" vertical="center"/>
    </xf>
    <xf numFmtId="0" fontId="2" fillId="0" borderId="38" xfId="0" applyFont="1" applyBorder="1" applyAlignment="1">
      <alignment horizontal="center" vertical="center"/>
    </xf>
    <xf numFmtId="44" fontId="2" fillId="0" borderId="15" xfId="0" applyNumberFormat="1" applyFont="1" applyBorder="1" applyAlignment="1">
      <alignment horizontal="center" vertical="center"/>
    </xf>
    <xf numFmtId="44" fontId="2" fillId="0" borderId="39" xfId="0" applyNumberFormat="1" applyFont="1" applyBorder="1" applyAlignment="1">
      <alignment horizontal="center" vertical="center"/>
    </xf>
    <xf numFmtId="44" fontId="2" fillId="0" borderId="15" xfId="0" applyNumberFormat="1" applyFont="1" applyFill="1" applyBorder="1" applyAlignment="1">
      <alignment horizontal="center" vertical="center"/>
    </xf>
    <xf numFmtId="44" fontId="2" fillId="0" borderId="39" xfId="0" applyNumberFormat="1" applyFont="1" applyFill="1" applyBorder="1" applyAlignment="1">
      <alignment horizontal="center" vertical="center"/>
    </xf>
    <xf numFmtId="44" fontId="2" fillId="0" borderId="64" xfId="0" applyNumberFormat="1" applyFont="1" applyBorder="1" applyAlignment="1">
      <alignment horizontal="center" vertical="center"/>
    </xf>
    <xf numFmtId="44" fontId="2" fillId="0" borderId="27" xfId="0" applyNumberFormat="1" applyFont="1" applyBorder="1" applyAlignment="1">
      <alignment horizontal="center" vertical="center"/>
    </xf>
    <xf numFmtId="0" fontId="13" fillId="0" borderId="0" xfId="0" applyFont="1" applyAlignment="1">
      <alignment horizontal="center"/>
    </xf>
    <xf numFmtId="0" fontId="16" fillId="0" borderId="9" xfId="0" applyFont="1" applyBorder="1" applyAlignment="1">
      <alignment horizontal="left" vertical="center"/>
    </xf>
    <xf numFmtId="0" fontId="16" fillId="0" borderId="13" xfId="0" applyFont="1" applyBorder="1" applyAlignment="1">
      <alignment horizontal="left" vertical="center"/>
    </xf>
    <xf numFmtId="0" fontId="16" fillId="0" borderId="5" xfId="0" applyFont="1" applyBorder="1" applyAlignment="1">
      <alignment horizontal="left" vertical="center"/>
    </xf>
    <xf numFmtId="0" fontId="13" fillId="0" borderId="27" xfId="0" applyFont="1" applyBorder="1" applyAlignment="1">
      <alignment horizontal="left" vertical="center" wrapText="1"/>
    </xf>
    <xf numFmtId="0" fontId="13" fillId="0" borderId="7" xfId="0" applyFont="1" applyBorder="1" applyAlignment="1">
      <alignment horizontal="left" vertical="center" wrapText="1"/>
    </xf>
    <xf numFmtId="40" fontId="14" fillId="0" borderId="0" xfId="0" applyNumberFormat="1" applyFont="1" applyAlignment="1">
      <alignment horizontal="center"/>
    </xf>
    <xf numFmtId="0" fontId="13" fillId="0" borderId="0" xfId="0" applyFont="1" applyBorder="1" applyAlignment="1">
      <alignment horizontal="center" vertical="center"/>
    </xf>
    <xf numFmtId="41" fontId="13" fillId="0" borderId="8" xfId="1" applyNumberFormat="1" applyFont="1" applyFill="1" applyBorder="1" applyAlignment="1">
      <alignment horizontal="center" vertical="center"/>
    </xf>
    <xf numFmtId="41" fontId="13" fillId="0" borderId="8" xfId="1" applyNumberFormat="1" applyFont="1" applyBorder="1" applyAlignment="1">
      <alignment horizontal="center" vertical="center"/>
    </xf>
    <xf numFmtId="0" fontId="19" fillId="0" borderId="11" xfId="4" applyNumberFormat="1" applyFont="1" applyBorder="1" applyAlignment="1">
      <alignment horizontal="left" wrapText="1"/>
    </xf>
    <xf numFmtId="0" fontId="2" fillId="0" borderId="28" xfId="4" applyNumberFormat="1" applyFont="1" applyFill="1" applyBorder="1" applyAlignment="1">
      <alignment horizontal="left"/>
    </xf>
    <xf numFmtId="0" fontId="2" fillId="0" borderId="0" xfId="4" applyNumberFormat="1" applyFont="1" applyFill="1" applyBorder="1" applyAlignment="1">
      <alignment horizontal="left"/>
    </xf>
    <xf numFmtId="0" fontId="2" fillId="0" borderId="29" xfId="4" applyNumberFormat="1" applyFont="1" applyFill="1" applyBorder="1" applyAlignment="1">
      <alignment horizontal="left"/>
    </xf>
    <xf numFmtId="0" fontId="2" fillId="0" borderId="30" xfId="4" applyNumberFormat="1" applyFont="1" applyBorder="1" applyAlignment="1">
      <alignment horizontal="center"/>
    </xf>
    <xf numFmtId="0" fontId="2" fillId="0" borderId="31" xfId="4" applyNumberFormat="1" applyFont="1" applyBorder="1" applyAlignment="1">
      <alignment horizontal="center"/>
    </xf>
    <xf numFmtId="0" fontId="2" fillId="0" borderId="2" xfId="4" applyNumberFormat="1" applyFont="1" applyBorder="1" applyAlignment="1">
      <alignment horizontal="center"/>
    </xf>
    <xf numFmtId="0" fontId="2" fillId="0" borderId="11" xfId="4" applyNumberFormat="1" applyFont="1" applyFill="1" applyBorder="1" applyAlignment="1">
      <alignment horizontal="left"/>
    </xf>
    <xf numFmtId="0" fontId="2" fillId="0" borderId="37" xfId="4" applyNumberFormat="1" applyFont="1" applyFill="1" applyBorder="1" applyAlignment="1">
      <alignment horizontal="left"/>
    </xf>
    <xf numFmtId="0" fontId="19" fillId="0" borderId="0" xfId="4" applyNumberFormat="1" applyFont="1" applyBorder="1" applyAlignment="1">
      <alignment horizontal="left" wrapText="1"/>
    </xf>
    <xf numFmtId="165" fontId="14" fillId="9" borderId="11" xfId="1" applyNumberFormat="1" applyFont="1" applyFill="1" applyBorder="1" applyAlignment="1">
      <alignment horizontal="center"/>
    </xf>
    <xf numFmtId="165" fontId="14" fillId="9" borderId="37" xfId="1" applyNumberFormat="1" applyFont="1" applyFill="1" applyBorder="1" applyAlignment="1">
      <alignment horizontal="center"/>
    </xf>
  </cellXfs>
  <cellStyles count="6">
    <cellStyle name="Currency" xfId="1" builtinId="4"/>
    <cellStyle name="Normal" xfId="0" builtinId="0"/>
    <cellStyle name="Normal 2" xfId="2"/>
    <cellStyle name="Normal_A4_AY" xfId="3"/>
    <cellStyle name="Normal_Interim - Mar._1" xfId="4"/>
    <cellStyle name="Normal_SUMMER"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63500</xdr:colOff>
      <xdr:row>25</xdr:row>
      <xdr:rowOff>82550</xdr:rowOff>
    </xdr:from>
    <xdr:to>
      <xdr:col>2</xdr:col>
      <xdr:colOff>323850</xdr:colOff>
      <xdr:row>28</xdr:row>
      <xdr:rowOff>19050</xdr:rowOff>
    </xdr:to>
    <xdr:pic>
      <xdr:nvPicPr>
        <xdr:cNvPr id="1398" name="Picture 1">
          <a:extLst>
            <a:ext uri="{FF2B5EF4-FFF2-40B4-BE49-F238E27FC236}">
              <a16:creationId xmlns:a16="http://schemas.microsoft.com/office/drawing/2014/main" id="{00000000-0008-0000-0200-00007605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54050" y="5099050"/>
          <a:ext cx="1181100" cy="488950"/>
        </a:xfrm>
        <a:prstGeom prst="rect">
          <a:avLst/>
        </a:prstGeom>
        <a:solidFill>
          <a:srgbClr val="FFFFFF"/>
        </a:solidFill>
        <a:ln w="9525">
          <a:solidFill>
            <a:srgbClr val="000000"/>
          </a:solid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S373"/>
  <sheetViews>
    <sheetView showGridLines="0" tabSelected="1" view="pageBreakPreview" topLeftCell="A2" zoomScale="80" zoomScaleNormal="75" zoomScaleSheetLayoutView="80" workbookViewId="0">
      <selection activeCell="A83" sqref="A83"/>
    </sheetView>
  </sheetViews>
  <sheetFormatPr defaultColWidth="9.33203125" defaultRowHeight="13.2" x14ac:dyDescent="0.25"/>
  <cols>
    <col min="1" max="1" width="74.44140625" style="225" customWidth="1"/>
    <col min="2" max="2" width="12.109375" style="266" customWidth="1"/>
    <col min="3" max="4" width="20.77734375" style="267" customWidth="1"/>
    <col min="5" max="5" width="22.77734375" style="267" customWidth="1"/>
    <col min="6" max="7" width="21.6640625" style="202" customWidth="1"/>
    <col min="8" max="8" width="110.33203125" style="202" customWidth="1"/>
    <col min="9" max="9" width="9.33203125" style="225" customWidth="1"/>
    <col min="10" max="10" width="22.6640625" style="225" customWidth="1"/>
    <col min="11" max="11" width="94.6640625" style="225" customWidth="1"/>
    <col min="12" max="16384" width="9.33203125" style="225"/>
  </cols>
  <sheetData>
    <row r="1" spans="1:55" s="215" customFormat="1" ht="20.100000000000001" hidden="1" customHeight="1" x14ac:dyDescent="0.3">
      <c r="A1" s="210"/>
      <c r="B1" s="211"/>
      <c r="C1" s="212"/>
      <c r="D1" s="212"/>
      <c r="E1" s="213" t="s">
        <v>0</v>
      </c>
      <c r="F1" s="214"/>
      <c r="G1" s="214"/>
      <c r="H1" s="190"/>
    </row>
    <row r="2" spans="1:55" s="222" customFormat="1" ht="20.100000000000001" customHeight="1" x14ac:dyDescent="0.3">
      <c r="A2" s="216" t="s">
        <v>1</v>
      </c>
      <c r="B2" s="217"/>
      <c r="C2" s="218"/>
      <c r="D2" s="219"/>
      <c r="E2" s="220" t="s">
        <v>318</v>
      </c>
      <c r="F2" s="221"/>
      <c r="G2" s="221"/>
      <c r="H2" s="191"/>
      <c r="I2" s="215"/>
      <c r="J2" s="215"/>
      <c r="K2" s="215"/>
      <c r="L2" s="215"/>
      <c r="M2" s="215"/>
      <c r="N2" s="215"/>
      <c r="O2" s="215"/>
      <c r="P2" s="215"/>
      <c r="Q2" s="215"/>
      <c r="R2" s="215"/>
      <c r="S2" s="215"/>
      <c r="T2" s="215"/>
      <c r="U2" s="215"/>
      <c r="V2" s="215"/>
      <c r="W2" s="215"/>
      <c r="X2" s="215"/>
      <c r="Y2" s="215"/>
      <c r="Z2" s="215"/>
      <c r="AA2" s="215"/>
      <c r="AB2" s="215"/>
      <c r="AC2" s="215"/>
      <c r="AD2" s="215"/>
      <c r="AE2" s="215"/>
      <c r="AF2" s="215"/>
      <c r="AG2" s="215"/>
      <c r="AH2" s="215"/>
      <c r="AI2" s="215"/>
      <c r="AJ2" s="215"/>
      <c r="AK2" s="215"/>
      <c r="AL2" s="215"/>
      <c r="AM2" s="215"/>
      <c r="AN2" s="215"/>
      <c r="AO2" s="215"/>
      <c r="AP2" s="215"/>
      <c r="AQ2" s="215"/>
      <c r="AR2" s="215"/>
      <c r="AS2" s="215"/>
      <c r="AT2" s="215"/>
      <c r="AU2" s="215"/>
      <c r="AV2" s="215"/>
      <c r="AW2" s="215"/>
      <c r="AX2" s="215"/>
      <c r="AY2" s="215"/>
      <c r="AZ2" s="215"/>
      <c r="BA2" s="215"/>
      <c r="BB2" s="215"/>
      <c r="BC2" s="215"/>
    </row>
    <row r="3" spans="1:55" ht="20.100000000000001" customHeight="1" x14ac:dyDescent="0.3">
      <c r="A3" s="216" t="s">
        <v>2</v>
      </c>
      <c r="B3" s="223"/>
      <c r="C3" s="224"/>
      <c r="D3" s="193"/>
      <c r="E3" s="220" t="s">
        <v>3</v>
      </c>
      <c r="F3" s="224"/>
      <c r="G3" s="224"/>
      <c r="H3" s="192"/>
    </row>
    <row r="4" spans="1:55" ht="20.100000000000001" customHeight="1" x14ac:dyDescent="0.25">
      <c r="A4" s="226" t="s">
        <v>4</v>
      </c>
      <c r="B4" s="223"/>
      <c r="C4" s="224"/>
      <c r="D4" s="193"/>
      <c r="E4" s="224"/>
      <c r="F4" s="224"/>
      <c r="G4" s="224"/>
      <c r="H4" s="192"/>
    </row>
    <row r="5" spans="1:55" ht="20.100000000000001" customHeight="1" thickBot="1" x14ac:dyDescent="0.35">
      <c r="A5" s="227"/>
      <c r="B5" s="228" t="s">
        <v>5</v>
      </c>
      <c r="C5" s="229"/>
      <c r="D5" s="817" t="s">
        <v>6</v>
      </c>
      <c r="E5" s="818"/>
      <c r="F5" s="818"/>
      <c r="G5" s="818"/>
      <c r="H5" s="819"/>
    </row>
    <row r="6" spans="1:55" ht="15.75" customHeight="1" thickBot="1" x14ac:dyDescent="0.3">
      <c r="A6" s="230"/>
      <c r="B6" s="231"/>
      <c r="C6" s="224"/>
      <c r="D6" s="224"/>
      <c r="E6" s="224"/>
      <c r="F6" s="193"/>
      <c r="G6" s="193"/>
      <c r="H6" s="193"/>
    </row>
    <row r="7" spans="1:55" ht="16.5" hidden="1" customHeight="1" thickBot="1" x14ac:dyDescent="0.3">
      <c r="A7" s="232"/>
      <c r="B7" s="233"/>
      <c r="C7" s="224"/>
      <c r="D7" s="193"/>
      <c r="E7" s="224"/>
      <c r="F7" s="193"/>
      <c r="G7" s="193"/>
      <c r="H7" s="194"/>
    </row>
    <row r="8" spans="1:55" s="215" customFormat="1" ht="31.5" customHeight="1" thickBot="1" x14ac:dyDescent="0.35">
      <c r="A8" s="234" t="s">
        <v>7</v>
      </c>
      <c r="B8" s="235"/>
      <c r="C8" s="820" t="s">
        <v>8</v>
      </c>
      <c r="D8" s="821"/>
      <c r="E8" s="821"/>
      <c r="F8" s="822"/>
      <c r="G8" s="195"/>
      <c r="H8" s="606"/>
    </row>
    <row r="9" spans="1:55" s="215" customFormat="1" ht="39" customHeight="1" thickBot="1" x14ac:dyDescent="0.35">
      <c r="A9" s="236" t="s">
        <v>9</v>
      </c>
      <c r="B9" s="237" t="s">
        <v>10</v>
      </c>
      <c r="C9" s="823" t="s">
        <v>11</v>
      </c>
      <c r="D9" s="824"/>
      <c r="E9" s="196" t="s">
        <v>12</v>
      </c>
      <c r="F9" s="196" t="s">
        <v>13</v>
      </c>
      <c r="G9" s="196" t="s">
        <v>14</v>
      </c>
      <c r="H9" s="827" t="s">
        <v>15</v>
      </c>
    </row>
    <row r="10" spans="1:55" s="215" customFormat="1" ht="20.25" customHeight="1" thickBot="1" x14ac:dyDescent="0.35">
      <c r="A10" s="238"/>
      <c r="B10" s="339" t="s">
        <v>11</v>
      </c>
      <c r="C10" s="340" t="s">
        <v>16</v>
      </c>
      <c r="D10" s="342" t="s">
        <v>17</v>
      </c>
      <c r="E10" s="341"/>
      <c r="F10" s="341"/>
      <c r="G10" s="341"/>
      <c r="H10" s="828"/>
    </row>
    <row r="11" spans="1:55" ht="24.9" customHeight="1" x14ac:dyDescent="0.4">
      <c r="A11" s="240" t="s">
        <v>18</v>
      </c>
      <c r="B11" s="597"/>
      <c r="C11" s="202"/>
      <c r="D11" s="343"/>
      <c r="E11" s="241"/>
      <c r="F11" s="197"/>
      <c r="G11" s="602">
        <f>SUM(C11:F11)</f>
        <v>0</v>
      </c>
      <c r="H11" s="603"/>
    </row>
    <row r="12" spans="1:55" ht="20.100000000000001" customHeight="1" x14ac:dyDescent="0.25">
      <c r="A12" s="242"/>
      <c r="B12" s="597"/>
      <c r="C12" s="202"/>
      <c r="D12" s="344"/>
      <c r="E12" s="241"/>
      <c r="F12" s="197"/>
      <c r="G12" s="602">
        <f>SUM(C12:F12)</f>
        <v>0</v>
      </c>
      <c r="H12" s="604"/>
    </row>
    <row r="13" spans="1:55" ht="20.100000000000001" customHeight="1" x14ac:dyDescent="0.25">
      <c r="A13" s="243"/>
      <c r="B13" s="597"/>
      <c r="C13" s="202"/>
      <c r="D13" s="344"/>
      <c r="E13" s="241"/>
      <c r="F13" s="197"/>
      <c r="G13" s="602">
        <f>SUM(C13:F13)</f>
        <v>0</v>
      </c>
      <c r="H13" s="604"/>
    </row>
    <row r="14" spans="1:55" ht="20.100000000000001" customHeight="1" thickBot="1" x14ac:dyDescent="0.3">
      <c r="A14" s="244"/>
      <c r="B14" s="597"/>
      <c r="C14" s="202"/>
      <c r="D14" s="344"/>
      <c r="E14" s="241"/>
      <c r="F14" s="197"/>
      <c r="G14" s="602">
        <f>SUM(C14:F14)</f>
        <v>0</v>
      </c>
      <c r="H14" s="605"/>
    </row>
    <row r="15" spans="1:55" ht="20.100000000000001" customHeight="1" thickBot="1" x14ac:dyDescent="0.3">
      <c r="A15" s="245" t="s">
        <v>19</v>
      </c>
      <c r="B15" s="246"/>
      <c r="C15" s="198">
        <f>SUM(C11:C14)</f>
        <v>0</v>
      </c>
      <c r="D15" s="345">
        <f>SUM(D11:D14)</f>
        <v>0</v>
      </c>
      <c r="E15" s="208">
        <f>SUM(E11:E14)</f>
        <v>0</v>
      </c>
      <c r="F15" s="198">
        <f>SUM(F11:F14)</f>
        <v>0</v>
      </c>
      <c r="G15" s="198">
        <f>SUM(G11:G14)</f>
        <v>0</v>
      </c>
      <c r="H15" s="601"/>
    </row>
    <row r="16" spans="1:55" s="249" customFormat="1" ht="24.9" customHeight="1" x14ac:dyDescent="0.25">
      <c r="A16" s="247" t="s">
        <v>20</v>
      </c>
      <c r="B16" s="598"/>
      <c r="C16" s="248"/>
      <c r="D16" s="346"/>
      <c r="E16" s="199"/>
      <c r="F16" s="199"/>
      <c r="G16" s="197">
        <f t="shared" ref="G16:G22" si="0">SUM(C16:F16)</f>
        <v>0</v>
      </c>
    </row>
    <row r="17" spans="1:8" ht="20.100000000000001" customHeight="1" x14ac:dyDescent="0.25">
      <c r="A17" s="250"/>
      <c r="B17" s="599"/>
      <c r="C17" s="206"/>
      <c r="D17" s="344"/>
      <c r="E17" s="241"/>
      <c r="F17" s="197"/>
      <c r="G17" s="197">
        <f t="shared" si="0"/>
        <v>0</v>
      </c>
    </row>
    <row r="18" spans="1:8" ht="20.100000000000001" customHeight="1" x14ac:dyDescent="0.25">
      <c r="A18" s="250"/>
      <c r="B18" s="599"/>
      <c r="C18" s="206"/>
      <c r="D18" s="344"/>
      <c r="E18" s="241"/>
      <c r="F18" s="197"/>
      <c r="G18" s="197">
        <f t="shared" si="0"/>
        <v>0</v>
      </c>
    </row>
    <row r="19" spans="1:8" ht="20.100000000000001" customHeight="1" x14ac:dyDescent="0.25">
      <c r="A19" s="250"/>
      <c r="B19" s="599"/>
      <c r="C19" s="206"/>
      <c r="D19" s="344"/>
      <c r="E19" s="241"/>
      <c r="F19" s="197"/>
      <c r="G19" s="197">
        <f t="shared" si="0"/>
        <v>0</v>
      </c>
    </row>
    <row r="20" spans="1:8" ht="20.100000000000001" customHeight="1" x14ac:dyDescent="0.25">
      <c r="A20" s="250"/>
      <c r="B20" s="599"/>
      <c r="C20" s="206"/>
      <c r="D20" s="344"/>
      <c r="E20" s="241"/>
      <c r="F20" s="197"/>
      <c r="G20" s="197">
        <f t="shared" si="0"/>
        <v>0</v>
      </c>
    </row>
    <row r="21" spans="1:8" ht="20.100000000000001" customHeight="1" x14ac:dyDescent="0.25">
      <c r="A21" s="251"/>
      <c r="B21" s="599"/>
      <c r="C21" s="206"/>
      <c r="D21" s="344"/>
      <c r="E21" s="241"/>
      <c r="F21" s="197"/>
      <c r="G21" s="197">
        <f t="shared" si="0"/>
        <v>0</v>
      </c>
    </row>
    <row r="22" spans="1:8" ht="20.100000000000001" customHeight="1" thickBot="1" x14ac:dyDescent="0.3">
      <c r="A22" s="251"/>
      <c r="B22" s="599"/>
      <c r="C22" s="206"/>
      <c r="D22" s="344"/>
      <c r="E22" s="241"/>
      <c r="F22" s="197"/>
      <c r="G22" s="197">
        <f t="shared" si="0"/>
        <v>0</v>
      </c>
    </row>
    <row r="23" spans="1:8" ht="16.5" customHeight="1" thickBot="1" x14ac:dyDescent="0.35">
      <c r="A23" s="245" t="s">
        <v>21</v>
      </c>
      <c r="B23" s="246"/>
      <c r="C23" s="209">
        <f>SUM(C16:C22)</f>
        <v>0</v>
      </c>
      <c r="D23" s="345">
        <f>SUM(D16:D22)</f>
        <v>0</v>
      </c>
      <c r="E23" s="208">
        <f>SUM(E16:E22)</f>
        <v>0</v>
      </c>
      <c r="F23" s="198">
        <f>SUM(F16:F22)</f>
        <v>0</v>
      </c>
      <c r="G23" s="200">
        <f>SUM(G17:G22)</f>
        <v>0</v>
      </c>
      <c r="H23" s="601"/>
    </row>
    <row r="24" spans="1:8" ht="29.25" customHeight="1" x14ac:dyDescent="0.3">
      <c r="A24" s="252"/>
      <c r="B24" s="253"/>
      <c r="C24" s="254"/>
      <c r="D24" s="224"/>
      <c r="E24" s="224"/>
      <c r="F24" s="193"/>
      <c r="G24" s="193"/>
      <c r="H24" s="193"/>
    </row>
    <row r="25" spans="1:8" ht="16.5" customHeight="1" thickBot="1" x14ac:dyDescent="0.3">
      <c r="A25" s="230"/>
      <c r="B25" s="231"/>
      <c r="C25" s="224"/>
      <c r="D25" s="224"/>
      <c r="E25" s="224"/>
      <c r="F25" s="193"/>
      <c r="G25" s="193"/>
      <c r="H25" s="193"/>
    </row>
    <row r="26" spans="1:8" s="215" customFormat="1" ht="20.100000000000001" customHeight="1" x14ac:dyDescent="0.3">
      <c r="A26" s="255" t="s">
        <v>1</v>
      </c>
      <c r="B26" s="256"/>
      <c r="C26" s="257"/>
      <c r="D26" s="212"/>
      <c r="E26" s="212"/>
      <c r="F26" s="214"/>
      <c r="G26" s="214"/>
      <c r="H26" s="190"/>
    </row>
    <row r="27" spans="1:8" s="215" customFormat="1" ht="20.100000000000001" customHeight="1" thickBot="1" x14ac:dyDescent="0.35">
      <c r="A27" s="258" t="s">
        <v>319</v>
      </c>
      <c r="B27" s="259"/>
      <c r="C27" s="260" t="s">
        <v>22</v>
      </c>
      <c r="D27" s="817" t="s">
        <v>6</v>
      </c>
      <c r="E27" s="818"/>
      <c r="F27" s="818"/>
      <c r="G27" s="818"/>
      <c r="H27" s="819"/>
    </row>
    <row r="28" spans="1:8" s="215" customFormat="1" ht="31.5" customHeight="1" thickBot="1" x14ac:dyDescent="0.35">
      <c r="A28" s="261" t="s">
        <v>23</v>
      </c>
      <c r="B28" s="262"/>
      <c r="C28" s="820" t="s">
        <v>8</v>
      </c>
      <c r="D28" s="821"/>
      <c r="E28" s="821"/>
      <c r="F28" s="822"/>
      <c r="G28" s="195"/>
      <c r="H28" s="607"/>
    </row>
    <row r="29" spans="1:8" s="215" customFormat="1" ht="39" customHeight="1" thickBot="1" x14ac:dyDescent="0.35">
      <c r="A29" s="236" t="s">
        <v>24</v>
      </c>
      <c r="B29" s="237" t="s">
        <v>10</v>
      </c>
      <c r="C29" s="825" t="s">
        <v>11</v>
      </c>
      <c r="D29" s="826"/>
      <c r="E29" s="196" t="s">
        <v>12</v>
      </c>
      <c r="F29" s="196" t="s">
        <v>13</v>
      </c>
      <c r="G29" s="196" t="s">
        <v>14</v>
      </c>
      <c r="H29" s="827" t="s">
        <v>15</v>
      </c>
    </row>
    <row r="30" spans="1:8" s="215" customFormat="1" ht="20.25" customHeight="1" thickBot="1" x14ac:dyDescent="0.35">
      <c r="A30" s="238"/>
      <c r="B30" s="239" t="s">
        <v>11</v>
      </c>
      <c r="C30" s="279" t="s">
        <v>16</v>
      </c>
      <c r="D30" s="347" t="s">
        <v>17</v>
      </c>
      <c r="E30" s="582"/>
      <c r="F30" s="582"/>
      <c r="G30" s="582"/>
      <c r="H30" s="828"/>
    </row>
    <row r="31" spans="1:8" ht="20.100000000000001" customHeight="1" thickBot="1" x14ac:dyDescent="0.35">
      <c r="A31" s="624" t="s">
        <v>25</v>
      </c>
      <c r="B31" s="626"/>
      <c r="C31" s="627"/>
      <c r="D31" s="627"/>
      <c r="E31" s="627"/>
      <c r="F31" s="628"/>
      <c r="G31" s="629"/>
      <c r="H31" s="603"/>
    </row>
    <row r="32" spans="1:8" ht="20.100000000000001" customHeight="1" x14ac:dyDescent="0.3">
      <c r="A32" s="625" t="s">
        <v>26</v>
      </c>
      <c r="B32" s="632"/>
      <c r="C32" s="631"/>
      <c r="D32" s="344"/>
      <c r="E32" s="241"/>
      <c r="F32" s="197"/>
      <c r="G32" s="602">
        <f t="shared" ref="G32:G43" si="1">SUM(C32:F32)</f>
        <v>0</v>
      </c>
      <c r="H32" s="604"/>
    </row>
    <row r="33" spans="1:8" ht="20.100000000000001" customHeight="1" x14ac:dyDescent="0.3">
      <c r="A33" s="625" t="s">
        <v>27</v>
      </c>
      <c r="B33" s="636"/>
      <c r="C33" s="637"/>
      <c r="D33" s="638"/>
      <c r="E33" s="639"/>
      <c r="F33" s="640"/>
      <c r="G33" s="602">
        <f t="shared" si="1"/>
        <v>0</v>
      </c>
      <c r="H33" s="604"/>
    </row>
    <row r="34" spans="1:8" ht="20.100000000000001" customHeight="1" x14ac:dyDescent="0.3">
      <c r="A34" s="625"/>
      <c r="B34" s="636"/>
      <c r="C34" s="637"/>
      <c r="D34" s="638"/>
      <c r="E34" s="639"/>
      <c r="F34" s="640"/>
      <c r="G34" s="602">
        <f t="shared" si="1"/>
        <v>0</v>
      </c>
      <c r="H34" s="604"/>
    </row>
    <row r="35" spans="1:8" ht="20.100000000000001" customHeight="1" x14ac:dyDescent="0.3">
      <c r="A35" s="625" t="s">
        <v>28</v>
      </c>
      <c r="B35" s="641"/>
      <c r="C35" s="637"/>
      <c r="D35" s="638"/>
      <c r="E35" s="639"/>
      <c r="F35" s="640"/>
      <c r="G35" s="602">
        <f t="shared" si="1"/>
        <v>0</v>
      </c>
      <c r="H35" s="604"/>
    </row>
    <row r="36" spans="1:8" ht="20.100000000000001" customHeight="1" x14ac:dyDescent="0.3">
      <c r="A36" s="625"/>
      <c r="B36" s="641"/>
      <c r="C36" s="637"/>
      <c r="D36" s="638"/>
      <c r="E36" s="639"/>
      <c r="F36" s="640"/>
      <c r="G36" s="602">
        <f t="shared" si="1"/>
        <v>0</v>
      </c>
      <c r="H36" s="604"/>
    </row>
    <row r="37" spans="1:8" ht="20.100000000000001" customHeight="1" x14ac:dyDescent="0.3">
      <c r="A37" s="625" t="s">
        <v>29</v>
      </c>
      <c r="B37" s="641"/>
      <c r="C37" s="637"/>
      <c r="D37" s="638"/>
      <c r="E37" s="639"/>
      <c r="F37" s="640"/>
      <c r="G37" s="602">
        <f t="shared" si="1"/>
        <v>0</v>
      </c>
      <c r="H37" s="604"/>
    </row>
    <row r="38" spans="1:8" ht="20.100000000000001" customHeight="1" x14ac:dyDescent="0.3">
      <c r="A38" s="625"/>
      <c r="B38" s="641"/>
      <c r="C38" s="637"/>
      <c r="D38" s="638"/>
      <c r="E38" s="639"/>
      <c r="F38" s="640"/>
      <c r="G38" s="602">
        <f t="shared" si="1"/>
        <v>0</v>
      </c>
      <c r="H38" s="604"/>
    </row>
    <row r="39" spans="1:8" ht="20.100000000000001" customHeight="1" x14ac:dyDescent="0.3">
      <c r="A39" s="625" t="s">
        <v>30</v>
      </c>
      <c r="B39" s="641"/>
      <c r="C39" s="637"/>
      <c r="D39" s="638"/>
      <c r="E39" s="639"/>
      <c r="F39" s="640"/>
      <c r="G39" s="602">
        <f t="shared" si="1"/>
        <v>0</v>
      </c>
      <c r="H39" s="604"/>
    </row>
    <row r="40" spans="1:8" ht="20.100000000000001" customHeight="1" x14ac:dyDescent="0.3">
      <c r="A40" s="630"/>
      <c r="B40" s="633"/>
      <c r="C40" s="631"/>
      <c r="D40" s="344"/>
      <c r="E40" s="241"/>
      <c r="F40" s="197"/>
      <c r="G40" s="602">
        <f t="shared" si="1"/>
        <v>0</v>
      </c>
      <c r="H40" s="604"/>
    </row>
    <row r="41" spans="1:8" ht="20.100000000000001" customHeight="1" x14ac:dyDescent="0.25">
      <c r="A41" s="642"/>
      <c r="B41" s="641"/>
      <c r="C41" s="637"/>
      <c r="D41" s="638"/>
      <c r="E41" s="639"/>
      <c r="F41" s="640"/>
      <c r="G41" s="602">
        <f t="shared" si="1"/>
        <v>0</v>
      </c>
      <c r="H41" s="604"/>
    </row>
    <row r="42" spans="1:8" ht="20.100000000000001" customHeight="1" x14ac:dyDescent="0.25">
      <c r="A42" s="643"/>
      <c r="B42" s="641"/>
      <c r="C42" s="631"/>
      <c r="D42" s="344"/>
      <c r="E42" s="639"/>
      <c r="F42" s="197"/>
      <c r="G42" s="602">
        <f t="shared" si="1"/>
        <v>0</v>
      </c>
      <c r="H42" s="604"/>
    </row>
    <row r="43" spans="1:8" ht="20.100000000000001" customHeight="1" thickBot="1" x14ac:dyDescent="0.3">
      <c r="A43" s="643"/>
      <c r="B43" s="644"/>
      <c r="C43" s="631"/>
      <c r="D43" s="344"/>
      <c r="E43" s="639"/>
      <c r="F43" s="197"/>
      <c r="G43" s="602">
        <f t="shared" si="1"/>
        <v>0</v>
      </c>
      <c r="H43" s="605"/>
    </row>
    <row r="44" spans="1:8" ht="20.100000000000001" customHeight="1" thickBot="1" x14ac:dyDescent="0.3">
      <c r="A44" s="263" t="s">
        <v>31</v>
      </c>
      <c r="B44" s="246"/>
      <c r="C44" s="208">
        <f>SUM(C31:C43)</f>
        <v>0</v>
      </c>
      <c r="D44" s="345">
        <f>SUM(D31:D39)</f>
        <v>0</v>
      </c>
      <c r="E44" s="208">
        <f>SUM(E31:E43)</f>
        <v>0</v>
      </c>
      <c r="F44" s="198">
        <f>SUM(F31:F43)</f>
        <v>0</v>
      </c>
      <c r="G44" s="198">
        <f>SUM(G31:G43)</f>
        <v>0</v>
      </c>
      <c r="H44" s="601"/>
    </row>
    <row r="45" spans="1:8" ht="20.100000000000001" customHeight="1" x14ac:dyDescent="0.3">
      <c r="A45" s="264" t="s">
        <v>32</v>
      </c>
      <c r="B45" s="600"/>
      <c r="C45" s="265"/>
      <c r="D45" s="344"/>
      <c r="E45" s="241"/>
      <c r="F45" s="197"/>
      <c r="G45" s="602">
        <f t="shared" ref="G45:G57" si="2">SUM(C45:F45)</f>
        <v>0</v>
      </c>
      <c r="H45" s="603"/>
    </row>
    <row r="46" spans="1:8" ht="20.100000000000001" customHeight="1" x14ac:dyDescent="0.25">
      <c r="A46" s="251" t="s">
        <v>33</v>
      </c>
      <c r="B46" s="600"/>
      <c r="C46" s="265"/>
      <c r="D46" s="344"/>
      <c r="E46" s="241"/>
      <c r="F46" s="197"/>
      <c r="G46" s="602">
        <f t="shared" si="2"/>
        <v>0</v>
      </c>
      <c r="H46" s="604"/>
    </row>
    <row r="47" spans="1:8" ht="20.100000000000001" customHeight="1" x14ac:dyDescent="0.25">
      <c r="A47" s="251" t="s">
        <v>34</v>
      </c>
      <c r="B47" s="599"/>
      <c r="C47" s="241"/>
      <c r="D47" s="344"/>
      <c r="E47" s="241"/>
      <c r="F47" s="197"/>
      <c r="G47" s="602">
        <f t="shared" si="2"/>
        <v>0</v>
      </c>
      <c r="H47" s="604"/>
    </row>
    <row r="48" spans="1:8" ht="20.100000000000001" customHeight="1" x14ac:dyDescent="0.25">
      <c r="A48" s="643"/>
      <c r="B48" s="645"/>
      <c r="C48" s="639"/>
      <c r="D48" s="638"/>
      <c r="E48" s="639"/>
      <c r="F48" s="640"/>
      <c r="G48" s="602">
        <f t="shared" si="2"/>
        <v>0</v>
      </c>
      <c r="H48" s="604"/>
    </row>
    <row r="49" spans="1:253" ht="20.100000000000001" customHeight="1" x14ac:dyDescent="0.25">
      <c r="A49" s="643"/>
      <c r="B49" s="645"/>
      <c r="C49" s="639"/>
      <c r="D49" s="638"/>
      <c r="E49" s="639"/>
      <c r="F49" s="640"/>
      <c r="G49" s="602">
        <f t="shared" si="2"/>
        <v>0</v>
      </c>
      <c r="H49" s="604"/>
    </row>
    <row r="50" spans="1:253" ht="20.100000000000001" customHeight="1" x14ac:dyDescent="0.25">
      <c r="A50" s="643"/>
      <c r="B50" s="645"/>
      <c r="C50" s="639"/>
      <c r="D50" s="638"/>
      <c r="E50" s="639"/>
      <c r="F50" s="640"/>
      <c r="G50" s="602">
        <f t="shared" si="2"/>
        <v>0</v>
      </c>
      <c r="H50" s="604"/>
    </row>
    <row r="51" spans="1:253" ht="20.100000000000001" customHeight="1" x14ac:dyDescent="0.25">
      <c r="A51" s="643"/>
      <c r="B51" s="645"/>
      <c r="C51" s="639"/>
      <c r="D51" s="638"/>
      <c r="E51" s="639"/>
      <c r="F51" s="640"/>
      <c r="G51" s="602">
        <f t="shared" si="2"/>
        <v>0</v>
      </c>
      <c r="H51" s="604"/>
    </row>
    <row r="52" spans="1:253" ht="20.100000000000001" customHeight="1" x14ac:dyDescent="0.25">
      <c r="A52" s="643"/>
      <c r="B52" s="645"/>
      <c r="C52" s="639"/>
      <c r="D52" s="638"/>
      <c r="E52" s="639"/>
      <c r="F52" s="640"/>
      <c r="G52" s="602">
        <f t="shared" si="2"/>
        <v>0</v>
      </c>
      <c r="H52" s="604"/>
    </row>
    <row r="53" spans="1:253" ht="20.100000000000001" customHeight="1" x14ac:dyDescent="0.25">
      <c r="A53" s="643"/>
      <c r="B53" s="645"/>
      <c r="C53" s="639"/>
      <c r="D53" s="638"/>
      <c r="E53" s="639"/>
      <c r="F53" s="640"/>
      <c r="G53" s="602">
        <f t="shared" si="2"/>
        <v>0</v>
      </c>
      <c r="H53" s="604"/>
    </row>
    <row r="54" spans="1:253" ht="20.100000000000001" customHeight="1" x14ac:dyDescent="0.25">
      <c r="A54" s="643"/>
      <c r="B54" s="645"/>
      <c r="C54" s="639"/>
      <c r="D54" s="638"/>
      <c r="E54" s="639"/>
      <c r="F54" s="640"/>
      <c r="G54" s="602">
        <f t="shared" si="2"/>
        <v>0</v>
      </c>
      <c r="H54" s="604"/>
    </row>
    <row r="55" spans="1:253" ht="20.100000000000001" customHeight="1" x14ac:dyDescent="0.25">
      <c r="A55" s="643"/>
      <c r="B55" s="645"/>
      <c r="C55" s="639"/>
      <c r="D55" s="638"/>
      <c r="E55" s="639"/>
      <c r="F55" s="640"/>
      <c r="G55" s="602">
        <f t="shared" si="2"/>
        <v>0</v>
      </c>
      <c r="H55" s="604"/>
    </row>
    <row r="56" spans="1:253" ht="20.100000000000001" customHeight="1" x14ac:dyDescent="0.25">
      <c r="A56" s="643"/>
      <c r="B56" s="645"/>
      <c r="C56" s="639"/>
      <c r="D56" s="638"/>
      <c r="E56" s="639"/>
      <c r="F56" s="640"/>
      <c r="G56" s="602">
        <f t="shared" si="2"/>
        <v>0</v>
      </c>
      <c r="H56" s="604"/>
    </row>
    <row r="57" spans="1:253" ht="20.100000000000001" customHeight="1" thickBot="1" x14ac:dyDescent="0.3">
      <c r="A57" s="643"/>
      <c r="B57" s="645"/>
      <c r="C57" s="639"/>
      <c r="D57" s="638"/>
      <c r="E57" s="639"/>
      <c r="F57" s="640"/>
      <c r="G57" s="602">
        <f t="shared" si="2"/>
        <v>0</v>
      </c>
      <c r="H57" s="605"/>
    </row>
    <row r="58" spans="1:253" ht="20.100000000000001" customHeight="1" thickBot="1" x14ac:dyDescent="0.3">
      <c r="A58" s="263" t="s">
        <v>35</v>
      </c>
      <c r="B58" s="246"/>
      <c r="C58" s="208">
        <f>SUM(C45:C57)</f>
        <v>0</v>
      </c>
      <c r="D58" s="345">
        <f>SUM(D45:D57)</f>
        <v>0</v>
      </c>
      <c r="E58" s="208">
        <f>SUM(E45:E57)</f>
        <v>0</v>
      </c>
      <c r="F58" s="198">
        <f>SUM(F45:F57)</f>
        <v>0</v>
      </c>
      <c r="G58" s="198">
        <f>SUM(G45:G57)</f>
        <v>0</v>
      </c>
      <c r="H58" s="601"/>
    </row>
    <row r="59" spans="1:253" ht="21" customHeight="1" x14ac:dyDescent="0.25">
      <c r="A59" s="252"/>
      <c r="B59" s="252"/>
      <c r="C59" s="201"/>
      <c r="D59" s="201"/>
      <c r="E59" s="201"/>
      <c r="F59" s="201"/>
      <c r="G59" s="201"/>
      <c r="H59" s="201"/>
      <c r="I59" s="252"/>
      <c r="J59" s="252"/>
      <c r="K59" s="252"/>
      <c r="L59" s="252"/>
      <c r="M59" s="252"/>
      <c r="N59" s="252"/>
      <c r="O59" s="252"/>
      <c r="P59" s="252"/>
      <c r="Q59" s="252"/>
      <c r="R59" s="252"/>
      <c r="S59" s="252"/>
      <c r="T59" s="252"/>
      <c r="U59" s="252"/>
      <c r="V59" s="252"/>
      <c r="W59" s="252"/>
      <c r="X59" s="252"/>
      <c r="Y59" s="252"/>
      <c r="Z59" s="252"/>
      <c r="AA59" s="252"/>
      <c r="AB59" s="252"/>
      <c r="AC59" s="252"/>
      <c r="AD59" s="252"/>
      <c r="AE59" s="252"/>
      <c r="AF59" s="252"/>
      <c r="AG59" s="252"/>
      <c r="AH59" s="252"/>
      <c r="AI59" s="252"/>
      <c r="AJ59" s="252"/>
      <c r="AK59" s="252"/>
      <c r="AL59" s="252"/>
      <c r="AM59" s="252"/>
      <c r="AN59" s="252"/>
      <c r="AO59" s="252"/>
      <c r="AP59" s="252"/>
      <c r="AQ59" s="252"/>
      <c r="AR59" s="252"/>
      <c r="AS59" s="252"/>
      <c r="AT59" s="252"/>
      <c r="AU59" s="252"/>
      <c r="AV59" s="252"/>
      <c r="AW59" s="252"/>
      <c r="AX59" s="252"/>
      <c r="AY59" s="252"/>
      <c r="AZ59" s="252"/>
      <c r="BA59" s="252"/>
      <c r="BB59" s="252"/>
      <c r="BC59" s="252"/>
      <c r="BD59" s="252"/>
      <c r="BE59" s="252"/>
      <c r="BF59" s="252"/>
      <c r="BG59" s="252"/>
      <c r="BH59" s="252"/>
      <c r="BI59" s="252"/>
      <c r="BJ59" s="252"/>
      <c r="BK59" s="252"/>
      <c r="BL59" s="252"/>
      <c r="BM59" s="252"/>
      <c r="BN59" s="252"/>
      <c r="BO59" s="252"/>
      <c r="BP59" s="252"/>
      <c r="BQ59" s="252"/>
      <c r="BR59" s="252"/>
      <c r="BS59" s="252"/>
      <c r="BT59" s="252"/>
      <c r="BU59" s="252"/>
      <c r="BV59" s="252"/>
      <c r="BW59" s="252"/>
      <c r="BX59" s="252"/>
      <c r="BY59" s="252"/>
      <c r="BZ59" s="252"/>
      <c r="CA59" s="252"/>
      <c r="CB59" s="252"/>
      <c r="CC59" s="252"/>
      <c r="CD59" s="252"/>
      <c r="CE59" s="252"/>
      <c r="CF59" s="252"/>
      <c r="CG59" s="252"/>
      <c r="CH59" s="252"/>
      <c r="CI59" s="252"/>
      <c r="CJ59" s="252"/>
      <c r="CK59" s="252"/>
      <c r="CL59" s="252"/>
      <c r="CM59" s="252"/>
      <c r="CN59" s="252"/>
      <c r="CO59" s="252"/>
      <c r="CP59" s="252"/>
      <c r="CQ59" s="252"/>
      <c r="CR59" s="252"/>
      <c r="CS59" s="252"/>
      <c r="CT59" s="252"/>
      <c r="CU59" s="252"/>
      <c r="CV59" s="252"/>
      <c r="CW59" s="252"/>
      <c r="CX59" s="252"/>
      <c r="CY59" s="252"/>
      <c r="CZ59" s="252"/>
      <c r="DA59" s="252"/>
      <c r="DB59" s="252"/>
      <c r="DC59" s="252"/>
      <c r="DD59" s="252"/>
      <c r="DE59" s="252"/>
      <c r="DF59" s="252"/>
      <c r="DG59" s="252"/>
      <c r="DH59" s="252"/>
      <c r="DI59" s="252"/>
      <c r="DJ59" s="252"/>
      <c r="DK59" s="252"/>
      <c r="DL59" s="252"/>
      <c r="DM59" s="252"/>
      <c r="DN59" s="252"/>
      <c r="DO59" s="252"/>
      <c r="DP59" s="252"/>
      <c r="DQ59" s="252"/>
      <c r="DR59" s="252"/>
      <c r="DS59" s="252"/>
      <c r="DT59" s="252"/>
      <c r="DU59" s="252"/>
      <c r="DV59" s="252"/>
      <c r="DW59" s="252"/>
      <c r="DX59" s="252"/>
      <c r="DY59" s="252"/>
      <c r="DZ59" s="252"/>
      <c r="EA59" s="252"/>
      <c r="EB59" s="252"/>
      <c r="EC59" s="252"/>
      <c r="ED59" s="252"/>
      <c r="EE59" s="252"/>
      <c r="EF59" s="252"/>
      <c r="EG59" s="252"/>
      <c r="EH59" s="252"/>
      <c r="EI59" s="252"/>
      <c r="EJ59" s="252"/>
      <c r="EK59" s="252"/>
      <c r="EL59" s="252"/>
      <c r="EM59" s="252"/>
      <c r="EN59" s="252"/>
      <c r="EO59" s="252"/>
      <c r="EP59" s="252"/>
      <c r="EQ59" s="252"/>
      <c r="ER59" s="252"/>
      <c r="ES59" s="252"/>
      <c r="ET59" s="252"/>
      <c r="EU59" s="252"/>
      <c r="EV59" s="252"/>
      <c r="EW59" s="252"/>
      <c r="EX59" s="252"/>
      <c r="EY59" s="252"/>
      <c r="EZ59" s="252"/>
      <c r="FA59" s="252"/>
      <c r="FB59" s="252"/>
      <c r="FC59" s="252"/>
      <c r="FD59" s="252"/>
      <c r="FE59" s="252"/>
      <c r="FF59" s="252"/>
      <c r="FG59" s="252"/>
      <c r="FH59" s="252"/>
      <c r="FI59" s="252"/>
      <c r="FJ59" s="252"/>
      <c r="FK59" s="252"/>
      <c r="FL59" s="252"/>
      <c r="FM59" s="252"/>
      <c r="FN59" s="252"/>
      <c r="FO59" s="252"/>
      <c r="FP59" s="252"/>
      <c r="FQ59" s="252"/>
      <c r="FR59" s="252"/>
      <c r="FS59" s="252"/>
      <c r="FT59" s="252"/>
      <c r="FU59" s="252"/>
      <c r="FV59" s="252"/>
      <c r="FW59" s="252"/>
      <c r="FX59" s="252"/>
      <c r="FY59" s="252"/>
      <c r="FZ59" s="252"/>
      <c r="GA59" s="252"/>
      <c r="GB59" s="252"/>
      <c r="GC59" s="252"/>
      <c r="GD59" s="252"/>
      <c r="GE59" s="252"/>
      <c r="GF59" s="252"/>
      <c r="GG59" s="252"/>
      <c r="GH59" s="252"/>
      <c r="GI59" s="252"/>
      <c r="GJ59" s="252"/>
      <c r="GK59" s="252"/>
      <c r="GL59" s="252"/>
      <c r="GM59" s="252"/>
      <c r="GN59" s="252"/>
      <c r="GO59" s="252"/>
      <c r="GP59" s="252"/>
      <c r="GQ59" s="252"/>
      <c r="GR59" s="252"/>
      <c r="GS59" s="252"/>
      <c r="GT59" s="252"/>
      <c r="GU59" s="252"/>
      <c r="GV59" s="252"/>
      <c r="GW59" s="252"/>
      <c r="GX59" s="252"/>
      <c r="GY59" s="252"/>
      <c r="GZ59" s="252"/>
      <c r="HA59" s="252"/>
      <c r="HB59" s="252"/>
      <c r="HC59" s="252"/>
      <c r="HD59" s="252"/>
      <c r="HE59" s="252"/>
      <c r="HF59" s="252"/>
      <c r="HG59" s="252"/>
      <c r="HH59" s="252"/>
      <c r="HI59" s="252"/>
      <c r="HJ59" s="252"/>
      <c r="HK59" s="252"/>
      <c r="HL59" s="252"/>
      <c r="HM59" s="252"/>
      <c r="HN59" s="252"/>
      <c r="HO59" s="252"/>
      <c r="HP59" s="252"/>
      <c r="HQ59" s="252"/>
      <c r="HR59" s="252"/>
      <c r="HS59" s="252"/>
      <c r="HT59" s="252"/>
      <c r="HU59" s="252"/>
      <c r="HV59" s="252"/>
      <c r="HW59" s="252"/>
      <c r="HX59" s="252"/>
      <c r="HY59" s="252"/>
      <c r="HZ59" s="252"/>
      <c r="IA59" s="252"/>
      <c r="IB59" s="252"/>
      <c r="IC59" s="252"/>
      <c r="ID59" s="252"/>
      <c r="IE59" s="252"/>
      <c r="IF59" s="252"/>
      <c r="IG59" s="252"/>
      <c r="IH59" s="252"/>
      <c r="II59" s="252"/>
      <c r="IJ59" s="252"/>
      <c r="IK59" s="252"/>
      <c r="IL59" s="252"/>
      <c r="IM59" s="252"/>
      <c r="IN59" s="252"/>
      <c r="IO59" s="252"/>
      <c r="IP59" s="252"/>
      <c r="IQ59" s="252"/>
      <c r="IR59" s="252"/>
      <c r="IS59" s="252"/>
    </row>
    <row r="60" spans="1:253" ht="21" customHeight="1" x14ac:dyDescent="0.25">
      <c r="A60" s="252"/>
      <c r="B60" s="252"/>
      <c r="C60" s="201"/>
      <c r="D60" s="201"/>
      <c r="E60" s="201"/>
      <c r="F60" s="201"/>
      <c r="G60" s="201"/>
      <c r="H60" s="201"/>
      <c r="I60" s="252"/>
      <c r="J60" s="252"/>
      <c r="K60" s="252"/>
      <c r="L60" s="252"/>
      <c r="M60" s="252"/>
      <c r="N60" s="252"/>
      <c r="O60" s="252"/>
      <c r="P60" s="252"/>
      <c r="Q60" s="252"/>
      <c r="R60" s="252"/>
      <c r="S60" s="252"/>
      <c r="T60" s="252"/>
      <c r="U60" s="252"/>
      <c r="V60" s="252"/>
      <c r="W60" s="252"/>
      <c r="X60" s="252"/>
      <c r="Y60" s="252"/>
      <c r="Z60" s="252"/>
      <c r="AA60" s="252"/>
      <c r="AB60" s="252"/>
      <c r="AC60" s="252"/>
      <c r="AD60" s="252"/>
      <c r="AE60" s="252"/>
      <c r="AF60" s="252"/>
      <c r="AG60" s="252"/>
      <c r="AH60" s="252"/>
      <c r="AI60" s="252"/>
      <c r="AJ60" s="252"/>
      <c r="AK60" s="252"/>
      <c r="AL60" s="252"/>
      <c r="AM60" s="252"/>
      <c r="AN60" s="252"/>
      <c r="AO60" s="252"/>
      <c r="AP60" s="252"/>
      <c r="AQ60" s="252"/>
      <c r="AR60" s="252"/>
      <c r="AS60" s="252"/>
      <c r="AT60" s="252"/>
      <c r="AU60" s="252"/>
      <c r="AV60" s="252"/>
      <c r="AW60" s="252"/>
      <c r="AX60" s="252"/>
      <c r="AY60" s="252"/>
      <c r="AZ60" s="252"/>
      <c r="BA60" s="252"/>
      <c r="BB60" s="252"/>
      <c r="BC60" s="252"/>
      <c r="BD60" s="252"/>
      <c r="BE60" s="252"/>
      <c r="BF60" s="252"/>
      <c r="BG60" s="252"/>
      <c r="BH60" s="252"/>
      <c r="BI60" s="252"/>
      <c r="BJ60" s="252"/>
      <c r="BK60" s="252"/>
      <c r="BL60" s="252"/>
      <c r="BM60" s="252"/>
      <c r="BN60" s="252"/>
      <c r="BO60" s="252"/>
      <c r="BP60" s="252"/>
      <c r="BQ60" s="252"/>
      <c r="BR60" s="252"/>
      <c r="BS60" s="252"/>
      <c r="BT60" s="252"/>
      <c r="BU60" s="252"/>
      <c r="BV60" s="252"/>
      <c r="BW60" s="252"/>
      <c r="BX60" s="252"/>
      <c r="BY60" s="252"/>
      <c r="BZ60" s="252"/>
      <c r="CA60" s="252"/>
      <c r="CB60" s="252"/>
      <c r="CC60" s="252"/>
      <c r="CD60" s="252"/>
      <c r="CE60" s="252"/>
      <c r="CF60" s="252"/>
      <c r="CG60" s="252"/>
      <c r="CH60" s="252"/>
      <c r="CI60" s="252"/>
      <c r="CJ60" s="252"/>
      <c r="CK60" s="252"/>
      <c r="CL60" s="252"/>
      <c r="CM60" s="252"/>
      <c r="CN60" s="252"/>
      <c r="CO60" s="252"/>
      <c r="CP60" s="252"/>
      <c r="CQ60" s="252"/>
      <c r="CR60" s="252"/>
      <c r="CS60" s="252"/>
      <c r="CT60" s="252"/>
      <c r="CU60" s="252"/>
      <c r="CV60" s="252"/>
      <c r="CW60" s="252"/>
      <c r="CX60" s="252"/>
      <c r="CY60" s="252"/>
      <c r="CZ60" s="252"/>
      <c r="DA60" s="252"/>
      <c r="DB60" s="252"/>
      <c r="DC60" s="252"/>
      <c r="DD60" s="252"/>
      <c r="DE60" s="252"/>
      <c r="DF60" s="252"/>
      <c r="DG60" s="252"/>
      <c r="DH60" s="252"/>
      <c r="DI60" s="252"/>
      <c r="DJ60" s="252"/>
      <c r="DK60" s="252"/>
      <c r="DL60" s="252"/>
      <c r="DM60" s="252"/>
      <c r="DN60" s="252"/>
      <c r="DO60" s="252"/>
      <c r="DP60" s="252"/>
      <c r="DQ60" s="252"/>
      <c r="DR60" s="252"/>
      <c r="DS60" s="252"/>
      <c r="DT60" s="252"/>
      <c r="DU60" s="252"/>
      <c r="DV60" s="252"/>
      <c r="DW60" s="252"/>
      <c r="DX60" s="252"/>
      <c r="DY60" s="252"/>
      <c r="DZ60" s="252"/>
      <c r="EA60" s="252"/>
      <c r="EB60" s="252"/>
      <c r="EC60" s="252"/>
      <c r="ED60" s="252"/>
      <c r="EE60" s="252"/>
      <c r="EF60" s="252"/>
      <c r="EG60" s="252"/>
      <c r="EH60" s="252"/>
      <c r="EI60" s="252"/>
      <c r="EJ60" s="252"/>
      <c r="EK60" s="252"/>
      <c r="EL60" s="252"/>
      <c r="EM60" s="252"/>
      <c r="EN60" s="252"/>
      <c r="EO60" s="252"/>
      <c r="EP60" s="252"/>
      <c r="EQ60" s="252"/>
      <c r="ER60" s="252"/>
      <c r="ES60" s="252"/>
      <c r="ET60" s="252"/>
      <c r="EU60" s="252"/>
      <c r="EV60" s="252"/>
      <c r="EW60" s="252"/>
      <c r="EX60" s="252"/>
      <c r="EY60" s="252"/>
      <c r="EZ60" s="252"/>
      <c r="FA60" s="252"/>
      <c r="FB60" s="252"/>
      <c r="FC60" s="252"/>
      <c r="FD60" s="252"/>
      <c r="FE60" s="252"/>
      <c r="FF60" s="252"/>
      <c r="FG60" s="252"/>
      <c r="FH60" s="252"/>
      <c r="FI60" s="252"/>
      <c r="FJ60" s="252"/>
      <c r="FK60" s="252"/>
      <c r="FL60" s="252"/>
      <c r="FM60" s="252"/>
      <c r="FN60" s="252"/>
      <c r="FO60" s="252"/>
      <c r="FP60" s="252"/>
      <c r="FQ60" s="252"/>
      <c r="FR60" s="252"/>
      <c r="FS60" s="252"/>
      <c r="FT60" s="252"/>
      <c r="FU60" s="252"/>
      <c r="FV60" s="252"/>
      <c r="FW60" s="252"/>
      <c r="FX60" s="252"/>
      <c r="FY60" s="252"/>
      <c r="FZ60" s="252"/>
      <c r="GA60" s="252"/>
      <c r="GB60" s="252"/>
      <c r="GC60" s="252"/>
      <c r="GD60" s="252"/>
      <c r="GE60" s="252"/>
      <c r="GF60" s="252"/>
      <c r="GG60" s="252"/>
      <c r="GH60" s="252"/>
      <c r="GI60" s="252"/>
      <c r="GJ60" s="252"/>
      <c r="GK60" s="252"/>
      <c r="GL60" s="252"/>
      <c r="GM60" s="252"/>
      <c r="GN60" s="252"/>
      <c r="GO60" s="252"/>
      <c r="GP60" s="252"/>
      <c r="GQ60" s="252"/>
      <c r="GR60" s="252"/>
      <c r="GS60" s="252"/>
      <c r="GT60" s="252"/>
      <c r="GU60" s="252"/>
      <c r="GV60" s="252"/>
      <c r="GW60" s="252"/>
      <c r="GX60" s="252"/>
      <c r="GY60" s="252"/>
      <c r="GZ60" s="252"/>
      <c r="HA60" s="252"/>
      <c r="HB60" s="252"/>
      <c r="HC60" s="252"/>
      <c r="HD60" s="252"/>
      <c r="HE60" s="252"/>
      <c r="HF60" s="252"/>
      <c r="HG60" s="252"/>
      <c r="HH60" s="252"/>
      <c r="HI60" s="252"/>
      <c r="HJ60" s="252"/>
      <c r="HK60" s="252"/>
      <c r="HL60" s="252"/>
      <c r="HM60" s="252"/>
      <c r="HN60" s="252"/>
      <c r="HO60" s="252"/>
      <c r="HP60" s="252"/>
      <c r="HQ60" s="252"/>
      <c r="HR60" s="252"/>
      <c r="HS60" s="252"/>
      <c r="HT60" s="252"/>
      <c r="HU60" s="252"/>
      <c r="HV60" s="252"/>
      <c r="HW60" s="252"/>
      <c r="HX60" s="252"/>
      <c r="HY60" s="252"/>
      <c r="HZ60" s="252"/>
      <c r="IA60" s="252"/>
      <c r="IB60" s="252"/>
      <c r="IC60" s="252"/>
      <c r="ID60" s="252"/>
      <c r="IE60" s="252"/>
      <c r="IF60" s="252"/>
      <c r="IG60" s="252"/>
      <c r="IH60" s="252"/>
      <c r="II60" s="252"/>
      <c r="IJ60" s="252"/>
      <c r="IK60" s="252"/>
      <c r="IL60" s="252"/>
      <c r="IM60" s="252"/>
      <c r="IN60" s="252"/>
      <c r="IO60" s="252"/>
      <c r="IP60" s="252"/>
      <c r="IQ60" s="252"/>
      <c r="IR60" s="252"/>
      <c r="IS60" s="252"/>
    </row>
    <row r="61" spans="1:253" ht="21" customHeight="1" x14ac:dyDescent="0.25">
      <c r="A61" s="252"/>
      <c r="B61" s="252"/>
      <c r="C61" s="201"/>
      <c r="D61" s="201"/>
      <c r="E61" s="201"/>
      <c r="F61" s="201"/>
      <c r="G61" s="201"/>
      <c r="H61" s="201"/>
      <c r="I61" s="252"/>
      <c r="J61" s="252"/>
      <c r="K61" s="252"/>
      <c r="L61" s="252"/>
      <c r="M61" s="252"/>
      <c r="N61" s="252"/>
      <c r="O61" s="252"/>
      <c r="P61" s="252"/>
      <c r="Q61" s="252"/>
      <c r="R61" s="252"/>
      <c r="S61" s="252"/>
      <c r="T61" s="252"/>
      <c r="U61" s="252"/>
      <c r="V61" s="252"/>
      <c r="W61" s="252"/>
      <c r="X61" s="252"/>
      <c r="Y61" s="252"/>
      <c r="Z61" s="252"/>
      <c r="AA61" s="252"/>
      <c r="AB61" s="252"/>
      <c r="AC61" s="252"/>
      <c r="AD61" s="252"/>
      <c r="AE61" s="252"/>
      <c r="AF61" s="252"/>
      <c r="AG61" s="252"/>
      <c r="AH61" s="252"/>
      <c r="AI61" s="252"/>
      <c r="AJ61" s="252"/>
      <c r="AK61" s="252"/>
      <c r="AL61" s="252"/>
      <c r="AM61" s="252"/>
      <c r="AN61" s="252"/>
      <c r="AO61" s="252"/>
      <c r="AP61" s="252"/>
      <c r="AQ61" s="252"/>
      <c r="AR61" s="252"/>
      <c r="AS61" s="252"/>
      <c r="AT61" s="252"/>
      <c r="AU61" s="252"/>
      <c r="AV61" s="252"/>
      <c r="AW61" s="252"/>
      <c r="AX61" s="252"/>
      <c r="AY61" s="252"/>
      <c r="AZ61" s="252"/>
      <c r="BA61" s="252"/>
      <c r="BB61" s="252"/>
      <c r="BC61" s="252"/>
      <c r="BD61" s="252"/>
      <c r="BE61" s="252"/>
      <c r="BF61" s="252"/>
      <c r="BG61" s="252"/>
      <c r="BH61" s="252"/>
      <c r="BI61" s="252"/>
      <c r="BJ61" s="252"/>
      <c r="BK61" s="252"/>
      <c r="BL61" s="252"/>
      <c r="BM61" s="252"/>
      <c r="BN61" s="252"/>
      <c r="BO61" s="252"/>
      <c r="BP61" s="252"/>
      <c r="BQ61" s="252"/>
      <c r="BR61" s="252"/>
      <c r="BS61" s="252"/>
      <c r="BT61" s="252"/>
      <c r="BU61" s="252"/>
      <c r="BV61" s="252"/>
      <c r="BW61" s="252"/>
      <c r="BX61" s="252"/>
      <c r="BY61" s="252"/>
      <c r="BZ61" s="252"/>
      <c r="CA61" s="252"/>
      <c r="CB61" s="252"/>
      <c r="CC61" s="252"/>
      <c r="CD61" s="252"/>
      <c r="CE61" s="252"/>
      <c r="CF61" s="252"/>
      <c r="CG61" s="252"/>
      <c r="CH61" s="252"/>
      <c r="CI61" s="252"/>
      <c r="CJ61" s="252"/>
      <c r="CK61" s="252"/>
      <c r="CL61" s="252"/>
      <c r="CM61" s="252"/>
      <c r="CN61" s="252"/>
      <c r="CO61" s="252"/>
      <c r="CP61" s="252"/>
      <c r="CQ61" s="252"/>
      <c r="CR61" s="252"/>
      <c r="CS61" s="252"/>
      <c r="CT61" s="252"/>
      <c r="CU61" s="252"/>
      <c r="CV61" s="252"/>
      <c r="CW61" s="252"/>
      <c r="CX61" s="252"/>
      <c r="CY61" s="252"/>
      <c r="CZ61" s="252"/>
      <c r="DA61" s="252"/>
      <c r="DB61" s="252"/>
      <c r="DC61" s="252"/>
      <c r="DD61" s="252"/>
      <c r="DE61" s="252"/>
      <c r="DF61" s="252"/>
      <c r="DG61" s="252"/>
      <c r="DH61" s="252"/>
      <c r="DI61" s="252"/>
      <c r="DJ61" s="252"/>
      <c r="DK61" s="252"/>
      <c r="DL61" s="252"/>
      <c r="DM61" s="252"/>
      <c r="DN61" s="252"/>
      <c r="DO61" s="252"/>
      <c r="DP61" s="252"/>
      <c r="DQ61" s="252"/>
      <c r="DR61" s="252"/>
      <c r="DS61" s="252"/>
      <c r="DT61" s="252"/>
      <c r="DU61" s="252"/>
      <c r="DV61" s="252"/>
      <c r="DW61" s="252"/>
      <c r="DX61" s="252"/>
      <c r="DY61" s="252"/>
      <c r="DZ61" s="252"/>
      <c r="EA61" s="252"/>
      <c r="EB61" s="252"/>
      <c r="EC61" s="252"/>
      <c r="ED61" s="252"/>
      <c r="EE61" s="252"/>
      <c r="EF61" s="252"/>
      <c r="EG61" s="252"/>
      <c r="EH61" s="252"/>
      <c r="EI61" s="252"/>
      <c r="EJ61" s="252"/>
      <c r="EK61" s="252"/>
      <c r="EL61" s="252"/>
      <c r="EM61" s="252"/>
      <c r="EN61" s="252"/>
      <c r="EO61" s="252"/>
      <c r="EP61" s="252"/>
      <c r="EQ61" s="252"/>
      <c r="ER61" s="252"/>
      <c r="ES61" s="252"/>
      <c r="ET61" s="252"/>
      <c r="EU61" s="252"/>
      <c r="EV61" s="252"/>
      <c r="EW61" s="252"/>
      <c r="EX61" s="252"/>
      <c r="EY61" s="252"/>
      <c r="EZ61" s="252"/>
      <c r="FA61" s="252"/>
      <c r="FB61" s="252"/>
      <c r="FC61" s="252"/>
      <c r="FD61" s="252"/>
      <c r="FE61" s="252"/>
      <c r="FF61" s="252"/>
      <c r="FG61" s="252"/>
      <c r="FH61" s="252"/>
      <c r="FI61" s="252"/>
      <c r="FJ61" s="252"/>
      <c r="FK61" s="252"/>
      <c r="FL61" s="252"/>
      <c r="FM61" s="252"/>
      <c r="FN61" s="252"/>
      <c r="FO61" s="252"/>
      <c r="FP61" s="252"/>
      <c r="FQ61" s="252"/>
      <c r="FR61" s="252"/>
      <c r="FS61" s="252"/>
      <c r="FT61" s="252"/>
      <c r="FU61" s="252"/>
      <c r="FV61" s="252"/>
      <c r="FW61" s="252"/>
      <c r="FX61" s="252"/>
      <c r="FY61" s="252"/>
      <c r="FZ61" s="252"/>
      <c r="GA61" s="252"/>
      <c r="GB61" s="252"/>
      <c r="GC61" s="252"/>
      <c r="GD61" s="252"/>
      <c r="GE61" s="252"/>
      <c r="GF61" s="252"/>
      <c r="GG61" s="252"/>
      <c r="GH61" s="252"/>
      <c r="GI61" s="252"/>
      <c r="GJ61" s="252"/>
      <c r="GK61" s="252"/>
      <c r="GL61" s="252"/>
      <c r="GM61" s="252"/>
      <c r="GN61" s="252"/>
      <c r="GO61" s="252"/>
      <c r="GP61" s="252"/>
      <c r="GQ61" s="252"/>
      <c r="GR61" s="252"/>
      <c r="GS61" s="252"/>
      <c r="GT61" s="252"/>
      <c r="GU61" s="252"/>
      <c r="GV61" s="252"/>
      <c r="GW61" s="252"/>
      <c r="GX61" s="252"/>
      <c r="GY61" s="252"/>
      <c r="GZ61" s="252"/>
      <c r="HA61" s="252"/>
      <c r="HB61" s="252"/>
      <c r="HC61" s="252"/>
      <c r="HD61" s="252"/>
      <c r="HE61" s="252"/>
      <c r="HF61" s="252"/>
      <c r="HG61" s="252"/>
      <c r="HH61" s="252"/>
      <c r="HI61" s="252"/>
      <c r="HJ61" s="252"/>
      <c r="HK61" s="252"/>
      <c r="HL61" s="252"/>
      <c r="HM61" s="252"/>
      <c r="HN61" s="252"/>
      <c r="HO61" s="252"/>
      <c r="HP61" s="252"/>
      <c r="HQ61" s="252"/>
      <c r="HR61" s="252"/>
      <c r="HS61" s="252"/>
      <c r="HT61" s="252"/>
      <c r="HU61" s="252"/>
      <c r="HV61" s="252"/>
      <c r="HW61" s="252"/>
      <c r="HX61" s="252"/>
      <c r="HY61" s="252"/>
      <c r="HZ61" s="252"/>
      <c r="IA61" s="252"/>
      <c r="IB61" s="252"/>
      <c r="IC61" s="252"/>
      <c r="ID61" s="252"/>
      <c r="IE61" s="252"/>
      <c r="IF61" s="252"/>
      <c r="IG61" s="252"/>
      <c r="IH61" s="252"/>
      <c r="II61" s="252"/>
      <c r="IJ61" s="252"/>
      <c r="IK61" s="252"/>
      <c r="IL61" s="252"/>
      <c r="IM61" s="252"/>
      <c r="IN61" s="252"/>
      <c r="IO61" s="252"/>
      <c r="IP61" s="252"/>
      <c r="IQ61" s="252"/>
      <c r="IR61" s="252"/>
      <c r="IS61" s="252"/>
    </row>
    <row r="62" spans="1:253" ht="21" customHeight="1" x14ac:dyDescent="0.25">
      <c r="A62" s="252"/>
      <c r="B62" s="252"/>
      <c r="C62" s="201"/>
      <c r="D62" s="201"/>
      <c r="E62" s="201"/>
      <c r="F62" s="201"/>
      <c r="G62" s="201"/>
      <c r="H62" s="201"/>
      <c r="I62" s="252"/>
      <c r="J62" s="252"/>
      <c r="K62" s="252"/>
      <c r="L62" s="252"/>
      <c r="M62" s="252"/>
      <c r="N62" s="252"/>
      <c r="O62" s="252"/>
      <c r="P62" s="252"/>
      <c r="Q62" s="252"/>
      <c r="R62" s="252"/>
      <c r="S62" s="252"/>
      <c r="T62" s="252"/>
      <c r="U62" s="252"/>
      <c r="V62" s="252"/>
      <c r="W62" s="252"/>
      <c r="X62" s="252"/>
      <c r="Y62" s="252"/>
      <c r="Z62" s="252"/>
      <c r="AA62" s="252"/>
      <c r="AB62" s="252"/>
      <c r="AC62" s="252"/>
      <c r="AD62" s="252"/>
      <c r="AE62" s="252"/>
      <c r="AF62" s="252"/>
      <c r="AG62" s="252"/>
      <c r="AH62" s="252"/>
      <c r="AI62" s="252"/>
      <c r="AJ62" s="252"/>
      <c r="AK62" s="252"/>
      <c r="AL62" s="252"/>
      <c r="AM62" s="252"/>
      <c r="AN62" s="252"/>
      <c r="AO62" s="252"/>
      <c r="AP62" s="252"/>
      <c r="AQ62" s="252"/>
      <c r="AR62" s="252"/>
      <c r="AS62" s="252"/>
      <c r="AT62" s="252"/>
      <c r="AU62" s="252"/>
      <c r="AV62" s="252"/>
      <c r="AW62" s="252"/>
      <c r="AX62" s="252"/>
      <c r="AY62" s="252"/>
      <c r="AZ62" s="252"/>
      <c r="BA62" s="252"/>
      <c r="BB62" s="252"/>
      <c r="BC62" s="252"/>
      <c r="BD62" s="252"/>
      <c r="BE62" s="252"/>
      <c r="BF62" s="252"/>
      <c r="BG62" s="252"/>
      <c r="BH62" s="252"/>
      <c r="BI62" s="252"/>
      <c r="BJ62" s="252"/>
      <c r="BK62" s="252"/>
      <c r="BL62" s="252"/>
      <c r="BM62" s="252"/>
      <c r="BN62" s="252"/>
      <c r="BO62" s="252"/>
      <c r="BP62" s="252"/>
      <c r="BQ62" s="252"/>
      <c r="BR62" s="252"/>
      <c r="BS62" s="252"/>
      <c r="BT62" s="252"/>
      <c r="BU62" s="252"/>
      <c r="BV62" s="252"/>
      <c r="BW62" s="252"/>
      <c r="BX62" s="252"/>
      <c r="BY62" s="252"/>
      <c r="BZ62" s="252"/>
      <c r="CA62" s="252"/>
      <c r="CB62" s="252"/>
      <c r="CC62" s="252"/>
      <c r="CD62" s="252"/>
      <c r="CE62" s="252"/>
      <c r="CF62" s="252"/>
      <c r="CG62" s="252"/>
      <c r="CH62" s="252"/>
      <c r="CI62" s="252"/>
      <c r="CJ62" s="252"/>
      <c r="CK62" s="252"/>
      <c r="CL62" s="252"/>
      <c r="CM62" s="252"/>
      <c r="CN62" s="252"/>
      <c r="CO62" s="252"/>
      <c r="CP62" s="252"/>
      <c r="CQ62" s="252"/>
      <c r="CR62" s="252"/>
      <c r="CS62" s="252"/>
      <c r="CT62" s="252"/>
      <c r="CU62" s="252"/>
      <c r="CV62" s="252"/>
      <c r="CW62" s="252"/>
      <c r="CX62" s="252"/>
      <c r="CY62" s="252"/>
      <c r="CZ62" s="252"/>
      <c r="DA62" s="252"/>
      <c r="DB62" s="252"/>
      <c r="DC62" s="252"/>
      <c r="DD62" s="252"/>
      <c r="DE62" s="252"/>
      <c r="DF62" s="252"/>
      <c r="DG62" s="252"/>
      <c r="DH62" s="252"/>
      <c r="DI62" s="252"/>
      <c r="DJ62" s="252"/>
      <c r="DK62" s="252"/>
      <c r="DL62" s="252"/>
      <c r="DM62" s="252"/>
      <c r="DN62" s="252"/>
      <c r="DO62" s="252"/>
      <c r="DP62" s="252"/>
      <c r="DQ62" s="252"/>
      <c r="DR62" s="252"/>
      <c r="DS62" s="252"/>
      <c r="DT62" s="252"/>
      <c r="DU62" s="252"/>
      <c r="DV62" s="252"/>
      <c r="DW62" s="252"/>
      <c r="DX62" s="252"/>
      <c r="DY62" s="252"/>
      <c r="DZ62" s="252"/>
      <c r="EA62" s="252"/>
      <c r="EB62" s="252"/>
      <c r="EC62" s="252"/>
      <c r="ED62" s="252"/>
      <c r="EE62" s="252"/>
      <c r="EF62" s="252"/>
      <c r="EG62" s="252"/>
      <c r="EH62" s="252"/>
      <c r="EI62" s="252"/>
      <c r="EJ62" s="252"/>
      <c r="EK62" s="252"/>
      <c r="EL62" s="252"/>
      <c r="EM62" s="252"/>
      <c r="EN62" s="252"/>
      <c r="EO62" s="252"/>
      <c r="EP62" s="252"/>
      <c r="EQ62" s="252"/>
      <c r="ER62" s="252"/>
      <c r="ES62" s="252"/>
      <c r="ET62" s="252"/>
      <c r="EU62" s="252"/>
      <c r="EV62" s="252"/>
      <c r="EW62" s="252"/>
      <c r="EX62" s="252"/>
      <c r="EY62" s="252"/>
      <c r="EZ62" s="252"/>
      <c r="FA62" s="252"/>
      <c r="FB62" s="252"/>
      <c r="FC62" s="252"/>
      <c r="FD62" s="252"/>
      <c r="FE62" s="252"/>
      <c r="FF62" s="252"/>
      <c r="FG62" s="252"/>
      <c r="FH62" s="252"/>
      <c r="FI62" s="252"/>
      <c r="FJ62" s="252"/>
      <c r="FK62" s="252"/>
      <c r="FL62" s="252"/>
      <c r="FM62" s="252"/>
      <c r="FN62" s="252"/>
      <c r="FO62" s="252"/>
      <c r="FP62" s="252"/>
      <c r="FQ62" s="252"/>
      <c r="FR62" s="252"/>
      <c r="FS62" s="252"/>
      <c r="FT62" s="252"/>
      <c r="FU62" s="252"/>
      <c r="FV62" s="252"/>
      <c r="FW62" s="252"/>
      <c r="FX62" s="252"/>
      <c r="FY62" s="252"/>
      <c r="FZ62" s="252"/>
      <c r="GA62" s="252"/>
      <c r="GB62" s="252"/>
      <c r="GC62" s="252"/>
      <c r="GD62" s="252"/>
      <c r="GE62" s="252"/>
      <c r="GF62" s="252"/>
      <c r="GG62" s="252"/>
      <c r="GH62" s="252"/>
      <c r="GI62" s="252"/>
      <c r="GJ62" s="252"/>
      <c r="GK62" s="252"/>
      <c r="GL62" s="252"/>
      <c r="GM62" s="252"/>
      <c r="GN62" s="252"/>
      <c r="GO62" s="252"/>
      <c r="GP62" s="252"/>
      <c r="GQ62" s="252"/>
      <c r="GR62" s="252"/>
      <c r="GS62" s="252"/>
      <c r="GT62" s="252"/>
      <c r="GU62" s="252"/>
      <c r="GV62" s="252"/>
      <c r="GW62" s="252"/>
      <c r="GX62" s="252"/>
      <c r="GY62" s="252"/>
      <c r="GZ62" s="252"/>
      <c r="HA62" s="252"/>
      <c r="HB62" s="252"/>
      <c r="HC62" s="252"/>
      <c r="HD62" s="252"/>
      <c r="HE62" s="252"/>
      <c r="HF62" s="252"/>
      <c r="HG62" s="252"/>
      <c r="HH62" s="252"/>
      <c r="HI62" s="252"/>
      <c r="HJ62" s="252"/>
      <c r="HK62" s="252"/>
      <c r="HL62" s="252"/>
      <c r="HM62" s="252"/>
      <c r="HN62" s="252"/>
      <c r="HO62" s="252"/>
      <c r="HP62" s="252"/>
      <c r="HQ62" s="252"/>
      <c r="HR62" s="252"/>
      <c r="HS62" s="252"/>
      <c r="HT62" s="252"/>
      <c r="HU62" s="252"/>
      <c r="HV62" s="252"/>
      <c r="HW62" s="252"/>
      <c r="HX62" s="252"/>
      <c r="HY62" s="252"/>
      <c r="HZ62" s="252"/>
      <c r="IA62" s="252"/>
      <c r="IB62" s="252"/>
      <c r="IC62" s="252"/>
      <c r="ID62" s="252"/>
      <c r="IE62" s="252"/>
      <c r="IF62" s="252"/>
      <c r="IG62" s="252"/>
      <c r="IH62" s="252"/>
      <c r="II62" s="252"/>
      <c r="IJ62" s="252"/>
      <c r="IK62" s="252"/>
      <c r="IL62" s="252"/>
      <c r="IM62" s="252"/>
      <c r="IN62" s="252"/>
      <c r="IO62" s="252"/>
      <c r="IP62" s="252"/>
      <c r="IQ62" s="252"/>
      <c r="IR62" s="252"/>
      <c r="IS62" s="252"/>
    </row>
    <row r="63" spans="1:253" ht="13.8" thickBot="1" x14ac:dyDescent="0.3"/>
    <row r="64" spans="1:253" ht="20.100000000000001" customHeight="1" x14ac:dyDescent="0.25">
      <c r="A64" s="268" t="s">
        <v>1</v>
      </c>
      <c r="B64" s="269"/>
      <c r="C64" s="270"/>
      <c r="D64" s="270"/>
      <c r="E64" s="270"/>
      <c r="F64" s="271"/>
      <c r="G64" s="271"/>
      <c r="H64" s="203"/>
    </row>
    <row r="65" spans="1:8" ht="20.100000000000001" customHeight="1" thickBot="1" x14ac:dyDescent="0.35">
      <c r="A65" s="272" t="s">
        <v>320</v>
      </c>
      <c r="B65" s="273"/>
      <c r="C65" s="260" t="s">
        <v>22</v>
      </c>
      <c r="D65" s="817" t="s">
        <v>6</v>
      </c>
      <c r="E65" s="818"/>
      <c r="F65" s="818"/>
      <c r="G65" s="818"/>
      <c r="H65" s="819"/>
    </row>
    <row r="66" spans="1:8" ht="31.5" customHeight="1" thickBot="1" x14ac:dyDescent="0.35">
      <c r="A66" s="274" t="s">
        <v>23</v>
      </c>
      <c r="B66" s="275"/>
      <c r="C66" s="820" t="s">
        <v>8</v>
      </c>
      <c r="D66" s="821"/>
      <c r="E66" s="821"/>
      <c r="F66" s="822"/>
      <c r="G66" s="204"/>
      <c r="H66" s="601"/>
    </row>
    <row r="67" spans="1:8" ht="39" customHeight="1" thickBot="1" x14ac:dyDescent="0.35">
      <c r="A67" s="276" t="s">
        <v>24</v>
      </c>
      <c r="B67" s="277" t="s">
        <v>10</v>
      </c>
      <c r="C67" s="823" t="s">
        <v>11</v>
      </c>
      <c r="D67" s="824"/>
      <c r="E67" s="196" t="s">
        <v>12</v>
      </c>
      <c r="F67" s="196" t="s">
        <v>13</v>
      </c>
      <c r="G67" s="196" t="s">
        <v>14</v>
      </c>
      <c r="H67" s="827" t="s">
        <v>15</v>
      </c>
    </row>
    <row r="68" spans="1:8" ht="20.25" customHeight="1" thickBot="1" x14ac:dyDescent="0.35">
      <c r="A68" s="274"/>
      <c r="B68" s="278" t="s">
        <v>11</v>
      </c>
      <c r="C68" s="279" t="s">
        <v>16</v>
      </c>
      <c r="D68" s="347" t="s">
        <v>17</v>
      </c>
      <c r="E68" s="205"/>
      <c r="F68" s="205"/>
      <c r="G68" s="205"/>
      <c r="H68" s="828"/>
    </row>
    <row r="69" spans="1:8" ht="20.100000000000001" customHeight="1" x14ac:dyDescent="0.3">
      <c r="A69" s="280" t="s">
        <v>36</v>
      </c>
      <c r="B69" s="599"/>
      <c r="C69" s="202"/>
      <c r="D69" s="344"/>
      <c r="E69" s="241"/>
      <c r="F69" s="197"/>
      <c r="G69" s="602">
        <f t="shared" ref="G69:G74" si="3">SUM(C69:F69)</f>
        <v>0</v>
      </c>
      <c r="H69" s="603"/>
    </row>
    <row r="70" spans="1:8" ht="20.100000000000001" customHeight="1" x14ac:dyDescent="0.25">
      <c r="A70" s="251"/>
      <c r="B70" s="599"/>
      <c r="C70" s="202"/>
      <c r="D70" s="344"/>
      <c r="E70" s="241"/>
      <c r="F70" s="197"/>
      <c r="G70" s="602">
        <f t="shared" si="3"/>
        <v>0</v>
      </c>
      <c r="H70" s="604"/>
    </row>
    <row r="71" spans="1:8" ht="20.100000000000001" customHeight="1" x14ac:dyDescent="0.25">
      <c r="A71" s="281"/>
      <c r="B71" s="599"/>
      <c r="C71" s="202"/>
      <c r="D71" s="344"/>
      <c r="E71" s="241"/>
      <c r="F71" s="197"/>
      <c r="G71" s="602">
        <f t="shared" si="3"/>
        <v>0</v>
      </c>
      <c r="H71" s="604"/>
    </row>
    <row r="72" spans="1:8" ht="20.100000000000001" customHeight="1" x14ac:dyDescent="0.25">
      <c r="A72" s="251"/>
      <c r="B72" s="599"/>
      <c r="C72" s="202"/>
      <c r="D72" s="344"/>
      <c r="E72" s="241"/>
      <c r="F72" s="197"/>
      <c r="G72" s="602">
        <f t="shared" si="3"/>
        <v>0</v>
      </c>
      <c r="H72" s="604"/>
    </row>
    <row r="73" spans="1:8" ht="20.100000000000001" customHeight="1" x14ac:dyDescent="0.25">
      <c r="A73" s="251" t="s">
        <v>4</v>
      </c>
      <c r="B73" s="599"/>
      <c r="C73" s="202"/>
      <c r="D73" s="344"/>
      <c r="E73" s="241"/>
      <c r="F73" s="197"/>
      <c r="G73" s="602">
        <f t="shared" si="3"/>
        <v>0</v>
      </c>
      <c r="H73" s="604"/>
    </row>
    <row r="74" spans="1:8" ht="20.100000000000001" customHeight="1" thickBot="1" x14ac:dyDescent="0.3">
      <c r="A74" s="251"/>
      <c r="B74" s="599"/>
      <c r="C74" s="202"/>
      <c r="D74" s="344"/>
      <c r="E74" s="241"/>
      <c r="F74" s="197"/>
      <c r="G74" s="602">
        <f t="shared" si="3"/>
        <v>0</v>
      </c>
      <c r="H74" s="605"/>
    </row>
    <row r="75" spans="1:8" ht="20.100000000000001" customHeight="1" thickBot="1" x14ac:dyDescent="0.3">
      <c r="A75" s="245" t="s">
        <v>37</v>
      </c>
      <c r="B75" s="246"/>
      <c r="C75" s="198">
        <f>SUM(C69:C74)</f>
        <v>0</v>
      </c>
      <c r="D75" s="345">
        <f>SUM(D69:D74)</f>
        <v>0</v>
      </c>
      <c r="E75" s="208">
        <f>SUM(E69:E74)</f>
        <v>0</v>
      </c>
      <c r="F75" s="198">
        <f>SUM(F69:F74)</f>
        <v>0</v>
      </c>
      <c r="G75" s="198">
        <f>SUM(G69:G74)</f>
        <v>0</v>
      </c>
      <c r="H75" s="601"/>
    </row>
    <row r="76" spans="1:8" ht="20.100000000000001" customHeight="1" x14ac:dyDescent="0.3">
      <c r="A76" s="280" t="s">
        <v>38</v>
      </c>
      <c r="B76" s="599"/>
      <c r="C76" s="241"/>
      <c r="D76" s="344"/>
      <c r="E76" s="241"/>
      <c r="F76" s="197"/>
      <c r="G76" s="602">
        <f t="shared" ref="G76:G81" si="4">SUM(C76:F76)</f>
        <v>0</v>
      </c>
      <c r="H76" s="603"/>
    </row>
    <row r="77" spans="1:8" ht="20.100000000000001" customHeight="1" x14ac:dyDescent="0.3">
      <c r="A77" s="282" t="s">
        <v>39</v>
      </c>
      <c r="B77" s="599"/>
      <c r="C77" s="241"/>
      <c r="D77" s="344"/>
      <c r="E77" s="241"/>
      <c r="F77" s="197"/>
      <c r="G77" s="602">
        <f t="shared" si="4"/>
        <v>0</v>
      </c>
      <c r="H77" s="604"/>
    </row>
    <row r="78" spans="1:8" ht="20.100000000000001" customHeight="1" x14ac:dyDescent="0.25">
      <c r="A78" s="643"/>
      <c r="B78" s="645"/>
      <c r="C78" s="639"/>
      <c r="D78" s="638"/>
      <c r="E78" s="639"/>
      <c r="F78" s="640"/>
      <c r="G78" s="646">
        <f t="shared" si="4"/>
        <v>0</v>
      </c>
      <c r="H78" s="604"/>
    </row>
    <row r="79" spans="1:8" ht="20.100000000000001" customHeight="1" x14ac:dyDescent="0.25">
      <c r="A79" s="251"/>
      <c r="B79" s="599"/>
      <c r="C79" s="241"/>
      <c r="D79" s="344"/>
      <c r="E79" s="241"/>
      <c r="F79" s="197"/>
      <c r="G79" s="602">
        <f t="shared" si="4"/>
        <v>0</v>
      </c>
      <c r="H79" s="604"/>
    </row>
    <row r="80" spans="1:8" ht="20.100000000000001" customHeight="1" x14ac:dyDescent="0.25">
      <c r="A80" s="643"/>
      <c r="B80" s="645"/>
      <c r="C80" s="639"/>
      <c r="D80" s="638"/>
      <c r="E80" s="639"/>
      <c r="F80" s="640"/>
      <c r="G80" s="646">
        <f t="shared" si="4"/>
        <v>0</v>
      </c>
      <c r="H80" s="604"/>
    </row>
    <row r="81" spans="1:8" ht="20.100000000000001" customHeight="1" thickBot="1" x14ac:dyDescent="0.3">
      <c r="A81" s="643"/>
      <c r="B81" s="647"/>
      <c r="C81" s="639"/>
      <c r="D81" s="638"/>
      <c r="E81" s="639"/>
      <c r="F81" s="640"/>
      <c r="G81" s="646">
        <f t="shared" si="4"/>
        <v>0</v>
      </c>
      <c r="H81" s="605"/>
    </row>
    <row r="82" spans="1:8" ht="20.100000000000001" customHeight="1" thickBot="1" x14ac:dyDescent="0.3">
      <c r="A82" s="245" t="s">
        <v>40</v>
      </c>
      <c r="B82" s="246"/>
      <c r="C82" s="208">
        <f>SUM(C76:C81)</f>
        <v>0</v>
      </c>
      <c r="D82" s="345">
        <f>SUM(D76:D81)</f>
        <v>0</v>
      </c>
      <c r="E82" s="208">
        <f>SUM(E76:E81)</f>
        <v>0</v>
      </c>
      <c r="F82" s="198">
        <f>SUM(F76:F81)</f>
        <v>0</v>
      </c>
      <c r="G82" s="198">
        <f>SUM(G76:G81)</f>
        <v>0</v>
      </c>
      <c r="H82" s="601"/>
    </row>
    <row r="83" spans="1:8" ht="30" customHeight="1" thickBot="1" x14ac:dyDescent="0.35">
      <c r="A83" s="283" t="s">
        <v>41</v>
      </c>
      <c r="B83" s="246"/>
      <c r="C83" s="208">
        <f>SUM(C82+C75+C58+C44+C23+C15)</f>
        <v>0</v>
      </c>
      <c r="D83" s="345">
        <f>SUM(D82+D75+D58+D44+D23+D15)</f>
        <v>0</v>
      </c>
      <c r="E83" s="208">
        <f>SUM(E82+E75+E58+E44+E23+E15)</f>
        <v>0</v>
      </c>
      <c r="F83" s="208">
        <f>SUM(F82+F75+F58+F44+F23+F15)</f>
        <v>0</v>
      </c>
      <c r="G83" s="208">
        <f>SUM(G82+G75+G58+G44+G23+G15)</f>
        <v>0</v>
      </c>
      <c r="H83" s="601"/>
    </row>
    <row r="84" spans="1:8" ht="30" customHeight="1" thickBot="1" x14ac:dyDescent="0.35">
      <c r="A84" s="283" t="s">
        <v>42</v>
      </c>
      <c r="B84" s="246"/>
      <c r="C84" s="208"/>
      <c r="D84" s="345"/>
      <c r="E84" s="208"/>
      <c r="F84" s="198"/>
      <c r="G84" s="198">
        <f>SUM(C84+E84)</f>
        <v>0</v>
      </c>
      <c r="H84" s="601"/>
    </row>
    <row r="85" spans="1:8" ht="30" customHeight="1" thickBot="1" x14ac:dyDescent="0.35">
      <c r="A85" s="283" t="s">
        <v>43</v>
      </c>
      <c r="B85" s="246"/>
      <c r="C85" s="208">
        <f>SUM(C83:C84)</f>
        <v>0</v>
      </c>
      <c r="D85" s="345">
        <f>SUM(D83:D84)</f>
        <v>0</v>
      </c>
      <c r="E85" s="208">
        <f>SUM(E83:E84)</f>
        <v>0</v>
      </c>
      <c r="F85" s="198">
        <f>SUM(F83:F84)</f>
        <v>0</v>
      </c>
      <c r="G85" s="198">
        <f>SUM(G83:G84)</f>
        <v>0</v>
      </c>
      <c r="H85" s="601"/>
    </row>
    <row r="86" spans="1:8" ht="16.5" customHeight="1" x14ac:dyDescent="0.25">
      <c r="A86" s="225" t="s">
        <v>44</v>
      </c>
    </row>
    <row r="87" spans="1:8" ht="16.5" customHeight="1" x14ac:dyDescent="0.25">
      <c r="A87" s="225" t="s">
        <v>45</v>
      </c>
    </row>
    <row r="88" spans="1:8" ht="21" customHeight="1" thickBot="1" x14ac:dyDescent="0.3"/>
    <row r="89" spans="1:8" ht="20.100000000000001" customHeight="1" x14ac:dyDescent="0.25">
      <c r="A89" s="268" t="s">
        <v>1</v>
      </c>
      <c r="B89" s="284"/>
      <c r="C89" s="270"/>
      <c r="D89" s="270"/>
      <c r="E89" s="270"/>
      <c r="F89" s="271"/>
      <c r="G89" s="271"/>
      <c r="H89" s="203"/>
    </row>
    <row r="90" spans="1:8" ht="20.100000000000001" customHeight="1" thickBot="1" x14ac:dyDescent="0.35">
      <c r="A90" s="272" t="s">
        <v>321</v>
      </c>
      <c r="B90" s="273"/>
      <c r="C90" s="260" t="s">
        <v>22</v>
      </c>
      <c r="D90" s="817" t="s">
        <v>6</v>
      </c>
      <c r="E90" s="818"/>
      <c r="F90" s="818"/>
      <c r="G90" s="818"/>
      <c r="H90" s="819"/>
    </row>
    <row r="91" spans="1:8" ht="24.9" customHeight="1" thickBot="1" x14ac:dyDescent="0.35">
      <c r="A91" s="285"/>
      <c r="B91" s="286"/>
      <c r="C91" s="820" t="s">
        <v>8</v>
      </c>
      <c r="D91" s="821"/>
      <c r="E91" s="821"/>
      <c r="F91" s="822"/>
      <c r="G91" s="204"/>
      <c r="H91" s="601"/>
    </row>
    <row r="92" spans="1:8" ht="24.9" customHeight="1" thickBot="1" x14ac:dyDescent="0.3">
      <c r="A92" s="287" t="s">
        <v>46</v>
      </c>
      <c r="B92" s="286"/>
      <c r="C92" s="833" t="s">
        <v>11</v>
      </c>
      <c r="D92" s="834"/>
      <c r="E92" s="829" t="s">
        <v>12</v>
      </c>
      <c r="F92" s="831" t="s">
        <v>13</v>
      </c>
      <c r="G92" s="831" t="s">
        <v>14</v>
      </c>
      <c r="H92" s="827" t="s">
        <v>15</v>
      </c>
    </row>
    <row r="93" spans="1:8" ht="24.9" customHeight="1" thickBot="1" x14ac:dyDescent="0.3">
      <c r="A93" s="288"/>
      <c r="B93" s="289"/>
      <c r="C93" s="290" t="s">
        <v>16</v>
      </c>
      <c r="D93" s="348" t="s">
        <v>17</v>
      </c>
      <c r="E93" s="830"/>
      <c r="F93" s="832"/>
      <c r="G93" s="832"/>
      <c r="H93" s="828"/>
    </row>
    <row r="94" spans="1:8" ht="20.100000000000001" customHeight="1" x14ac:dyDescent="0.3">
      <c r="A94" s="291" t="s">
        <v>47</v>
      </c>
      <c r="B94" s="292"/>
      <c r="C94" s="206"/>
      <c r="D94" s="344"/>
      <c r="E94" s="206"/>
      <c r="F94" s="206"/>
      <c r="G94" s="602">
        <f>SUM(C94:F94)</f>
        <v>0</v>
      </c>
      <c r="H94" s="603"/>
    </row>
    <row r="95" spans="1:8" ht="20.100000000000001" customHeight="1" x14ac:dyDescent="0.3">
      <c r="A95" s="282" t="s">
        <v>48</v>
      </c>
      <c r="B95" s="292"/>
      <c r="C95" s="206"/>
      <c r="D95" s="344"/>
      <c r="E95" s="206"/>
      <c r="F95" s="206"/>
      <c r="G95" s="602">
        <f>SUM(C95:F95)</f>
        <v>0</v>
      </c>
      <c r="H95" s="604"/>
    </row>
    <row r="96" spans="1:8" ht="20.100000000000001" customHeight="1" x14ac:dyDescent="0.25">
      <c r="A96" s="293"/>
      <c r="B96" s="292"/>
      <c r="C96" s="206"/>
      <c r="D96" s="344"/>
      <c r="E96" s="206"/>
      <c r="F96" s="206"/>
      <c r="G96" s="602">
        <f>SUM(C96:F96)</f>
        <v>0</v>
      </c>
      <c r="H96" s="604"/>
    </row>
    <row r="97" spans="1:8" ht="20.100000000000001" customHeight="1" thickBot="1" x14ac:dyDescent="0.3">
      <c r="A97" s="293"/>
      <c r="B97" s="292"/>
      <c r="C97" s="206"/>
      <c r="D97" s="344"/>
      <c r="E97" s="206"/>
      <c r="F97" s="206"/>
      <c r="G97" s="602">
        <f>SUM(C97:F97)</f>
        <v>0</v>
      </c>
      <c r="H97" s="605"/>
    </row>
    <row r="98" spans="1:8" ht="20.100000000000001" customHeight="1" thickBot="1" x14ac:dyDescent="0.3">
      <c r="A98" s="294" t="s">
        <v>49</v>
      </c>
      <c r="B98" s="295"/>
      <c r="C98" s="296">
        <f>SUM(C94:C97)</f>
        <v>0</v>
      </c>
      <c r="D98" s="349">
        <f>SUM(D94:D97)</f>
        <v>0</v>
      </c>
      <c r="E98" s="296">
        <f>SUM(E94:E97)</f>
        <v>0</v>
      </c>
      <c r="F98" s="207">
        <f>SUM(F94:F97)</f>
        <v>0</v>
      </c>
      <c r="G98" s="207">
        <f>SUM(G94:G97)</f>
        <v>0</v>
      </c>
      <c r="H98" s="601"/>
    </row>
    <row r="99" spans="1:8" ht="20.100000000000001" customHeight="1" x14ac:dyDescent="0.3">
      <c r="A99" s="280" t="s">
        <v>50</v>
      </c>
      <c r="B99" s="292"/>
      <c r="C99" s="206"/>
      <c r="D99" s="344"/>
      <c r="E99" s="224"/>
      <c r="F99" s="197"/>
      <c r="G99" s="602">
        <f t="shared" ref="G99:G110" si="5">SUM(C99:F99)</f>
        <v>0</v>
      </c>
      <c r="H99" s="603"/>
    </row>
    <row r="100" spans="1:8" ht="20.100000000000001" customHeight="1" x14ac:dyDescent="0.3">
      <c r="A100" s="282" t="s">
        <v>51</v>
      </c>
      <c r="B100" s="292"/>
      <c r="C100" s="206"/>
      <c r="D100" s="344"/>
      <c r="E100" s="241"/>
      <c r="F100" s="197"/>
      <c r="G100" s="602">
        <f t="shared" si="5"/>
        <v>0</v>
      </c>
      <c r="H100" s="604"/>
    </row>
    <row r="101" spans="1:8" ht="20.100000000000001" customHeight="1" x14ac:dyDescent="0.25">
      <c r="A101" s="643"/>
      <c r="B101" s="648"/>
      <c r="C101" s="649"/>
      <c r="D101" s="638"/>
      <c r="E101" s="639"/>
      <c r="F101" s="640"/>
      <c r="G101" s="602">
        <f t="shared" si="5"/>
        <v>0</v>
      </c>
      <c r="H101" s="604"/>
    </row>
    <row r="102" spans="1:8" ht="20.100000000000001" customHeight="1" x14ac:dyDescent="0.25">
      <c r="A102" s="650"/>
      <c r="B102" s="648"/>
      <c r="C102" s="649"/>
      <c r="D102" s="638"/>
      <c r="E102" s="639"/>
      <c r="F102" s="640"/>
      <c r="G102" s="602">
        <f t="shared" si="5"/>
        <v>0</v>
      </c>
      <c r="H102" s="604"/>
    </row>
    <row r="103" spans="1:8" ht="20.100000000000001" customHeight="1" x14ac:dyDescent="0.25">
      <c r="A103" s="643"/>
      <c r="B103" s="648"/>
      <c r="C103" s="649"/>
      <c r="D103" s="638"/>
      <c r="E103" s="639"/>
      <c r="F103" s="640"/>
      <c r="G103" s="602">
        <f t="shared" si="5"/>
        <v>0</v>
      </c>
      <c r="H103" s="604"/>
    </row>
    <row r="104" spans="1:8" ht="20.100000000000001" customHeight="1" x14ac:dyDescent="0.25">
      <c r="A104" s="643"/>
      <c r="B104" s="648"/>
      <c r="C104" s="649"/>
      <c r="D104" s="638"/>
      <c r="E104" s="639"/>
      <c r="F104" s="640"/>
      <c r="G104" s="602">
        <f t="shared" si="5"/>
        <v>0</v>
      </c>
      <c r="H104" s="604"/>
    </row>
    <row r="105" spans="1:8" ht="20.100000000000001" customHeight="1" x14ac:dyDescent="0.25">
      <c r="A105" s="643"/>
      <c r="B105" s="648"/>
      <c r="C105" s="649"/>
      <c r="D105" s="638"/>
      <c r="E105" s="639"/>
      <c r="F105" s="640"/>
      <c r="G105" s="602">
        <f t="shared" si="5"/>
        <v>0</v>
      </c>
      <c r="H105" s="604"/>
    </row>
    <row r="106" spans="1:8" ht="20.100000000000001" customHeight="1" x14ac:dyDescent="0.25">
      <c r="A106" s="643"/>
      <c r="B106" s="648"/>
      <c r="C106" s="649"/>
      <c r="D106" s="638"/>
      <c r="E106" s="639"/>
      <c r="F106" s="640"/>
      <c r="G106" s="602">
        <f t="shared" si="5"/>
        <v>0</v>
      </c>
      <c r="H106" s="604"/>
    </row>
    <row r="107" spans="1:8" ht="20.100000000000001" customHeight="1" x14ac:dyDescent="0.25">
      <c r="A107" s="643"/>
      <c r="B107" s="648"/>
      <c r="C107" s="649"/>
      <c r="D107" s="638"/>
      <c r="E107" s="639"/>
      <c r="F107" s="640"/>
      <c r="G107" s="602">
        <f t="shared" si="5"/>
        <v>0</v>
      </c>
      <c r="H107" s="604"/>
    </row>
    <row r="108" spans="1:8" ht="20.100000000000001" customHeight="1" x14ac:dyDescent="0.25">
      <c r="A108" s="643"/>
      <c r="B108" s="648"/>
      <c r="C108" s="649"/>
      <c r="D108" s="638"/>
      <c r="E108" s="639"/>
      <c r="F108" s="640"/>
      <c r="G108" s="602">
        <f t="shared" si="5"/>
        <v>0</v>
      </c>
      <c r="H108" s="604"/>
    </row>
    <row r="109" spans="1:8" ht="20.100000000000001" customHeight="1" x14ac:dyDescent="0.25">
      <c r="A109" s="643"/>
      <c r="B109" s="648"/>
      <c r="C109" s="649"/>
      <c r="D109" s="638"/>
      <c r="E109" s="639"/>
      <c r="F109" s="640"/>
      <c r="G109" s="602">
        <f t="shared" si="5"/>
        <v>0</v>
      </c>
      <c r="H109" s="604"/>
    </row>
    <row r="110" spans="1:8" ht="20.100000000000001" customHeight="1" thickBot="1" x14ac:dyDescent="0.3">
      <c r="A110" s="643"/>
      <c r="B110" s="648"/>
      <c r="C110" s="649"/>
      <c r="D110" s="638"/>
      <c r="E110" s="639"/>
      <c r="F110" s="640"/>
      <c r="G110" s="602">
        <f t="shared" si="5"/>
        <v>0</v>
      </c>
      <c r="H110" s="605"/>
    </row>
    <row r="111" spans="1:8" ht="20.100000000000001" customHeight="1" thickBot="1" x14ac:dyDescent="0.3">
      <c r="A111" s="297" t="s">
        <v>52</v>
      </c>
      <c r="B111" s="246"/>
      <c r="C111" s="298">
        <f>SUM(C99:C110)</f>
        <v>0</v>
      </c>
      <c r="D111" s="345">
        <f>SUM(D99:D110)</f>
        <v>0</v>
      </c>
      <c r="E111" s="208">
        <f>SUM(E99:E110)</f>
        <v>0</v>
      </c>
      <c r="F111" s="208">
        <f>SUM(F99:F110)</f>
        <v>0</v>
      </c>
      <c r="G111" s="208">
        <f>SUM(G99:G110)</f>
        <v>0</v>
      </c>
      <c r="H111" s="601"/>
    </row>
    <row r="112" spans="1:8" ht="16.5" customHeight="1" thickBot="1" x14ac:dyDescent="0.3">
      <c r="A112" s="230"/>
      <c r="B112" s="253"/>
      <c r="C112" s="299"/>
      <c r="D112" s="350"/>
      <c r="E112" s="224"/>
      <c r="F112" s="193"/>
      <c r="G112" s="193"/>
    </row>
    <row r="113" spans="1:8" ht="51" customHeight="1" thickBot="1" x14ac:dyDescent="0.3">
      <c r="A113" s="300" t="s">
        <v>53</v>
      </c>
      <c r="B113" s="246"/>
      <c r="C113" s="298">
        <f>SUM(C111+C98+C85)</f>
        <v>0</v>
      </c>
      <c r="D113" s="345">
        <f>SUM(D111+D98+D85)</f>
        <v>0</v>
      </c>
      <c r="E113" s="208">
        <f>SUM(E111+E98+E85)</f>
        <v>0</v>
      </c>
      <c r="F113" s="198">
        <f>SUM(F111+F98+F85)</f>
        <v>0</v>
      </c>
      <c r="G113" s="198">
        <f>SUM(G111+G98+G85)</f>
        <v>0</v>
      </c>
      <c r="H113" s="601"/>
    </row>
    <row r="114" spans="1:8" ht="15" customHeight="1" x14ac:dyDescent="0.25">
      <c r="B114" s="225"/>
      <c r="C114" s="202"/>
      <c r="D114" s="202"/>
      <c r="E114" s="202"/>
    </row>
    <row r="115" spans="1:8" ht="15" customHeight="1" x14ac:dyDescent="0.25">
      <c r="B115" s="225"/>
      <c r="C115" s="202"/>
      <c r="D115" s="202"/>
      <c r="E115" s="202"/>
    </row>
    <row r="116" spans="1:8" ht="15" customHeight="1" x14ac:dyDescent="0.25">
      <c r="B116" s="225"/>
      <c r="C116" s="202"/>
      <c r="D116" s="202"/>
      <c r="E116" s="202"/>
    </row>
    <row r="117" spans="1:8" ht="15" customHeight="1" x14ac:dyDescent="0.25">
      <c r="B117" s="225"/>
      <c r="C117" s="202"/>
      <c r="D117" s="202"/>
      <c r="E117" s="202"/>
    </row>
    <row r="118" spans="1:8" ht="15" customHeight="1" x14ac:dyDescent="0.25">
      <c r="B118" s="225"/>
      <c r="C118" s="202"/>
      <c r="D118" s="202"/>
      <c r="E118" s="202"/>
    </row>
    <row r="119" spans="1:8" ht="15" customHeight="1" x14ac:dyDescent="0.25">
      <c r="B119" s="225"/>
      <c r="C119" s="202"/>
      <c r="D119" s="202"/>
      <c r="E119" s="202"/>
    </row>
    <row r="120" spans="1:8" ht="15" customHeight="1" x14ac:dyDescent="0.25">
      <c r="B120" s="225"/>
      <c r="C120" s="202"/>
      <c r="D120" s="202"/>
      <c r="E120" s="202"/>
    </row>
    <row r="121" spans="1:8" ht="15" customHeight="1" x14ac:dyDescent="0.25">
      <c r="B121" s="225"/>
      <c r="C121" s="202"/>
      <c r="D121" s="202"/>
      <c r="E121" s="202"/>
    </row>
    <row r="122" spans="1:8" ht="15" customHeight="1" x14ac:dyDescent="0.25">
      <c r="B122" s="225"/>
      <c r="C122" s="202"/>
      <c r="D122" s="202"/>
      <c r="E122" s="202"/>
    </row>
    <row r="123" spans="1:8" ht="15" customHeight="1" x14ac:dyDescent="0.25">
      <c r="B123" s="225"/>
      <c r="C123" s="202"/>
      <c r="D123" s="202"/>
      <c r="E123" s="202"/>
    </row>
    <row r="124" spans="1:8" ht="15" customHeight="1" x14ac:dyDescent="0.25">
      <c r="B124" s="225"/>
      <c r="C124" s="202"/>
      <c r="D124" s="202"/>
      <c r="E124" s="202"/>
    </row>
    <row r="125" spans="1:8" ht="16.5" customHeight="1" x14ac:dyDescent="0.25">
      <c r="B125" s="225"/>
      <c r="C125" s="202"/>
      <c r="D125" s="202"/>
      <c r="E125" s="202"/>
    </row>
    <row r="126" spans="1:8" ht="16.5" customHeight="1" x14ac:dyDescent="0.25">
      <c r="B126" s="225"/>
      <c r="C126" s="202"/>
      <c r="D126" s="202"/>
      <c r="E126" s="202"/>
    </row>
    <row r="127" spans="1:8" ht="16.5" customHeight="1" x14ac:dyDescent="0.25">
      <c r="B127" s="225"/>
      <c r="C127" s="202"/>
      <c r="D127" s="202"/>
      <c r="E127" s="202"/>
    </row>
    <row r="128" spans="1:8" ht="16.5" customHeight="1" x14ac:dyDescent="0.25">
      <c r="B128" s="225"/>
      <c r="C128" s="202"/>
      <c r="D128" s="202"/>
      <c r="E128" s="202"/>
    </row>
    <row r="129" spans="2:5" ht="12" customHeight="1" x14ac:dyDescent="0.25">
      <c r="B129" s="225"/>
      <c r="C129" s="202"/>
      <c r="D129" s="202"/>
      <c r="E129" s="202"/>
    </row>
    <row r="130" spans="2:5" ht="12" customHeight="1" x14ac:dyDescent="0.25">
      <c r="B130" s="225"/>
      <c r="C130" s="202"/>
      <c r="D130" s="202"/>
      <c r="E130" s="202"/>
    </row>
    <row r="131" spans="2:5" ht="12" customHeight="1" x14ac:dyDescent="0.25">
      <c r="B131" s="225"/>
      <c r="C131" s="202"/>
      <c r="D131" s="202"/>
      <c r="E131" s="202"/>
    </row>
    <row r="132" spans="2:5" ht="12" customHeight="1" x14ac:dyDescent="0.25">
      <c r="B132" s="225"/>
      <c r="C132" s="202"/>
      <c r="D132" s="202"/>
      <c r="E132" s="202"/>
    </row>
    <row r="133" spans="2:5" ht="12" customHeight="1" x14ac:dyDescent="0.25">
      <c r="B133" s="225"/>
      <c r="C133" s="202"/>
      <c r="D133" s="202"/>
      <c r="E133" s="202"/>
    </row>
    <row r="134" spans="2:5" ht="12" customHeight="1" x14ac:dyDescent="0.25">
      <c r="B134" s="225"/>
      <c r="C134" s="202"/>
      <c r="D134" s="202"/>
      <c r="E134" s="202"/>
    </row>
    <row r="135" spans="2:5" ht="16.5" customHeight="1" x14ac:dyDescent="0.25">
      <c r="B135" s="225"/>
      <c r="C135" s="202"/>
      <c r="D135" s="202"/>
      <c r="E135" s="202"/>
    </row>
    <row r="136" spans="2:5" ht="16.5" customHeight="1" x14ac:dyDescent="0.25">
      <c r="B136" s="225"/>
      <c r="C136" s="202"/>
      <c r="D136" s="202"/>
      <c r="E136" s="202"/>
    </row>
    <row r="137" spans="2:5" ht="16.5" customHeight="1" x14ac:dyDescent="0.25">
      <c r="B137" s="225"/>
      <c r="C137" s="202"/>
      <c r="D137" s="202"/>
      <c r="E137" s="202"/>
    </row>
    <row r="138" spans="2:5" ht="16.5" customHeight="1" x14ac:dyDescent="0.25">
      <c r="B138" s="225"/>
      <c r="C138" s="202"/>
      <c r="D138" s="202"/>
      <c r="E138" s="202"/>
    </row>
    <row r="139" spans="2:5" ht="16.5" customHeight="1" x14ac:dyDescent="0.25">
      <c r="B139" s="225"/>
      <c r="C139" s="202"/>
      <c r="D139" s="202"/>
      <c r="E139" s="202"/>
    </row>
    <row r="140" spans="2:5" ht="16.5" customHeight="1" x14ac:dyDescent="0.25">
      <c r="B140" s="225"/>
      <c r="C140" s="202"/>
      <c r="D140" s="202"/>
      <c r="E140" s="202"/>
    </row>
    <row r="141" spans="2:5" ht="9.9" customHeight="1" x14ac:dyDescent="0.25">
      <c r="B141" s="225"/>
      <c r="C141" s="202"/>
      <c r="D141" s="202"/>
      <c r="E141" s="202"/>
    </row>
    <row r="142" spans="2:5" ht="9.9" customHeight="1" x14ac:dyDescent="0.25">
      <c r="B142" s="225"/>
      <c r="C142" s="202"/>
      <c r="D142" s="202"/>
      <c r="E142" s="202"/>
    </row>
    <row r="143" spans="2:5" ht="16.5" customHeight="1" x14ac:dyDescent="0.25">
      <c r="B143" s="225"/>
      <c r="C143" s="202"/>
      <c r="D143" s="202"/>
      <c r="E143" s="202"/>
    </row>
    <row r="144" spans="2:5" ht="16.5" customHeight="1" x14ac:dyDescent="0.25">
      <c r="B144" s="225"/>
      <c r="C144" s="202"/>
      <c r="D144" s="202"/>
      <c r="E144" s="202"/>
    </row>
    <row r="145" spans="2:5" ht="16.5" customHeight="1" x14ac:dyDescent="0.25">
      <c r="B145" s="225"/>
      <c r="C145" s="202"/>
      <c r="D145" s="202"/>
      <c r="E145" s="202"/>
    </row>
    <row r="146" spans="2:5" ht="16.5" customHeight="1" x14ac:dyDescent="0.25">
      <c r="B146" s="225"/>
      <c r="C146" s="202"/>
      <c r="D146" s="202"/>
      <c r="E146" s="202"/>
    </row>
    <row r="147" spans="2:5" ht="16.5" customHeight="1" x14ac:dyDescent="0.25">
      <c r="B147" s="225"/>
      <c r="C147" s="202"/>
      <c r="D147" s="202"/>
      <c r="E147" s="202"/>
    </row>
    <row r="148" spans="2:5" ht="16.5" customHeight="1" x14ac:dyDescent="0.25">
      <c r="B148" s="225"/>
      <c r="C148" s="202"/>
      <c r="D148" s="202"/>
      <c r="E148" s="202"/>
    </row>
    <row r="149" spans="2:5" ht="16.5" customHeight="1" x14ac:dyDescent="0.25">
      <c r="B149" s="225"/>
      <c r="C149" s="202"/>
      <c r="D149" s="202"/>
      <c r="E149" s="202"/>
    </row>
    <row r="150" spans="2:5" ht="16.5" customHeight="1" x14ac:dyDescent="0.25">
      <c r="B150" s="225"/>
      <c r="C150" s="202"/>
      <c r="D150" s="202"/>
      <c r="E150" s="202"/>
    </row>
    <row r="151" spans="2:5" ht="16.5" customHeight="1" x14ac:dyDescent="0.25">
      <c r="B151" s="225"/>
      <c r="C151" s="202"/>
      <c r="D151" s="202"/>
      <c r="E151" s="202"/>
    </row>
    <row r="152" spans="2:5" ht="16.5" customHeight="1" x14ac:dyDescent="0.25">
      <c r="B152" s="225"/>
      <c r="C152" s="202"/>
      <c r="D152" s="202"/>
      <c r="E152" s="202"/>
    </row>
    <row r="153" spans="2:5" ht="16.5" customHeight="1" x14ac:dyDescent="0.25">
      <c r="B153" s="225"/>
      <c r="C153" s="202"/>
      <c r="D153" s="202"/>
      <c r="E153" s="202"/>
    </row>
    <row r="154" spans="2:5" ht="16.5" customHeight="1" x14ac:dyDescent="0.25">
      <c r="B154" s="225"/>
      <c r="C154" s="202"/>
      <c r="D154" s="202"/>
      <c r="E154" s="202"/>
    </row>
    <row r="155" spans="2:5" ht="16.5" customHeight="1" x14ac:dyDescent="0.25">
      <c r="B155" s="225"/>
      <c r="C155" s="202"/>
      <c r="D155" s="202"/>
      <c r="E155" s="202"/>
    </row>
    <row r="156" spans="2:5" ht="16.5" customHeight="1" x14ac:dyDescent="0.25">
      <c r="B156" s="225"/>
      <c r="C156" s="202"/>
      <c r="D156" s="202"/>
      <c r="E156" s="202"/>
    </row>
    <row r="157" spans="2:5" ht="16.5" customHeight="1" x14ac:dyDescent="0.25">
      <c r="B157" s="225"/>
      <c r="C157" s="202"/>
      <c r="D157" s="202"/>
      <c r="E157" s="202"/>
    </row>
    <row r="158" spans="2:5" ht="16.5" customHeight="1" x14ac:dyDescent="0.25">
      <c r="B158" s="225"/>
      <c r="C158" s="202"/>
      <c r="D158" s="202"/>
      <c r="E158" s="202"/>
    </row>
    <row r="159" spans="2:5" ht="16.5" customHeight="1" x14ac:dyDescent="0.25">
      <c r="B159" s="225"/>
      <c r="C159" s="202"/>
      <c r="D159" s="202"/>
      <c r="E159" s="202"/>
    </row>
    <row r="160" spans="2:5" ht="16.5" customHeight="1" x14ac:dyDescent="0.25">
      <c r="B160" s="225"/>
      <c r="C160" s="202"/>
      <c r="D160" s="202"/>
      <c r="E160" s="202"/>
    </row>
    <row r="161" spans="2:5" ht="16.5" customHeight="1" x14ac:dyDescent="0.25">
      <c r="B161" s="225"/>
      <c r="C161" s="202"/>
      <c r="D161" s="202"/>
      <c r="E161" s="202"/>
    </row>
    <row r="162" spans="2:5" ht="16.5" customHeight="1" x14ac:dyDescent="0.25">
      <c r="B162" s="225"/>
      <c r="C162" s="202"/>
      <c r="D162" s="202"/>
      <c r="E162" s="202"/>
    </row>
    <row r="163" spans="2:5" ht="16.5" customHeight="1" x14ac:dyDescent="0.25">
      <c r="B163" s="225"/>
      <c r="C163" s="202"/>
      <c r="D163" s="202"/>
      <c r="E163" s="202"/>
    </row>
    <row r="164" spans="2:5" ht="16.5" customHeight="1" x14ac:dyDescent="0.25">
      <c r="B164" s="225"/>
      <c r="C164" s="202"/>
      <c r="D164" s="202"/>
      <c r="E164" s="202"/>
    </row>
    <row r="165" spans="2:5" ht="16.5" customHeight="1" x14ac:dyDescent="0.25">
      <c r="B165" s="225"/>
      <c r="C165" s="202"/>
      <c r="D165" s="202"/>
      <c r="E165" s="202"/>
    </row>
    <row r="166" spans="2:5" ht="16.5" customHeight="1" x14ac:dyDescent="0.25">
      <c r="B166" s="225"/>
      <c r="C166" s="202"/>
      <c r="D166" s="202"/>
      <c r="E166" s="202"/>
    </row>
    <row r="167" spans="2:5" ht="16.5" customHeight="1" x14ac:dyDescent="0.25">
      <c r="B167" s="225"/>
      <c r="C167" s="202"/>
      <c r="D167" s="202"/>
      <c r="E167" s="202"/>
    </row>
    <row r="168" spans="2:5" ht="16.5" customHeight="1" x14ac:dyDescent="0.25">
      <c r="B168" s="225"/>
      <c r="C168" s="202"/>
      <c r="D168" s="202"/>
      <c r="E168" s="202"/>
    </row>
    <row r="169" spans="2:5" ht="16.5" customHeight="1" x14ac:dyDescent="0.25">
      <c r="B169" s="225"/>
      <c r="C169" s="202"/>
      <c r="D169" s="202"/>
      <c r="E169" s="202"/>
    </row>
    <row r="170" spans="2:5" ht="16.5" customHeight="1" x14ac:dyDescent="0.25">
      <c r="B170" s="225"/>
      <c r="C170" s="202"/>
      <c r="D170" s="202"/>
      <c r="E170" s="202"/>
    </row>
    <row r="171" spans="2:5" ht="16.5" customHeight="1" x14ac:dyDescent="0.25">
      <c r="B171" s="225"/>
      <c r="C171" s="202"/>
      <c r="D171" s="202"/>
      <c r="E171" s="202"/>
    </row>
    <row r="172" spans="2:5" ht="16.5" customHeight="1" x14ac:dyDescent="0.25">
      <c r="B172" s="225"/>
      <c r="C172" s="202"/>
      <c r="D172" s="202"/>
      <c r="E172" s="202"/>
    </row>
    <row r="173" spans="2:5" ht="16.5" customHeight="1" x14ac:dyDescent="0.25">
      <c r="B173" s="225"/>
      <c r="C173" s="202"/>
      <c r="D173" s="202"/>
      <c r="E173" s="202"/>
    </row>
    <row r="174" spans="2:5" ht="16.5" customHeight="1" x14ac:dyDescent="0.25">
      <c r="B174" s="225"/>
      <c r="C174" s="202"/>
      <c r="D174" s="202"/>
      <c r="E174" s="202"/>
    </row>
    <row r="175" spans="2:5" ht="16.5" customHeight="1" x14ac:dyDescent="0.25">
      <c r="B175" s="225"/>
      <c r="C175" s="202"/>
      <c r="D175" s="202"/>
      <c r="E175" s="202"/>
    </row>
    <row r="176" spans="2:5" ht="16.5" customHeight="1" x14ac:dyDescent="0.25">
      <c r="B176" s="225"/>
      <c r="C176" s="202"/>
      <c r="D176" s="202"/>
      <c r="E176" s="202"/>
    </row>
    <row r="177" spans="2:5" ht="16.5" customHeight="1" x14ac:dyDescent="0.25">
      <c r="B177" s="225"/>
      <c r="C177" s="202"/>
      <c r="D177" s="202"/>
      <c r="E177" s="202"/>
    </row>
    <row r="178" spans="2:5" ht="16.5" customHeight="1" x14ac:dyDescent="0.25">
      <c r="B178" s="225"/>
      <c r="C178" s="202"/>
      <c r="D178" s="202"/>
      <c r="E178" s="202"/>
    </row>
    <row r="179" spans="2:5" ht="16.5" customHeight="1" x14ac:dyDescent="0.25">
      <c r="B179" s="225"/>
      <c r="C179" s="202"/>
      <c r="D179" s="202"/>
      <c r="E179" s="202"/>
    </row>
    <row r="180" spans="2:5" ht="16.5" customHeight="1" x14ac:dyDescent="0.25">
      <c r="B180" s="225"/>
      <c r="C180" s="202"/>
      <c r="D180" s="202"/>
      <c r="E180" s="202"/>
    </row>
    <row r="181" spans="2:5" ht="16.5" customHeight="1" x14ac:dyDescent="0.25">
      <c r="B181" s="225"/>
      <c r="C181" s="202"/>
      <c r="D181" s="202"/>
      <c r="E181" s="202"/>
    </row>
    <row r="182" spans="2:5" ht="16.5" customHeight="1" x14ac:dyDescent="0.25">
      <c r="B182" s="225"/>
      <c r="C182" s="202"/>
      <c r="D182" s="202"/>
      <c r="E182" s="202"/>
    </row>
    <row r="183" spans="2:5" ht="16.5" customHeight="1" x14ac:dyDescent="0.25">
      <c r="B183" s="225"/>
      <c r="C183" s="202"/>
      <c r="D183" s="202"/>
      <c r="E183" s="202"/>
    </row>
    <row r="184" spans="2:5" ht="16.5" customHeight="1" x14ac:dyDescent="0.25">
      <c r="B184" s="225"/>
      <c r="C184" s="202"/>
      <c r="D184" s="202"/>
      <c r="E184" s="202"/>
    </row>
    <row r="185" spans="2:5" ht="16.5" customHeight="1" x14ac:dyDescent="0.25">
      <c r="B185" s="225"/>
      <c r="C185" s="202"/>
      <c r="D185" s="202"/>
      <c r="E185" s="202"/>
    </row>
    <row r="186" spans="2:5" ht="16.5" customHeight="1" x14ac:dyDescent="0.25">
      <c r="B186" s="225"/>
      <c r="C186" s="202"/>
      <c r="D186" s="202"/>
      <c r="E186" s="202"/>
    </row>
    <row r="187" spans="2:5" ht="16.5" customHeight="1" x14ac:dyDescent="0.25">
      <c r="B187" s="225"/>
      <c r="C187" s="202"/>
      <c r="D187" s="202"/>
      <c r="E187" s="202"/>
    </row>
    <row r="188" spans="2:5" ht="16.5" customHeight="1" x14ac:dyDescent="0.25">
      <c r="B188" s="225"/>
      <c r="C188" s="202"/>
      <c r="D188" s="202"/>
      <c r="E188" s="202"/>
    </row>
    <row r="189" spans="2:5" ht="16.5" customHeight="1" x14ac:dyDescent="0.25">
      <c r="B189" s="225"/>
      <c r="C189" s="202"/>
      <c r="D189" s="202"/>
      <c r="E189" s="202"/>
    </row>
    <row r="190" spans="2:5" ht="16.5" customHeight="1" x14ac:dyDescent="0.25">
      <c r="B190" s="225"/>
      <c r="C190" s="202"/>
      <c r="D190" s="202"/>
      <c r="E190" s="202"/>
    </row>
    <row r="191" spans="2:5" ht="16.5" customHeight="1" x14ac:dyDescent="0.25">
      <c r="B191" s="225"/>
      <c r="C191" s="202"/>
      <c r="D191" s="202"/>
      <c r="E191" s="202"/>
    </row>
    <row r="192" spans="2:5" ht="16.5" customHeight="1" x14ac:dyDescent="0.25">
      <c r="B192" s="225"/>
      <c r="C192" s="202"/>
      <c r="D192" s="202"/>
      <c r="E192" s="202"/>
    </row>
    <row r="193" spans="2:5" ht="16.5" customHeight="1" x14ac:dyDescent="0.25">
      <c r="B193" s="225"/>
      <c r="C193" s="202"/>
      <c r="D193" s="202"/>
      <c r="E193" s="202"/>
    </row>
    <row r="194" spans="2:5" ht="16.5" customHeight="1" x14ac:dyDescent="0.25">
      <c r="B194" s="225"/>
      <c r="C194" s="202"/>
      <c r="D194" s="202"/>
      <c r="E194" s="202"/>
    </row>
    <row r="195" spans="2:5" ht="16.5" customHeight="1" x14ac:dyDescent="0.25">
      <c r="B195" s="225"/>
      <c r="C195" s="202"/>
      <c r="D195" s="202"/>
      <c r="E195" s="202"/>
    </row>
    <row r="196" spans="2:5" ht="16.5" customHeight="1" x14ac:dyDescent="0.25">
      <c r="B196" s="225"/>
      <c r="C196" s="202"/>
      <c r="D196" s="202"/>
      <c r="E196" s="202"/>
    </row>
    <row r="197" spans="2:5" ht="16.5" customHeight="1" x14ac:dyDescent="0.25">
      <c r="B197" s="225"/>
      <c r="C197" s="202"/>
      <c r="D197" s="202"/>
      <c r="E197" s="202"/>
    </row>
    <row r="198" spans="2:5" ht="16.5" customHeight="1" x14ac:dyDescent="0.25">
      <c r="B198" s="225"/>
      <c r="C198" s="202"/>
      <c r="D198" s="202"/>
      <c r="E198" s="202"/>
    </row>
    <row r="199" spans="2:5" ht="16.5" customHeight="1" x14ac:dyDescent="0.25">
      <c r="B199" s="225"/>
      <c r="C199" s="202"/>
      <c r="D199" s="202"/>
      <c r="E199" s="202"/>
    </row>
    <row r="200" spans="2:5" ht="16.5" customHeight="1" x14ac:dyDescent="0.25">
      <c r="B200" s="225"/>
      <c r="C200" s="202"/>
      <c r="D200" s="202"/>
      <c r="E200" s="202"/>
    </row>
    <row r="201" spans="2:5" ht="16.5" customHeight="1" x14ac:dyDescent="0.25">
      <c r="B201" s="225"/>
      <c r="C201" s="202"/>
      <c r="D201" s="202"/>
      <c r="E201" s="202"/>
    </row>
    <row r="202" spans="2:5" ht="16.5" customHeight="1" x14ac:dyDescent="0.25">
      <c r="B202" s="225"/>
      <c r="C202" s="202"/>
      <c r="D202" s="202"/>
      <c r="E202" s="202"/>
    </row>
    <row r="203" spans="2:5" ht="16.5" customHeight="1" x14ac:dyDescent="0.25">
      <c r="B203" s="225"/>
      <c r="C203" s="202"/>
      <c r="D203" s="202"/>
      <c r="E203" s="202"/>
    </row>
    <row r="204" spans="2:5" ht="16.5" customHeight="1" x14ac:dyDescent="0.25">
      <c r="B204" s="225"/>
      <c r="C204" s="202"/>
      <c r="D204" s="202"/>
      <c r="E204" s="202"/>
    </row>
    <row r="205" spans="2:5" ht="16.5" customHeight="1" x14ac:dyDescent="0.25">
      <c r="B205" s="225"/>
      <c r="C205" s="202"/>
      <c r="D205" s="202"/>
      <c r="E205" s="202"/>
    </row>
    <row r="206" spans="2:5" ht="16.5" customHeight="1" x14ac:dyDescent="0.25">
      <c r="B206" s="225"/>
      <c r="C206" s="202"/>
      <c r="D206" s="202"/>
      <c r="E206" s="202"/>
    </row>
    <row r="207" spans="2:5" ht="16.5" customHeight="1" x14ac:dyDescent="0.25">
      <c r="B207" s="225"/>
      <c r="C207" s="202"/>
      <c r="D207" s="202"/>
      <c r="E207" s="202"/>
    </row>
    <row r="208" spans="2:5" ht="16.5" customHeight="1" x14ac:dyDescent="0.25">
      <c r="B208" s="225"/>
      <c r="C208" s="202"/>
      <c r="D208" s="202"/>
      <c r="E208" s="202"/>
    </row>
    <row r="209" spans="2:5" ht="16.5" customHeight="1" x14ac:dyDescent="0.25">
      <c r="B209" s="225"/>
      <c r="C209" s="202"/>
      <c r="D209" s="202"/>
      <c r="E209" s="202"/>
    </row>
    <row r="210" spans="2:5" ht="16.5" customHeight="1" x14ac:dyDescent="0.25">
      <c r="B210" s="225"/>
      <c r="C210" s="202"/>
      <c r="D210" s="202"/>
      <c r="E210" s="202"/>
    </row>
    <row r="211" spans="2:5" ht="16.5" customHeight="1" x14ac:dyDescent="0.25">
      <c r="B211" s="225"/>
      <c r="C211" s="202"/>
      <c r="D211" s="202"/>
      <c r="E211" s="202"/>
    </row>
    <row r="212" spans="2:5" ht="16.5" customHeight="1" x14ac:dyDescent="0.25">
      <c r="B212" s="225"/>
      <c r="C212" s="202"/>
      <c r="D212" s="202"/>
      <c r="E212" s="202"/>
    </row>
    <row r="213" spans="2:5" ht="16.5" customHeight="1" x14ac:dyDescent="0.25">
      <c r="B213" s="225"/>
      <c r="C213" s="202"/>
      <c r="D213" s="202"/>
      <c r="E213" s="202"/>
    </row>
    <row r="214" spans="2:5" ht="16.5" customHeight="1" x14ac:dyDescent="0.25">
      <c r="B214" s="225"/>
      <c r="C214" s="202"/>
      <c r="D214" s="202"/>
      <c r="E214" s="202"/>
    </row>
    <row r="215" spans="2:5" ht="16.5" customHeight="1" x14ac:dyDescent="0.25">
      <c r="B215" s="225"/>
      <c r="C215" s="202"/>
      <c r="D215" s="202"/>
      <c r="E215" s="202"/>
    </row>
    <row r="216" spans="2:5" ht="16.5" customHeight="1" x14ac:dyDescent="0.25">
      <c r="B216" s="225"/>
      <c r="C216" s="202"/>
      <c r="D216" s="202"/>
      <c r="E216" s="202"/>
    </row>
    <row r="217" spans="2:5" ht="16.5" customHeight="1" x14ac:dyDescent="0.25">
      <c r="B217" s="225"/>
      <c r="C217" s="202"/>
      <c r="D217" s="202"/>
      <c r="E217" s="202"/>
    </row>
    <row r="218" spans="2:5" ht="16.5" customHeight="1" x14ac:dyDescent="0.25">
      <c r="B218" s="225"/>
      <c r="C218" s="202"/>
      <c r="D218" s="202"/>
      <c r="E218" s="202"/>
    </row>
    <row r="219" spans="2:5" ht="16.5" customHeight="1" x14ac:dyDescent="0.25">
      <c r="B219" s="225"/>
      <c r="C219" s="202"/>
      <c r="D219" s="202"/>
      <c r="E219" s="202"/>
    </row>
    <row r="220" spans="2:5" ht="16.5" customHeight="1" x14ac:dyDescent="0.25">
      <c r="B220" s="225"/>
      <c r="C220" s="202"/>
      <c r="D220" s="202"/>
      <c r="E220" s="202"/>
    </row>
    <row r="221" spans="2:5" ht="16.5" customHeight="1" x14ac:dyDescent="0.25">
      <c r="B221" s="225"/>
      <c r="C221" s="202"/>
      <c r="D221" s="202"/>
      <c r="E221" s="202"/>
    </row>
    <row r="222" spans="2:5" ht="16.5" customHeight="1" x14ac:dyDescent="0.25">
      <c r="B222" s="225"/>
      <c r="C222" s="202"/>
      <c r="D222" s="202"/>
      <c r="E222" s="202"/>
    </row>
    <row r="223" spans="2:5" ht="16.5" customHeight="1" x14ac:dyDescent="0.25">
      <c r="B223" s="225"/>
      <c r="C223" s="202"/>
      <c r="D223" s="202"/>
      <c r="E223" s="202"/>
    </row>
    <row r="224" spans="2:5" ht="16.5" customHeight="1" x14ac:dyDescent="0.25">
      <c r="B224" s="225"/>
      <c r="C224" s="202"/>
      <c r="D224" s="202"/>
      <c r="E224" s="202"/>
    </row>
    <row r="225" spans="2:5" ht="16.5" customHeight="1" x14ac:dyDescent="0.25">
      <c r="B225" s="225"/>
      <c r="C225" s="202"/>
      <c r="D225" s="202"/>
      <c r="E225" s="202"/>
    </row>
    <row r="226" spans="2:5" ht="16.5" customHeight="1" x14ac:dyDescent="0.25">
      <c r="B226" s="225"/>
      <c r="C226" s="202"/>
      <c r="D226" s="202"/>
      <c r="E226" s="202"/>
    </row>
    <row r="227" spans="2:5" ht="16.5" customHeight="1" x14ac:dyDescent="0.25">
      <c r="B227" s="225"/>
      <c r="C227" s="202"/>
      <c r="D227" s="202"/>
      <c r="E227" s="202"/>
    </row>
    <row r="228" spans="2:5" ht="16.5" customHeight="1" x14ac:dyDescent="0.25">
      <c r="B228" s="225"/>
      <c r="C228" s="202"/>
      <c r="D228" s="202"/>
      <c r="E228" s="202"/>
    </row>
    <row r="229" spans="2:5" ht="16.5" customHeight="1" x14ac:dyDescent="0.25">
      <c r="B229" s="225"/>
      <c r="C229" s="202"/>
      <c r="D229" s="202"/>
      <c r="E229" s="202"/>
    </row>
    <row r="230" spans="2:5" ht="16.5" customHeight="1" x14ac:dyDescent="0.25">
      <c r="B230" s="225"/>
      <c r="C230" s="202"/>
      <c r="D230" s="202"/>
      <c r="E230" s="202"/>
    </row>
    <row r="231" spans="2:5" ht="16.5" customHeight="1" x14ac:dyDescent="0.25">
      <c r="B231" s="225"/>
      <c r="C231" s="202"/>
      <c r="D231" s="202"/>
      <c r="E231" s="202"/>
    </row>
    <row r="232" spans="2:5" ht="16.5" customHeight="1" x14ac:dyDescent="0.25">
      <c r="B232" s="225"/>
      <c r="C232" s="202"/>
      <c r="D232" s="202"/>
      <c r="E232" s="202"/>
    </row>
    <row r="233" spans="2:5" ht="16.5" customHeight="1" x14ac:dyDescent="0.25">
      <c r="B233" s="225"/>
      <c r="C233" s="202"/>
      <c r="D233" s="202"/>
      <c r="E233" s="202"/>
    </row>
    <row r="234" spans="2:5" ht="16.5" customHeight="1" x14ac:dyDescent="0.25">
      <c r="B234" s="225"/>
      <c r="C234" s="202"/>
      <c r="D234" s="202"/>
      <c r="E234" s="202"/>
    </row>
    <row r="235" spans="2:5" ht="16.5" customHeight="1" x14ac:dyDescent="0.25">
      <c r="B235" s="225"/>
      <c r="C235" s="202"/>
      <c r="D235" s="202"/>
      <c r="E235" s="202"/>
    </row>
    <row r="236" spans="2:5" ht="16.5" customHeight="1" x14ac:dyDescent="0.25">
      <c r="B236" s="225"/>
      <c r="C236" s="202"/>
      <c r="D236" s="202"/>
      <c r="E236" s="202"/>
    </row>
    <row r="237" spans="2:5" ht="16.5" customHeight="1" x14ac:dyDescent="0.25">
      <c r="B237" s="225"/>
      <c r="C237" s="202"/>
      <c r="D237" s="202"/>
      <c r="E237" s="202"/>
    </row>
    <row r="238" spans="2:5" ht="16.5" customHeight="1" x14ac:dyDescent="0.25">
      <c r="B238" s="225"/>
      <c r="C238" s="202"/>
      <c r="D238" s="202"/>
      <c r="E238" s="202"/>
    </row>
    <row r="239" spans="2:5" ht="16.5" customHeight="1" x14ac:dyDescent="0.25">
      <c r="B239" s="225"/>
      <c r="C239" s="202"/>
      <c r="D239" s="202"/>
      <c r="E239" s="202"/>
    </row>
    <row r="240" spans="2:5" ht="16.5" customHeight="1" x14ac:dyDescent="0.25">
      <c r="B240" s="225"/>
      <c r="C240" s="202"/>
      <c r="D240" s="202"/>
      <c r="E240" s="202"/>
    </row>
    <row r="241" spans="2:5" ht="16.5" customHeight="1" x14ac:dyDescent="0.25">
      <c r="B241" s="225"/>
      <c r="C241" s="202"/>
      <c r="D241" s="202"/>
      <c r="E241" s="202"/>
    </row>
    <row r="242" spans="2:5" ht="16.5" customHeight="1" x14ac:dyDescent="0.25">
      <c r="B242" s="225"/>
      <c r="C242" s="202"/>
      <c r="D242" s="202"/>
      <c r="E242" s="202"/>
    </row>
    <row r="243" spans="2:5" ht="16.5" customHeight="1" x14ac:dyDescent="0.25">
      <c r="B243" s="225"/>
      <c r="C243" s="202"/>
      <c r="D243" s="202"/>
      <c r="E243" s="202"/>
    </row>
    <row r="244" spans="2:5" ht="16.5" customHeight="1" x14ac:dyDescent="0.25">
      <c r="B244" s="225"/>
      <c r="C244" s="202"/>
      <c r="D244" s="202"/>
      <c r="E244" s="202"/>
    </row>
    <row r="245" spans="2:5" ht="16.5" customHeight="1" x14ac:dyDescent="0.25">
      <c r="B245" s="225"/>
      <c r="C245" s="202"/>
      <c r="D245" s="202"/>
      <c r="E245" s="202"/>
    </row>
    <row r="246" spans="2:5" ht="16.5" customHeight="1" x14ac:dyDescent="0.25">
      <c r="B246" s="225"/>
      <c r="C246" s="202"/>
      <c r="D246" s="202"/>
      <c r="E246" s="202"/>
    </row>
    <row r="247" spans="2:5" ht="16.5" customHeight="1" x14ac:dyDescent="0.25">
      <c r="B247" s="225"/>
      <c r="C247" s="202"/>
      <c r="D247" s="202"/>
      <c r="E247" s="202"/>
    </row>
    <row r="248" spans="2:5" ht="16.5" customHeight="1" x14ac:dyDescent="0.25">
      <c r="B248" s="225"/>
      <c r="C248" s="202"/>
      <c r="D248" s="202"/>
      <c r="E248" s="202"/>
    </row>
    <row r="249" spans="2:5" ht="16.5" customHeight="1" x14ac:dyDescent="0.25">
      <c r="B249" s="225"/>
      <c r="C249" s="202"/>
      <c r="D249" s="202"/>
      <c r="E249" s="202"/>
    </row>
    <row r="250" spans="2:5" ht="16.5" customHeight="1" x14ac:dyDescent="0.25">
      <c r="B250" s="225"/>
      <c r="C250" s="202"/>
      <c r="D250" s="202"/>
      <c r="E250" s="202"/>
    </row>
    <row r="251" spans="2:5" ht="16.5" customHeight="1" x14ac:dyDescent="0.25">
      <c r="B251" s="225"/>
      <c r="C251" s="202"/>
      <c r="D251" s="202"/>
      <c r="E251" s="202"/>
    </row>
    <row r="252" spans="2:5" ht="16.5" customHeight="1" x14ac:dyDescent="0.25">
      <c r="B252" s="225"/>
      <c r="C252" s="202"/>
      <c r="D252" s="202"/>
      <c r="E252" s="202"/>
    </row>
    <row r="253" spans="2:5" ht="16.5" customHeight="1" x14ac:dyDescent="0.25">
      <c r="B253" s="225"/>
      <c r="C253" s="202"/>
      <c r="D253" s="202"/>
      <c r="E253" s="202"/>
    </row>
    <row r="254" spans="2:5" ht="16.5" customHeight="1" x14ac:dyDescent="0.25">
      <c r="B254" s="225"/>
      <c r="C254" s="202"/>
      <c r="D254" s="202"/>
      <c r="E254" s="202"/>
    </row>
    <row r="255" spans="2:5" ht="16.5" customHeight="1" x14ac:dyDescent="0.25">
      <c r="B255" s="225"/>
      <c r="C255" s="202"/>
      <c r="D255" s="202"/>
      <c r="E255" s="202"/>
    </row>
    <row r="256" spans="2:5" ht="16.5" customHeight="1" x14ac:dyDescent="0.25">
      <c r="B256" s="225"/>
      <c r="C256" s="202"/>
      <c r="D256" s="202"/>
      <c r="E256" s="202"/>
    </row>
    <row r="257" spans="2:5" ht="16.5" customHeight="1" x14ac:dyDescent="0.25">
      <c r="B257" s="225"/>
      <c r="C257" s="202"/>
      <c r="D257" s="202"/>
      <c r="E257" s="202"/>
    </row>
    <row r="258" spans="2:5" ht="16.5" customHeight="1" x14ac:dyDescent="0.25">
      <c r="B258" s="225"/>
      <c r="C258" s="202"/>
      <c r="D258" s="202"/>
      <c r="E258" s="202"/>
    </row>
    <row r="259" spans="2:5" ht="16.5" customHeight="1" x14ac:dyDescent="0.25">
      <c r="B259" s="225"/>
      <c r="C259" s="202"/>
      <c r="D259" s="202"/>
      <c r="E259" s="202"/>
    </row>
    <row r="260" spans="2:5" ht="16.5" customHeight="1" x14ac:dyDescent="0.25">
      <c r="B260" s="225"/>
      <c r="C260" s="202"/>
      <c r="D260" s="202"/>
      <c r="E260" s="202"/>
    </row>
    <row r="261" spans="2:5" ht="16.5" customHeight="1" x14ac:dyDescent="0.25">
      <c r="B261" s="225"/>
      <c r="C261" s="202"/>
      <c r="D261" s="202"/>
      <c r="E261" s="202"/>
    </row>
    <row r="262" spans="2:5" ht="16.5" customHeight="1" x14ac:dyDescent="0.25">
      <c r="B262" s="225"/>
      <c r="C262" s="202"/>
      <c r="D262" s="202"/>
      <c r="E262" s="202"/>
    </row>
    <row r="263" spans="2:5" ht="16.5" customHeight="1" x14ac:dyDescent="0.25">
      <c r="B263" s="225"/>
      <c r="C263" s="202"/>
      <c r="D263" s="202"/>
      <c r="E263" s="202"/>
    </row>
    <row r="264" spans="2:5" ht="16.5" customHeight="1" x14ac:dyDescent="0.25">
      <c r="B264" s="225"/>
      <c r="C264" s="202"/>
      <c r="D264" s="202"/>
      <c r="E264" s="202"/>
    </row>
    <row r="265" spans="2:5" ht="16.5" customHeight="1" x14ac:dyDescent="0.25">
      <c r="B265" s="225"/>
      <c r="C265" s="202"/>
      <c r="D265" s="202"/>
      <c r="E265" s="202"/>
    </row>
    <row r="266" spans="2:5" ht="16.5" customHeight="1" x14ac:dyDescent="0.25">
      <c r="B266" s="225"/>
      <c r="C266" s="202"/>
      <c r="D266" s="202"/>
      <c r="E266" s="202"/>
    </row>
    <row r="267" spans="2:5" ht="16.5" customHeight="1" x14ac:dyDescent="0.25">
      <c r="B267" s="225"/>
      <c r="C267" s="202"/>
      <c r="D267" s="202"/>
      <c r="E267" s="202"/>
    </row>
    <row r="268" spans="2:5" ht="16.5" customHeight="1" x14ac:dyDescent="0.25">
      <c r="B268" s="225"/>
      <c r="C268" s="202"/>
      <c r="D268" s="202"/>
      <c r="E268" s="202"/>
    </row>
    <row r="269" spans="2:5" ht="16.5" customHeight="1" x14ac:dyDescent="0.25">
      <c r="B269" s="225"/>
      <c r="C269" s="202"/>
      <c r="D269" s="202"/>
      <c r="E269" s="202"/>
    </row>
    <row r="270" spans="2:5" ht="16.5" customHeight="1" x14ac:dyDescent="0.25">
      <c r="B270" s="225"/>
      <c r="C270" s="202"/>
      <c r="D270" s="202"/>
      <c r="E270" s="202"/>
    </row>
    <row r="271" spans="2:5" ht="16.5" customHeight="1" x14ac:dyDescent="0.25">
      <c r="B271" s="225"/>
      <c r="C271" s="202"/>
      <c r="D271" s="202"/>
      <c r="E271" s="202"/>
    </row>
    <row r="272" spans="2:5" ht="16.5" customHeight="1" x14ac:dyDescent="0.25">
      <c r="B272" s="225"/>
      <c r="C272" s="202"/>
      <c r="D272" s="202"/>
      <c r="E272" s="202"/>
    </row>
    <row r="273" spans="2:5" ht="16.5" customHeight="1" x14ac:dyDescent="0.25">
      <c r="B273" s="225"/>
      <c r="C273" s="202"/>
      <c r="D273" s="202"/>
      <c r="E273" s="202"/>
    </row>
    <row r="274" spans="2:5" ht="16.5" customHeight="1" x14ac:dyDescent="0.25">
      <c r="B274" s="225"/>
      <c r="C274" s="202"/>
      <c r="D274" s="202"/>
      <c r="E274" s="202"/>
    </row>
    <row r="275" spans="2:5" ht="16.5" customHeight="1" x14ac:dyDescent="0.25">
      <c r="B275" s="225"/>
      <c r="C275" s="202"/>
      <c r="D275" s="202"/>
      <c r="E275" s="202"/>
    </row>
    <row r="276" spans="2:5" ht="16.5" customHeight="1" x14ac:dyDescent="0.25">
      <c r="B276" s="225"/>
      <c r="C276" s="202"/>
      <c r="D276" s="202"/>
      <c r="E276" s="202"/>
    </row>
    <row r="277" spans="2:5" ht="16.5" customHeight="1" x14ac:dyDescent="0.25">
      <c r="B277" s="225"/>
      <c r="C277" s="202"/>
      <c r="D277" s="202"/>
      <c r="E277" s="202"/>
    </row>
    <row r="278" spans="2:5" ht="16.5" customHeight="1" x14ac:dyDescent="0.25">
      <c r="B278" s="225"/>
      <c r="C278" s="202"/>
      <c r="D278" s="202"/>
      <c r="E278" s="202"/>
    </row>
    <row r="279" spans="2:5" ht="16.5" customHeight="1" x14ac:dyDescent="0.25">
      <c r="B279" s="225"/>
      <c r="C279" s="202"/>
      <c r="D279" s="202"/>
      <c r="E279" s="202"/>
    </row>
    <row r="280" spans="2:5" ht="16.5" customHeight="1" x14ac:dyDescent="0.25">
      <c r="B280" s="225"/>
      <c r="C280" s="202"/>
      <c r="D280" s="202"/>
      <c r="E280" s="202"/>
    </row>
    <row r="281" spans="2:5" ht="16.5" customHeight="1" x14ac:dyDescent="0.25">
      <c r="B281" s="225"/>
      <c r="C281" s="202"/>
      <c r="D281" s="202"/>
      <c r="E281" s="202"/>
    </row>
    <row r="282" spans="2:5" ht="16.5" customHeight="1" x14ac:dyDescent="0.25">
      <c r="B282" s="225"/>
      <c r="C282" s="202"/>
      <c r="D282" s="202"/>
      <c r="E282" s="202"/>
    </row>
    <row r="283" spans="2:5" ht="16.5" customHeight="1" x14ac:dyDescent="0.25">
      <c r="B283" s="225"/>
      <c r="C283" s="202"/>
      <c r="D283" s="202"/>
      <c r="E283" s="202"/>
    </row>
    <row r="284" spans="2:5" ht="16.5" customHeight="1" x14ac:dyDescent="0.25">
      <c r="B284" s="225"/>
      <c r="C284" s="202"/>
      <c r="D284" s="202"/>
      <c r="E284" s="202"/>
    </row>
    <row r="285" spans="2:5" ht="16.5" customHeight="1" x14ac:dyDescent="0.25">
      <c r="B285" s="225"/>
      <c r="C285" s="202"/>
      <c r="D285" s="202"/>
      <c r="E285" s="202"/>
    </row>
    <row r="286" spans="2:5" ht="16.5" customHeight="1" x14ac:dyDescent="0.25">
      <c r="B286" s="225"/>
      <c r="C286" s="202"/>
      <c r="D286" s="202"/>
      <c r="E286" s="202"/>
    </row>
    <row r="287" spans="2:5" ht="16.5" customHeight="1" x14ac:dyDescent="0.25">
      <c r="B287" s="225"/>
      <c r="C287" s="202"/>
      <c r="D287" s="202"/>
      <c r="E287" s="202"/>
    </row>
    <row r="288" spans="2:5" ht="16.5" customHeight="1" x14ac:dyDescent="0.25">
      <c r="B288" s="225"/>
      <c r="C288" s="202"/>
      <c r="D288" s="202"/>
      <c r="E288" s="202"/>
    </row>
    <row r="289" spans="2:5" ht="16.5" customHeight="1" x14ac:dyDescent="0.25">
      <c r="B289" s="225"/>
      <c r="C289" s="202"/>
      <c r="D289" s="202"/>
      <c r="E289" s="202"/>
    </row>
    <row r="290" spans="2:5" ht="16.5" customHeight="1" x14ac:dyDescent="0.25">
      <c r="B290" s="225"/>
      <c r="C290" s="202"/>
      <c r="D290" s="202"/>
      <c r="E290" s="202"/>
    </row>
    <row r="291" spans="2:5" ht="16.5" customHeight="1" x14ac:dyDescent="0.25">
      <c r="B291" s="225"/>
      <c r="C291" s="202"/>
      <c r="D291" s="202"/>
      <c r="E291" s="202"/>
    </row>
    <row r="292" spans="2:5" ht="16.5" customHeight="1" x14ac:dyDescent="0.25">
      <c r="B292" s="225"/>
      <c r="C292" s="202"/>
      <c r="D292" s="202"/>
      <c r="E292" s="202"/>
    </row>
    <row r="293" spans="2:5" ht="16.5" customHeight="1" x14ac:dyDescent="0.25">
      <c r="B293" s="225"/>
      <c r="C293" s="202"/>
      <c r="D293" s="202"/>
      <c r="E293" s="202"/>
    </row>
    <row r="294" spans="2:5" ht="16.5" customHeight="1" x14ac:dyDescent="0.25">
      <c r="B294" s="225"/>
      <c r="C294" s="202"/>
      <c r="D294" s="202"/>
      <c r="E294" s="202"/>
    </row>
    <row r="295" spans="2:5" ht="16.5" customHeight="1" x14ac:dyDescent="0.25">
      <c r="B295" s="225"/>
      <c r="C295" s="202"/>
      <c r="D295" s="202"/>
      <c r="E295" s="202"/>
    </row>
    <row r="296" spans="2:5" ht="16.5" customHeight="1" x14ac:dyDescent="0.25">
      <c r="B296" s="225"/>
      <c r="C296" s="202"/>
      <c r="D296" s="202"/>
      <c r="E296" s="202"/>
    </row>
    <row r="297" spans="2:5" ht="16.5" customHeight="1" x14ac:dyDescent="0.25">
      <c r="B297" s="225"/>
      <c r="C297" s="202"/>
      <c r="D297" s="202"/>
      <c r="E297" s="202"/>
    </row>
    <row r="298" spans="2:5" ht="16.5" customHeight="1" x14ac:dyDescent="0.25">
      <c r="B298" s="225"/>
      <c r="C298" s="202"/>
      <c r="D298" s="202"/>
      <c r="E298" s="202"/>
    </row>
    <row r="299" spans="2:5" ht="16.5" customHeight="1" x14ac:dyDescent="0.25">
      <c r="B299" s="225"/>
      <c r="C299" s="202"/>
      <c r="D299" s="202"/>
      <c r="E299" s="202"/>
    </row>
    <row r="300" spans="2:5" ht="16.5" customHeight="1" x14ac:dyDescent="0.25">
      <c r="B300" s="225"/>
      <c r="C300" s="202"/>
      <c r="D300" s="202"/>
      <c r="E300" s="202"/>
    </row>
    <row r="301" spans="2:5" ht="16.5" customHeight="1" x14ac:dyDescent="0.25">
      <c r="B301" s="225"/>
      <c r="C301" s="202"/>
      <c r="D301" s="202"/>
      <c r="E301" s="202"/>
    </row>
    <row r="302" spans="2:5" ht="16.5" customHeight="1" x14ac:dyDescent="0.25">
      <c r="B302" s="225"/>
      <c r="C302" s="202"/>
      <c r="D302" s="202"/>
      <c r="E302" s="202"/>
    </row>
    <row r="303" spans="2:5" ht="16.5" customHeight="1" x14ac:dyDescent="0.25">
      <c r="B303" s="225"/>
      <c r="C303" s="202"/>
      <c r="D303" s="202"/>
      <c r="E303" s="202"/>
    </row>
    <row r="304" spans="2:5" ht="16.5" customHeight="1" x14ac:dyDescent="0.25">
      <c r="B304" s="225"/>
      <c r="C304" s="202"/>
      <c r="D304" s="202"/>
      <c r="E304" s="202"/>
    </row>
    <row r="305" spans="2:5" ht="16.5" customHeight="1" x14ac:dyDescent="0.25">
      <c r="B305" s="225"/>
      <c r="C305" s="202"/>
      <c r="D305" s="202"/>
      <c r="E305" s="202"/>
    </row>
    <row r="306" spans="2:5" ht="16.5" customHeight="1" x14ac:dyDescent="0.25">
      <c r="B306" s="225"/>
      <c r="C306" s="202"/>
      <c r="D306" s="202"/>
      <c r="E306" s="202"/>
    </row>
    <row r="307" spans="2:5" ht="16.5" customHeight="1" x14ac:dyDescent="0.25">
      <c r="B307" s="225"/>
      <c r="C307" s="202"/>
      <c r="D307" s="202"/>
      <c r="E307" s="202"/>
    </row>
    <row r="308" spans="2:5" ht="16.5" customHeight="1" x14ac:dyDescent="0.25">
      <c r="B308" s="225"/>
      <c r="C308" s="202"/>
      <c r="D308" s="202"/>
      <c r="E308" s="202"/>
    </row>
    <row r="309" spans="2:5" ht="16.5" customHeight="1" x14ac:dyDescent="0.25">
      <c r="B309" s="225"/>
      <c r="C309" s="202"/>
      <c r="D309" s="202"/>
      <c r="E309" s="202"/>
    </row>
    <row r="310" spans="2:5" ht="16.5" customHeight="1" x14ac:dyDescent="0.25">
      <c r="B310" s="225"/>
      <c r="C310" s="202"/>
      <c r="D310" s="202"/>
      <c r="E310" s="202"/>
    </row>
    <row r="311" spans="2:5" ht="16.5" customHeight="1" x14ac:dyDescent="0.25">
      <c r="B311" s="225"/>
      <c r="C311" s="202"/>
      <c r="D311" s="202"/>
      <c r="E311" s="202"/>
    </row>
    <row r="312" spans="2:5" ht="16.5" customHeight="1" x14ac:dyDescent="0.25">
      <c r="B312" s="225"/>
      <c r="C312" s="202"/>
      <c r="D312" s="202"/>
      <c r="E312" s="202"/>
    </row>
    <row r="313" spans="2:5" ht="16.5" customHeight="1" x14ac:dyDescent="0.25">
      <c r="B313" s="225"/>
      <c r="C313" s="202"/>
      <c r="D313" s="202"/>
      <c r="E313" s="202"/>
    </row>
    <row r="314" spans="2:5" ht="16.5" customHeight="1" x14ac:dyDescent="0.25">
      <c r="B314" s="225"/>
      <c r="C314" s="202"/>
      <c r="D314" s="202"/>
      <c r="E314" s="202"/>
    </row>
    <row r="315" spans="2:5" ht="16.5" customHeight="1" x14ac:dyDescent="0.25">
      <c r="B315" s="225"/>
      <c r="C315" s="202"/>
      <c r="D315" s="202"/>
      <c r="E315" s="202"/>
    </row>
    <row r="316" spans="2:5" ht="16.5" customHeight="1" x14ac:dyDescent="0.25">
      <c r="B316" s="225"/>
      <c r="C316" s="202"/>
      <c r="D316" s="202"/>
      <c r="E316" s="202"/>
    </row>
    <row r="317" spans="2:5" ht="16.5" customHeight="1" x14ac:dyDescent="0.25">
      <c r="B317" s="225"/>
      <c r="C317" s="202"/>
      <c r="D317" s="202"/>
      <c r="E317" s="202"/>
    </row>
    <row r="318" spans="2:5" ht="16.5" customHeight="1" x14ac:dyDescent="0.25">
      <c r="B318" s="225"/>
      <c r="C318" s="202"/>
      <c r="D318" s="202"/>
      <c r="E318" s="202"/>
    </row>
    <row r="319" spans="2:5" ht="16.5" customHeight="1" x14ac:dyDescent="0.25">
      <c r="B319" s="225"/>
      <c r="C319" s="202"/>
      <c r="D319" s="202"/>
      <c r="E319" s="202"/>
    </row>
    <row r="320" spans="2:5" ht="16.5" customHeight="1" x14ac:dyDescent="0.25">
      <c r="B320" s="225"/>
      <c r="C320" s="202"/>
      <c r="D320" s="202"/>
      <c r="E320" s="202"/>
    </row>
    <row r="321" spans="2:5" ht="16.5" customHeight="1" x14ac:dyDescent="0.25">
      <c r="B321" s="225"/>
      <c r="C321" s="202"/>
      <c r="D321" s="202"/>
      <c r="E321" s="202"/>
    </row>
    <row r="322" spans="2:5" ht="16.5" customHeight="1" x14ac:dyDescent="0.25">
      <c r="B322" s="225"/>
      <c r="C322" s="202"/>
      <c r="D322" s="202"/>
      <c r="E322" s="202"/>
    </row>
    <row r="323" spans="2:5" ht="16.5" customHeight="1" x14ac:dyDescent="0.25">
      <c r="B323" s="225"/>
      <c r="C323" s="202"/>
      <c r="D323" s="202"/>
      <c r="E323" s="202"/>
    </row>
    <row r="324" spans="2:5" ht="16.5" customHeight="1" x14ac:dyDescent="0.25">
      <c r="B324" s="225"/>
      <c r="C324" s="202"/>
      <c r="D324" s="202"/>
      <c r="E324" s="202"/>
    </row>
    <row r="325" spans="2:5" ht="16.5" customHeight="1" x14ac:dyDescent="0.25">
      <c r="B325" s="225"/>
      <c r="C325" s="202"/>
      <c r="D325" s="202"/>
      <c r="E325" s="202"/>
    </row>
    <row r="326" spans="2:5" ht="16.5" customHeight="1" x14ac:dyDescent="0.25">
      <c r="B326" s="225"/>
      <c r="C326" s="202"/>
      <c r="D326" s="202"/>
      <c r="E326" s="202"/>
    </row>
    <row r="327" spans="2:5" ht="16.5" customHeight="1" x14ac:dyDescent="0.25">
      <c r="B327" s="225"/>
      <c r="C327" s="202"/>
      <c r="D327" s="202"/>
      <c r="E327" s="202"/>
    </row>
    <row r="328" spans="2:5" ht="16.5" customHeight="1" x14ac:dyDescent="0.25">
      <c r="B328" s="225"/>
      <c r="C328" s="202"/>
      <c r="D328" s="202"/>
      <c r="E328" s="202"/>
    </row>
    <row r="329" spans="2:5" ht="16.5" customHeight="1" x14ac:dyDescent="0.25">
      <c r="B329" s="225"/>
      <c r="C329" s="202"/>
      <c r="D329" s="202"/>
      <c r="E329" s="202"/>
    </row>
    <row r="330" spans="2:5" ht="16.5" customHeight="1" x14ac:dyDescent="0.25">
      <c r="B330" s="225"/>
      <c r="C330" s="202"/>
      <c r="D330" s="202"/>
      <c r="E330" s="202"/>
    </row>
    <row r="331" spans="2:5" ht="16.5" customHeight="1" x14ac:dyDescent="0.25">
      <c r="B331" s="225"/>
      <c r="C331" s="202"/>
      <c r="D331" s="202"/>
      <c r="E331" s="202"/>
    </row>
    <row r="332" spans="2:5" ht="16.5" customHeight="1" x14ac:dyDescent="0.25">
      <c r="B332" s="225"/>
      <c r="C332" s="202"/>
      <c r="D332" s="202"/>
      <c r="E332" s="202"/>
    </row>
    <row r="333" spans="2:5" ht="16.5" customHeight="1" x14ac:dyDescent="0.25">
      <c r="B333" s="225"/>
      <c r="C333" s="202"/>
      <c r="D333" s="202"/>
      <c r="E333" s="202"/>
    </row>
    <row r="334" spans="2:5" ht="16.5" customHeight="1" x14ac:dyDescent="0.25">
      <c r="B334" s="225"/>
      <c r="C334" s="202"/>
      <c r="D334" s="202"/>
      <c r="E334" s="202"/>
    </row>
    <row r="335" spans="2:5" ht="16.5" customHeight="1" x14ac:dyDescent="0.25">
      <c r="B335" s="225"/>
      <c r="C335" s="202"/>
      <c r="D335" s="202"/>
      <c r="E335" s="202"/>
    </row>
    <row r="336" spans="2:5" ht="16.5" customHeight="1" x14ac:dyDescent="0.25">
      <c r="B336" s="225"/>
      <c r="C336" s="202"/>
      <c r="D336" s="202"/>
      <c r="E336" s="202"/>
    </row>
    <row r="337" spans="2:5" ht="16.5" customHeight="1" x14ac:dyDescent="0.25">
      <c r="B337" s="225"/>
      <c r="C337" s="202"/>
      <c r="D337" s="202"/>
      <c r="E337" s="202"/>
    </row>
    <row r="338" spans="2:5" ht="16.5" customHeight="1" x14ac:dyDescent="0.25">
      <c r="B338" s="225"/>
      <c r="C338" s="202"/>
      <c r="D338" s="202"/>
      <c r="E338" s="202"/>
    </row>
    <row r="339" spans="2:5" ht="16.5" customHeight="1" x14ac:dyDescent="0.25">
      <c r="B339" s="225"/>
      <c r="C339" s="202"/>
      <c r="D339" s="202"/>
      <c r="E339" s="202"/>
    </row>
    <row r="340" spans="2:5" ht="16.5" customHeight="1" x14ac:dyDescent="0.25">
      <c r="B340" s="225"/>
      <c r="C340" s="202"/>
      <c r="D340" s="202"/>
      <c r="E340" s="202"/>
    </row>
    <row r="341" spans="2:5" ht="16.5" customHeight="1" x14ac:dyDescent="0.25">
      <c r="B341" s="225"/>
      <c r="C341" s="202"/>
      <c r="D341" s="202"/>
      <c r="E341" s="202"/>
    </row>
    <row r="342" spans="2:5" ht="16.5" customHeight="1" x14ac:dyDescent="0.25">
      <c r="B342" s="225"/>
      <c r="C342" s="202"/>
      <c r="D342" s="202"/>
      <c r="E342" s="202"/>
    </row>
    <row r="343" spans="2:5" ht="16.5" customHeight="1" x14ac:dyDescent="0.25">
      <c r="B343" s="225"/>
      <c r="C343" s="202"/>
      <c r="D343" s="202"/>
      <c r="E343" s="202"/>
    </row>
    <row r="344" spans="2:5" ht="16.5" customHeight="1" x14ac:dyDescent="0.25">
      <c r="B344" s="225"/>
      <c r="C344" s="202"/>
      <c r="D344" s="202"/>
      <c r="E344" s="202"/>
    </row>
    <row r="345" spans="2:5" ht="16.5" customHeight="1" x14ac:dyDescent="0.25">
      <c r="B345" s="225"/>
      <c r="C345" s="202"/>
      <c r="D345" s="202"/>
      <c r="E345" s="202"/>
    </row>
    <row r="346" spans="2:5" ht="16.5" customHeight="1" x14ac:dyDescent="0.25">
      <c r="B346" s="225"/>
      <c r="C346" s="202"/>
      <c r="D346" s="202"/>
      <c r="E346" s="202"/>
    </row>
    <row r="347" spans="2:5" ht="16.5" customHeight="1" x14ac:dyDescent="0.25">
      <c r="B347" s="225"/>
      <c r="C347" s="202"/>
      <c r="D347" s="202"/>
      <c r="E347" s="202"/>
    </row>
    <row r="348" spans="2:5" ht="16.5" customHeight="1" x14ac:dyDescent="0.25">
      <c r="B348" s="225"/>
      <c r="C348" s="202"/>
      <c r="D348" s="202"/>
      <c r="E348" s="202"/>
    </row>
    <row r="349" spans="2:5" ht="16.5" customHeight="1" x14ac:dyDescent="0.25">
      <c r="B349" s="225"/>
      <c r="C349" s="202"/>
      <c r="D349" s="202"/>
      <c r="E349" s="202"/>
    </row>
    <row r="350" spans="2:5" ht="16.5" customHeight="1" x14ac:dyDescent="0.25">
      <c r="B350" s="225"/>
      <c r="C350" s="202"/>
      <c r="D350" s="202"/>
      <c r="E350" s="202"/>
    </row>
    <row r="351" spans="2:5" ht="16.5" customHeight="1" x14ac:dyDescent="0.25">
      <c r="B351" s="225"/>
      <c r="C351" s="202"/>
      <c r="D351" s="202"/>
      <c r="E351" s="202"/>
    </row>
    <row r="352" spans="2:5" ht="16.5" customHeight="1" x14ac:dyDescent="0.25">
      <c r="B352" s="225"/>
      <c r="C352" s="202"/>
      <c r="D352" s="202"/>
      <c r="E352" s="202"/>
    </row>
    <row r="353" spans="2:5" ht="16.5" customHeight="1" x14ac:dyDescent="0.25">
      <c r="B353" s="225"/>
      <c r="C353" s="202"/>
      <c r="D353" s="202"/>
      <c r="E353" s="202"/>
    </row>
    <row r="354" spans="2:5" ht="16.5" customHeight="1" x14ac:dyDescent="0.25">
      <c r="B354" s="225"/>
      <c r="C354" s="202"/>
      <c r="D354" s="202"/>
      <c r="E354" s="202"/>
    </row>
    <row r="355" spans="2:5" ht="16.5" customHeight="1" x14ac:dyDescent="0.25">
      <c r="B355" s="225"/>
      <c r="C355" s="202"/>
      <c r="D355" s="202"/>
      <c r="E355" s="202"/>
    </row>
    <row r="356" spans="2:5" ht="16.5" customHeight="1" x14ac:dyDescent="0.25">
      <c r="B356" s="225"/>
      <c r="C356" s="202"/>
      <c r="D356" s="202"/>
      <c r="E356" s="202"/>
    </row>
    <row r="357" spans="2:5" ht="16.5" customHeight="1" x14ac:dyDescent="0.25">
      <c r="B357" s="225"/>
      <c r="C357" s="202"/>
      <c r="D357" s="202"/>
      <c r="E357" s="202"/>
    </row>
    <row r="358" spans="2:5" ht="16.5" customHeight="1" x14ac:dyDescent="0.25">
      <c r="B358" s="225"/>
      <c r="C358" s="202"/>
      <c r="D358" s="202"/>
      <c r="E358" s="202"/>
    </row>
    <row r="359" spans="2:5" ht="16.5" customHeight="1" x14ac:dyDescent="0.25">
      <c r="B359" s="225"/>
      <c r="C359" s="202"/>
      <c r="D359" s="202"/>
      <c r="E359" s="202"/>
    </row>
    <row r="360" spans="2:5" ht="16.5" customHeight="1" x14ac:dyDescent="0.25">
      <c r="B360" s="225"/>
      <c r="C360" s="202"/>
      <c r="D360" s="202"/>
      <c r="E360" s="202"/>
    </row>
    <row r="361" spans="2:5" ht="16.5" customHeight="1" x14ac:dyDescent="0.25">
      <c r="B361" s="225"/>
      <c r="C361" s="202"/>
      <c r="D361" s="202"/>
      <c r="E361" s="202"/>
    </row>
    <row r="362" spans="2:5" ht="16.5" customHeight="1" x14ac:dyDescent="0.25">
      <c r="B362" s="225"/>
      <c r="C362" s="202"/>
      <c r="D362" s="202"/>
      <c r="E362" s="202"/>
    </row>
    <row r="363" spans="2:5" ht="16.5" customHeight="1" x14ac:dyDescent="0.25">
      <c r="B363" s="225"/>
      <c r="C363" s="202"/>
      <c r="D363" s="202"/>
      <c r="E363" s="202"/>
    </row>
    <row r="364" spans="2:5" ht="16.5" customHeight="1" x14ac:dyDescent="0.25">
      <c r="B364" s="225"/>
      <c r="C364" s="202"/>
      <c r="D364" s="202"/>
      <c r="E364" s="202"/>
    </row>
    <row r="365" spans="2:5" ht="16.5" customHeight="1" x14ac:dyDescent="0.25">
      <c r="B365" s="225"/>
      <c r="C365" s="202"/>
      <c r="D365" s="202"/>
      <c r="E365" s="202"/>
    </row>
    <row r="366" spans="2:5" ht="16.5" customHeight="1" x14ac:dyDescent="0.25">
      <c r="B366" s="225"/>
      <c r="C366" s="202"/>
      <c r="D366" s="202"/>
      <c r="E366" s="202"/>
    </row>
    <row r="367" spans="2:5" ht="16.5" customHeight="1" x14ac:dyDescent="0.25">
      <c r="B367" s="225"/>
      <c r="C367" s="202"/>
      <c r="D367" s="202"/>
      <c r="E367" s="202"/>
    </row>
    <row r="368" spans="2:5" ht="16.5" customHeight="1" x14ac:dyDescent="0.25">
      <c r="B368" s="225"/>
      <c r="C368" s="202"/>
      <c r="D368" s="202"/>
      <c r="E368" s="202"/>
    </row>
    <row r="369" spans="2:5" ht="16.5" customHeight="1" x14ac:dyDescent="0.25">
      <c r="B369" s="225"/>
      <c r="C369" s="202"/>
      <c r="D369" s="202"/>
      <c r="E369" s="202"/>
    </row>
    <row r="370" spans="2:5" ht="16.5" customHeight="1" x14ac:dyDescent="0.25">
      <c r="B370" s="225"/>
      <c r="C370" s="202"/>
      <c r="D370" s="202"/>
      <c r="E370" s="202"/>
    </row>
    <row r="371" spans="2:5" ht="16.5" customHeight="1" x14ac:dyDescent="0.25">
      <c r="B371" s="225"/>
      <c r="C371" s="202"/>
      <c r="D371" s="202"/>
      <c r="E371" s="202"/>
    </row>
    <row r="372" spans="2:5" ht="16.5" customHeight="1" x14ac:dyDescent="0.25">
      <c r="B372" s="225"/>
      <c r="C372" s="202"/>
      <c r="D372" s="202"/>
      <c r="E372" s="202"/>
    </row>
    <row r="373" spans="2:5" ht="16.5" customHeight="1" x14ac:dyDescent="0.25">
      <c r="B373" s="225"/>
      <c r="C373" s="202"/>
      <c r="D373" s="202"/>
      <c r="E373" s="202"/>
    </row>
  </sheetData>
  <mergeCells count="19">
    <mergeCell ref="H92:H93"/>
    <mergeCell ref="E92:E93"/>
    <mergeCell ref="C66:F66"/>
    <mergeCell ref="C91:F91"/>
    <mergeCell ref="F92:F93"/>
    <mergeCell ref="G92:G93"/>
    <mergeCell ref="C92:D92"/>
    <mergeCell ref="C67:D67"/>
    <mergeCell ref="D5:H5"/>
    <mergeCell ref="D27:H27"/>
    <mergeCell ref="D65:H65"/>
    <mergeCell ref="D90:H90"/>
    <mergeCell ref="C8:F8"/>
    <mergeCell ref="C28:F28"/>
    <mergeCell ref="C9:D9"/>
    <mergeCell ref="C29:D29"/>
    <mergeCell ref="H9:H10"/>
    <mergeCell ref="H29:H30"/>
    <mergeCell ref="H67:H68"/>
  </mergeCells>
  <phoneticPr fontId="0" type="noConversion"/>
  <pageMargins left="0.25" right="0.25" top="0" bottom="0.25" header="0.5" footer="0.5"/>
  <pageSetup paperSize="5" scale="79" orientation="landscape" r:id="rId1"/>
  <headerFooter alignWithMargins="0"/>
  <rowBreaks count="3" manualBreakCount="3">
    <brk id="24" max="6" man="1"/>
    <brk id="59" max="16383" man="1"/>
    <brk id="8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1"/>
  <sheetViews>
    <sheetView showGridLines="0" topLeftCell="A5" zoomScale="90" zoomScaleNormal="90" workbookViewId="0">
      <selection activeCell="G21" sqref="G21"/>
    </sheetView>
  </sheetViews>
  <sheetFormatPr defaultColWidth="9.33203125" defaultRowHeight="13.2" x14ac:dyDescent="0.25"/>
  <cols>
    <col min="1" max="1" width="36.6640625" style="43" customWidth="1"/>
    <col min="2" max="4" width="15.77734375" style="43" customWidth="1"/>
    <col min="5" max="8" width="25.77734375" style="118" customWidth="1"/>
    <col min="9" max="16384" width="9.33203125" style="43"/>
  </cols>
  <sheetData>
    <row r="1" spans="1:9" ht="20.100000000000001" customHeight="1" x14ac:dyDescent="0.3">
      <c r="A1" s="99" t="s">
        <v>54</v>
      </c>
      <c r="B1" s="91"/>
      <c r="C1" s="100" t="s">
        <v>55</v>
      </c>
      <c r="D1" s="105" t="s">
        <v>5</v>
      </c>
      <c r="E1" s="890"/>
      <c r="F1" s="890" t="s">
        <v>56</v>
      </c>
      <c r="G1" s="890"/>
      <c r="H1" s="891"/>
      <c r="I1" s="87"/>
    </row>
    <row r="2" spans="1:9" ht="20.100000000000001" customHeight="1" thickBot="1" x14ac:dyDescent="0.35">
      <c r="A2" s="102" t="s">
        <v>322</v>
      </c>
      <c r="B2" s="92"/>
      <c r="C2" s="103"/>
      <c r="D2" s="104"/>
      <c r="E2" s="120"/>
      <c r="F2" s="120"/>
      <c r="G2" s="120"/>
      <c r="H2" s="122"/>
      <c r="I2" s="87"/>
    </row>
    <row r="3" spans="1:9" ht="24.9" customHeight="1" thickBot="1" x14ac:dyDescent="0.35">
      <c r="A3" s="101" t="s">
        <v>57</v>
      </c>
      <c r="B3" s="86"/>
      <c r="C3" s="86"/>
      <c r="D3" s="835" t="s">
        <v>58</v>
      </c>
      <c r="E3" s="836"/>
      <c r="F3" s="836"/>
      <c r="G3" s="836"/>
      <c r="H3" s="837"/>
      <c r="I3" s="87"/>
    </row>
    <row r="4" spans="1:9" ht="45.75" customHeight="1" thickBot="1" x14ac:dyDescent="0.35">
      <c r="A4" s="167"/>
      <c r="B4" s="89"/>
      <c r="C4" s="89" t="s">
        <v>59</v>
      </c>
      <c r="D4" s="89" t="s">
        <v>60</v>
      </c>
      <c r="E4" s="838" t="s">
        <v>8</v>
      </c>
      <c r="F4" s="839"/>
      <c r="G4" s="840"/>
      <c r="H4" s="123"/>
      <c r="I4" s="87"/>
    </row>
    <row r="5" spans="1:9" ht="18" customHeight="1" x14ac:dyDescent="0.25">
      <c r="A5" s="164"/>
      <c r="B5" s="121" t="s">
        <v>61</v>
      </c>
      <c r="C5" s="121" t="s">
        <v>62</v>
      </c>
      <c r="D5" s="121" t="s">
        <v>62</v>
      </c>
      <c r="E5" s="165" t="s">
        <v>11</v>
      </c>
      <c r="F5" s="165" t="s">
        <v>63</v>
      </c>
      <c r="G5" s="165" t="s">
        <v>64</v>
      </c>
      <c r="H5" s="165" t="s">
        <v>65</v>
      </c>
      <c r="I5" s="87"/>
    </row>
    <row r="6" spans="1:9" ht="17.100000000000001" customHeight="1" thickBot="1" x14ac:dyDescent="0.3">
      <c r="A6" s="166" t="s">
        <v>66</v>
      </c>
      <c r="B6" s="90" t="s">
        <v>67</v>
      </c>
      <c r="C6" s="90" t="s">
        <v>68</v>
      </c>
      <c r="D6" s="90" t="s">
        <v>69</v>
      </c>
      <c r="E6" s="124" t="s">
        <v>70</v>
      </c>
      <c r="F6" s="124" t="s">
        <v>71</v>
      </c>
      <c r="G6" s="124" t="s">
        <v>72</v>
      </c>
      <c r="H6" s="124" t="s">
        <v>73</v>
      </c>
      <c r="I6" s="87"/>
    </row>
    <row r="7" spans="1:9" ht="17.100000000000001" customHeight="1" x14ac:dyDescent="0.25">
      <c r="A7" s="98" t="s">
        <v>74</v>
      </c>
      <c r="B7" s="95"/>
      <c r="C7" s="95"/>
      <c r="D7" s="95"/>
      <c r="E7" s="126"/>
      <c r="F7" s="126"/>
      <c r="G7" s="126"/>
      <c r="H7" s="126">
        <f t="shared" ref="H7:H12" si="0">SUM(E7:G7)</f>
        <v>0</v>
      </c>
      <c r="I7" s="87"/>
    </row>
    <row r="8" spans="1:9" ht="15" customHeight="1" thickBot="1" x14ac:dyDescent="0.3">
      <c r="A8" s="98"/>
      <c r="B8" s="95"/>
      <c r="C8" s="95"/>
      <c r="D8" s="95"/>
      <c r="E8" s="126"/>
      <c r="F8" s="126"/>
      <c r="G8" s="126"/>
      <c r="H8" s="126">
        <f t="shared" si="0"/>
        <v>0</v>
      </c>
      <c r="I8" s="87"/>
    </row>
    <row r="9" spans="1:9" ht="15" customHeight="1" thickBot="1" x14ac:dyDescent="0.3">
      <c r="A9" s="651"/>
      <c r="B9" s="95"/>
      <c r="C9" s="95"/>
      <c r="D9" s="95"/>
      <c r="E9" s="126"/>
      <c r="F9" s="126"/>
      <c r="G9" s="126"/>
      <c r="H9" s="126">
        <f t="shared" si="0"/>
        <v>0</v>
      </c>
      <c r="I9" s="119"/>
    </row>
    <row r="10" spans="1:9" ht="15" customHeight="1" x14ac:dyDescent="0.25">
      <c r="A10" s="93" t="s">
        <v>75</v>
      </c>
      <c r="B10" s="94"/>
      <c r="C10" s="94"/>
      <c r="D10" s="94"/>
      <c r="E10" s="125"/>
      <c r="F10" s="125"/>
      <c r="G10" s="574"/>
      <c r="H10" s="125">
        <f t="shared" si="0"/>
        <v>0</v>
      </c>
      <c r="I10" s="87"/>
    </row>
    <row r="11" spans="1:9" ht="15" customHeight="1" x14ac:dyDescent="0.25">
      <c r="A11" s="98"/>
      <c r="B11" s="95"/>
      <c r="C11" s="95"/>
      <c r="D11" s="95"/>
      <c r="E11" s="126"/>
      <c r="F11" s="126"/>
      <c r="G11" s="575"/>
      <c r="H11" s="126">
        <f t="shared" si="0"/>
        <v>0</v>
      </c>
      <c r="I11" s="87"/>
    </row>
    <row r="12" spans="1:9" ht="15" customHeight="1" thickBot="1" x14ac:dyDescent="0.3">
      <c r="A12" s="651"/>
      <c r="B12" s="95"/>
      <c r="C12" s="95"/>
      <c r="D12" s="95"/>
      <c r="E12" s="126"/>
      <c r="F12" s="126"/>
      <c r="G12" s="575"/>
      <c r="H12" s="127">
        <f t="shared" si="0"/>
        <v>0</v>
      </c>
      <c r="I12" s="87"/>
    </row>
    <row r="13" spans="1:9" ht="15" customHeight="1" x14ac:dyDescent="0.25">
      <c r="A13" s="167"/>
      <c r="B13" s="89" t="s">
        <v>76</v>
      </c>
      <c r="C13" s="89" t="s">
        <v>76</v>
      </c>
      <c r="D13" s="89" t="s">
        <v>77</v>
      </c>
      <c r="E13" s="128"/>
      <c r="F13" s="128"/>
      <c r="G13" s="128"/>
      <c r="H13" s="128"/>
      <c r="I13" s="87"/>
    </row>
    <row r="14" spans="1:9" ht="17.100000000000001" customHeight="1" thickBot="1" x14ac:dyDescent="0.3">
      <c r="A14" s="166"/>
      <c r="B14" s="90" t="s">
        <v>67</v>
      </c>
      <c r="C14" s="90" t="s">
        <v>78</v>
      </c>
      <c r="D14" s="90" t="s">
        <v>79</v>
      </c>
      <c r="E14" s="124"/>
      <c r="F14" s="124"/>
      <c r="G14" s="124"/>
      <c r="H14" s="124"/>
      <c r="I14" s="87"/>
    </row>
    <row r="15" spans="1:9" ht="17.100000000000001" customHeight="1" x14ac:dyDescent="0.25">
      <c r="A15" s="93" t="s">
        <v>80</v>
      </c>
      <c r="B15" s="94"/>
      <c r="C15" s="94"/>
      <c r="D15" s="94"/>
      <c r="E15" s="125"/>
      <c r="F15" s="125"/>
      <c r="G15" s="125"/>
      <c r="H15" s="125">
        <f t="shared" ref="H15:H20" si="1">SUM(E15:G15)</f>
        <v>0</v>
      </c>
      <c r="I15" s="87"/>
    </row>
    <row r="16" spans="1:9" ht="15" customHeight="1" thickBot="1" x14ac:dyDescent="0.3">
      <c r="A16" s="651"/>
      <c r="B16" s="95"/>
      <c r="C16" s="95"/>
      <c r="D16" s="95"/>
      <c r="E16" s="126"/>
      <c r="F16" s="126"/>
      <c r="G16" s="126"/>
      <c r="H16" s="126">
        <f t="shared" si="1"/>
        <v>0</v>
      </c>
      <c r="I16" s="87"/>
    </row>
    <row r="17" spans="1:9" ht="15" customHeight="1" x14ac:dyDescent="0.25">
      <c r="A17" s="93" t="s">
        <v>81</v>
      </c>
      <c r="B17" s="94"/>
      <c r="C17" s="94"/>
      <c r="D17" s="94"/>
      <c r="E17" s="125"/>
      <c r="F17" s="125"/>
      <c r="G17" s="125"/>
      <c r="H17" s="125">
        <f t="shared" si="1"/>
        <v>0</v>
      </c>
      <c r="I17" s="87"/>
    </row>
    <row r="18" spans="1:9" ht="15" customHeight="1" thickBot="1" x14ac:dyDescent="0.3">
      <c r="A18" s="651"/>
      <c r="B18" s="95"/>
      <c r="C18" s="95"/>
      <c r="D18" s="95"/>
      <c r="E18" s="126"/>
      <c r="F18" s="126"/>
      <c r="G18" s="126"/>
      <c r="H18" s="126">
        <f t="shared" si="1"/>
        <v>0</v>
      </c>
      <c r="I18" s="87"/>
    </row>
    <row r="19" spans="1:9" ht="15" customHeight="1" x14ac:dyDescent="0.25">
      <c r="A19" s="93" t="s">
        <v>82</v>
      </c>
      <c r="B19" s="94"/>
      <c r="C19" s="94"/>
      <c r="D19" s="94"/>
      <c r="E19" s="125"/>
      <c r="F19" s="125"/>
      <c r="G19" s="125"/>
      <c r="H19" s="125">
        <f t="shared" si="1"/>
        <v>0</v>
      </c>
      <c r="I19" s="87"/>
    </row>
    <row r="20" spans="1:9" ht="15" customHeight="1" thickBot="1" x14ac:dyDescent="0.3">
      <c r="A20" s="652"/>
      <c r="B20" s="95"/>
      <c r="C20" s="95"/>
      <c r="D20" s="95"/>
      <c r="E20" s="126"/>
      <c r="F20" s="126"/>
      <c r="G20" s="126"/>
      <c r="H20" s="126">
        <f t="shared" si="1"/>
        <v>0</v>
      </c>
      <c r="I20" s="87"/>
    </row>
    <row r="21" spans="1:9" ht="15" customHeight="1" x14ac:dyDescent="0.25">
      <c r="A21" s="164"/>
      <c r="B21" s="89" t="s">
        <v>76</v>
      </c>
      <c r="C21" s="89"/>
      <c r="D21" s="89" t="s">
        <v>83</v>
      </c>
      <c r="E21" s="128"/>
      <c r="F21" s="128"/>
      <c r="G21" s="128"/>
      <c r="H21" s="128"/>
      <c r="I21" s="87"/>
    </row>
    <row r="22" spans="1:9" ht="15" customHeight="1" thickBot="1" x14ac:dyDescent="0.3">
      <c r="A22" s="164"/>
      <c r="B22" s="121" t="s">
        <v>67</v>
      </c>
      <c r="C22" s="121"/>
      <c r="D22" s="121" t="s">
        <v>68</v>
      </c>
      <c r="E22" s="165"/>
      <c r="F22" s="165"/>
      <c r="G22" s="165"/>
      <c r="H22" s="165"/>
      <c r="I22" s="87"/>
    </row>
    <row r="23" spans="1:9" ht="15" customHeight="1" x14ac:dyDescent="0.25">
      <c r="A23" s="168" t="s">
        <v>84</v>
      </c>
      <c r="B23" s="94"/>
      <c r="C23" s="89"/>
      <c r="D23" s="94"/>
      <c r="E23" s="125"/>
      <c r="F23" s="125"/>
      <c r="G23" s="125"/>
      <c r="H23" s="125">
        <f>SUM(E23:G23)</f>
        <v>0</v>
      </c>
      <c r="I23" s="87"/>
    </row>
    <row r="24" spans="1:9" ht="15" customHeight="1" thickBot="1" x14ac:dyDescent="0.3">
      <c r="A24" s="169"/>
      <c r="B24" s="97"/>
      <c r="C24" s="90"/>
      <c r="D24" s="97"/>
      <c r="E24" s="127"/>
      <c r="F24" s="127"/>
      <c r="G24" s="127"/>
      <c r="H24" s="127">
        <f>SUM(E24:G24)</f>
        <v>0</v>
      </c>
      <c r="I24" s="87"/>
    </row>
    <row r="25" spans="1:9" ht="17.100000000000001" customHeight="1" x14ac:dyDescent="0.25">
      <c r="A25" s="93" t="s">
        <v>85</v>
      </c>
      <c r="B25" s="95"/>
      <c r="C25" s="121"/>
      <c r="D25" s="95"/>
      <c r="E25" s="126"/>
      <c r="F25" s="126"/>
      <c r="G25" s="126"/>
      <c r="H25" s="126">
        <f>SUM(E25:G25)</f>
        <v>0</v>
      </c>
      <c r="I25" s="87"/>
    </row>
    <row r="26" spans="1:9" ht="17.100000000000001" customHeight="1" thickBot="1" x14ac:dyDescent="0.3">
      <c r="A26" s="98"/>
      <c r="B26" s="95"/>
      <c r="C26" s="121"/>
      <c r="D26" s="95"/>
      <c r="E26" s="126"/>
      <c r="F26" s="126"/>
      <c r="G26" s="126"/>
      <c r="H26" s="126">
        <f>SUM(E26:G26)</f>
        <v>0</v>
      </c>
      <c r="I26" s="87"/>
    </row>
    <row r="27" spans="1:9" ht="15" customHeight="1" x14ac:dyDescent="0.25">
      <c r="A27" s="93" t="s">
        <v>86</v>
      </c>
      <c r="B27" s="653"/>
      <c r="C27" s="654"/>
      <c r="D27" s="654"/>
      <c r="E27" s="579"/>
      <c r="F27" s="580"/>
      <c r="G27" s="579"/>
      <c r="H27" s="581"/>
      <c r="I27" s="87"/>
    </row>
    <row r="28" spans="1:9" ht="15" customHeight="1" x14ac:dyDescent="0.25">
      <c r="A28" s="98" t="s">
        <v>87</v>
      </c>
      <c r="B28" s="651"/>
      <c r="C28" s="655"/>
      <c r="D28" s="655"/>
      <c r="E28" s="656"/>
      <c r="F28" s="657"/>
      <c r="G28" s="656"/>
      <c r="H28" s="658"/>
      <c r="I28" s="87"/>
    </row>
    <row r="29" spans="1:9" ht="15" customHeight="1" thickBot="1" x14ac:dyDescent="0.3">
      <c r="A29" s="96" t="s">
        <v>88</v>
      </c>
      <c r="B29" s="652"/>
      <c r="C29" s="659"/>
      <c r="D29" s="659"/>
      <c r="E29" s="576">
        <f>SUM(E7:E26)</f>
        <v>0</v>
      </c>
      <c r="F29" s="578">
        <f>SUM(F7:F26)</f>
        <v>0</v>
      </c>
      <c r="G29" s="576">
        <f>SUM(G7:G26)</f>
        <v>0</v>
      </c>
      <c r="H29" s="577">
        <f>SUM(H7:H26)</f>
        <v>0</v>
      </c>
      <c r="I29" s="87"/>
    </row>
    <row r="30" spans="1:9" ht="20.100000000000001" customHeight="1" thickBot="1" x14ac:dyDescent="0.35">
      <c r="A30" s="635" t="s">
        <v>89</v>
      </c>
      <c r="B30" s="660"/>
      <c r="C30" s="661"/>
      <c r="D30" s="661"/>
      <c r="E30" s="662"/>
      <c r="F30" s="662"/>
      <c r="G30" s="662"/>
      <c r="H30" s="662"/>
      <c r="I30" s="87"/>
    </row>
    <row r="31" spans="1:9" s="65" customFormat="1" ht="16.8" thickBot="1" x14ac:dyDescent="0.4">
      <c r="A31" s="663"/>
      <c r="B31" s="174"/>
      <c r="C31" s="174"/>
      <c r="D31" s="175"/>
      <c r="E31" s="176"/>
      <c r="F31" s="664"/>
      <c r="G31" s="664"/>
      <c r="H31" s="664"/>
      <c r="I31" s="88"/>
    </row>
    <row r="32" spans="1:9" ht="20.100000000000001" customHeight="1" thickBot="1" x14ac:dyDescent="0.4">
      <c r="A32" s="179" t="s">
        <v>323</v>
      </c>
      <c r="B32" s="180"/>
      <c r="C32" s="180"/>
      <c r="D32" s="181"/>
      <c r="E32" s="176"/>
      <c r="F32" s="665"/>
      <c r="G32" s="665"/>
      <c r="H32" s="664"/>
      <c r="I32" s="87"/>
    </row>
    <row r="33" spans="1:9" ht="20.100000000000001" customHeight="1" thickBot="1" x14ac:dyDescent="0.4">
      <c r="A33" s="844" t="s">
        <v>90</v>
      </c>
      <c r="B33" s="845"/>
      <c r="C33" s="845"/>
      <c r="D33" s="845"/>
      <c r="E33" s="182" t="s">
        <v>91</v>
      </c>
      <c r="F33" s="351" t="s">
        <v>92</v>
      </c>
      <c r="G33" s="183" t="s">
        <v>93</v>
      </c>
      <c r="H33" s="664"/>
      <c r="I33" s="87"/>
    </row>
    <row r="34" spans="1:9" ht="20.100000000000001" customHeight="1" thickBot="1" x14ac:dyDescent="0.4">
      <c r="A34" s="187" t="s">
        <v>94</v>
      </c>
      <c r="B34" s="184"/>
      <c r="C34" s="184"/>
      <c r="D34" s="184"/>
      <c r="E34" s="298">
        <f>SUM('Winter Session Support Budg.'!C113)</f>
        <v>0</v>
      </c>
      <c r="F34" s="352"/>
      <c r="G34" s="338">
        <f>SUM(E34:F34)</f>
        <v>0</v>
      </c>
      <c r="H34" s="664"/>
      <c r="I34" s="87"/>
    </row>
    <row r="35" spans="1:9" ht="22.5" customHeight="1" thickBot="1" x14ac:dyDescent="0.4">
      <c r="A35" s="188" t="s">
        <v>95</v>
      </c>
      <c r="B35" s="185"/>
      <c r="C35" s="185"/>
      <c r="D35" s="186"/>
      <c r="E35" s="335">
        <f>SUM(E29)</f>
        <v>0</v>
      </c>
      <c r="F35" s="353">
        <v>0</v>
      </c>
      <c r="G35" s="336">
        <f>SUM(E35:F35)</f>
        <v>0</v>
      </c>
      <c r="H35" s="664"/>
      <c r="I35" s="87"/>
    </row>
    <row r="36" spans="1:9" ht="41.25" customHeight="1" thickBot="1" x14ac:dyDescent="0.4">
      <c r="A36" s="841" t="s">
        <v>96</v>
      </c>
      <c r="B36" s="842"/>
      <c r="C36" s="842"/>
      <c r="D36" s="843"/>
      <c r="E36" s="337">
        <f>SUM(E34:E35)</f>
        <v>0</v>
      </c>
      <c r="F36" s="354">
        <f>SUM(F34:F35)</f>
        <v>0</v>
      </c>
      <c r="G36" s="337">
        <f>SUM(G34:G35)</f>
        <v>0</v>
      </c>
      <c r="H36" s="178"/>
      <c r="I36" s="87"/>
    </row>
    <row r="37" spans="1:9" ht="15" customHeight="1" x14ac:dyDescent="0.35">
      <c r="A37" s="666"/>
      <c r="B37" s="666"/>
      <c r="C37" s="666"/>
      <c r="D37" s="666"/>
      <c r="E37" s="664"/>
      <c r="F37" s="664"/>
      <c r="G37" s="178"/>
      <c r="H37" s="664"/>
      <c r="I37" s="87"/>
    </row>
    <row r="38" spans="1:9" ht="15" customHeight="1" x14ac:dyDescent="0.25">
      <c r="A38" s="666"/>
      <c r="B38" s="666"/>
      <c r="C38" s="666"/>
      <c r="D38" s="666"/>
      <c r="E38" s="664"/>
      <c r="F38" s="664"/>
      <c r="G38" s="664"/>
      <c r="H38" s="664"/>
      <c r="I38" s="87"/>
    </row>
    <row r="39" spans="1:9" ht="15" customHeight="1" x14ac:dyDescent="0.25">
      <c r="A39" s="666"/>
      <c r="B39" s="666"/>
      <c r="C39" s="666"/>
      <c r="D39" s="666"/>
      <c r="E39" s="664"/>
      <c r="F39" s="664"/>
      <c r="G39" s="664"/>
      <c r="H39" s="664"/>
      <c r="I39" s="87"/>
    </row>
    <row r="40" spans="1:9" ht="15" customHeight="1" x14ac:dyDescent="0.25">
      <c r="A40" s="666"/>
      <c r="B40" s="666"/>
      <c r="C40" s="666"/>
      <c r="D40" s="666"/>
      <c r="E40" s="664"/>
      <c r="F40" s="664"/>
      <c r="G40" s="664"/>
      <c r="H40" s="664"/>
      <c r="I40" s="87"/>
    </row>
    <row r="41" spans="1:9" ht="15" customHeight="1" x14ac:dyDescent="0.25">
      <c r="A41" s="666"/>
      <c r="B41" s="666"/>
      <c r="C41" s="666"/>
      <c r="D41" s="666"/>
      <c r="E41" s="664"/>
      <c r="F41" s="664"/>
      <c r="G41" s="664"/>
      <c r="H41" s="664"/>
      <c r="I41" s="87"/>
    </row>
    <row r="42" spans="1:9" ht="15" customHeight="1" x14ac:dyDescent="0.25">
      <c r="A42" s="666"/>
      <c r="B42" s="666"/>
      <c r="C42" s="666"/>
      <c r="D42" s="666"/>
      <c r="E42" s="664"/>
      <c r="F42" s="664"/>
      <c r="G42" s="664"/>
      <c r="H42" s="664"/>
      <c r="I42" s="87"/>
    </row>
    <row r="43" spans="1:9" ht="15" customHeight="1" x14ac:dyDescent="0.25">
      <c r="A43" s="666"/>
      <c r="B43" s="666"/>
      <c r="C43" s="666"/>
      <c r="D43" s="666"/>
      <c r="E43" s="664"/>
      <c r="F43" s="664"/>
      <c r="G43" s="664"/>
      <c r="H43" s="664"/>
      <c r="I43" s="87"/>
    </row>
    <row r="44" spans="1:9" ht="15" customHeight="1" x14ac:dyDescent="0.25">
      <c r="A44" s="666"/>
      <c r="B44" s="666"/>
      <c r="C44" s="666"/>
      <c r="D44" s="666"/>
      <c r="E44" s="664"/>
      <c r="F44" s="664"/>
      <c r="G44" s="664"/>
      <c r="H44" s="664"/>
      <c r="I44" s="87"/>
    </row>
    <row r="45" spans="1:9" ht="15" customHeight="1" x14ac:dyDescent="0.25">
      <c r="A45" s="666"/>
      <c r="B45" s="666"/>
      <c r="C45" s="666"/>
      <c r="D45" s="666"/>
      <c r="E45" s="664"/>
      <c r="F45" s="664"/>
      <c r="G45" s="664"/>
      <c r="H45" s="664"/>
      <c r="I45" s="87"/>
    </row>
    <row r="46" spans="1:9" ht="15" customHeight="1" x14ac:dyDescent="0.25">
      <c r="A46" s="666"/>
      <c r="B46" s="666"/>
      <c r="C46" s="666"/>
      <c r="D46" s="666"/>
      <c r="E46" s="664"/>
      <c r="F46" s="664"/>
      <c r="G46" s="664"/>
      <c r="H46" s="664"/>
      <c r="I46" s="87"/>
    </row>
    <row r="47" spans="1:9" ht="15" customHeight="1" x14ac:dyDescent="0.25">
      <c r="A47" s="666"/>
      <c r="B47" s="666"/>
      <c r="C47" s="666"/>
      <c r="D47" s="666"/>
      <c r="E47" s="664"/>
      <c r="F47" s="664"/>
      <c r="G47" s="664"/>
      <c r="H47" s="664"/>
      <c r="I47" s="87"/>
    </row>
    <row r="48" spans="1:9" ht="15" customHeight="1" x14ac:dyDescent="0.25">
      <c r="A48" s="666"/>
      <c r="B48" s="666"/>
      <c r="C48" s="666"/>
      <c r="D48" s="666"/>
      <c r="E48" s="664"/>
      <c r="F48" s="664"/>
      <c r="G48" s="664"/>
      <c r="H48" s="664"/>
      <c r="I48" s="87"/>
    </row>
    <row r="49" spans="9:9" ht="15" customHeight="1" x14ac:dyDescent="0.25">
      <c r="I49" s="87"/>
    </row>
    <row r="50" spans="9:9" ht="15" customHeight="1" x14ac:dyDescent="0.25">
      <c r="I50" s="87"/>
    </row>
    <row r="51" spans="9:9" ht="15" customHeight="1" x14ac:dyDescent="0.25">
      <c r="I51" s="87"/>
    </row>
    <row r="52" spans="9:9" ht="15" customHeight="1" x14ac:dyDescent="0.25">
      <c r="I52" s="87"/>
    </row>
    <row r="53" spans="9:9" ht="15" customHeight="1" x14ac:dyDescent="0.25">
      <c r="I53" s="87"/>
    </row>
    <row r="54" spans="9:9" ht="15" customHeight="1" x14ac:dyDescent="0.25">
      <c r="I54" s="87"/>
    </row>
    <row r="55" spans="9:9" ht="15" customHeight="1" x14ac:dyDescent="0.25">
      <c r="I55" s="87"/>
    </row>
    <row r="56" spans="9:9" ht="15" customHeight="1" x14ac:dyDescent="0.25">
      <c r="I56" s="87"/>
    </row>
    <row r="57" spans="9:9" ht="26.25" customHeight="1" x14ac:dyDescent="0.25">
      <c r="I57" s="87"/>
    </row>
    <row r="58" spans="9:9" ht="17.100000000000001" customHeight="1" x14ac:dyDescent="0.25">
      <c r="I58" s="87"/>
    </row>
    <row r="59" spans="9:9" ht="17.100000000000001" customHeight="1" x14ac:dyDescent="0.25">
      <c r="I59" s="666"/>
    </row>
    <row r="60" spans="9:9" ht="17.100000000000001" customHeight="1" x14ac:dyDescent="0.25">
      <c r="I60" s="666"/>
    </row>
    <row r="61" spans="9:9" ht="17.100000000000001" customHeight="1" x14ac:dyDescent="0.25">
      <c r="I61" s="666"/>
    </row>
    <row r="62" spans="9:9" ht="17.100000000000001" customHeight="1" x14ac:dyDescent="0.25">
      <c r="I62" s="666"/>
    </row>
    <row r="63" spans="9:9" ht="15.75" customHeight="1" x14ac:dyDescent="0.25">
      <c r="I63" s="666"/>
    </row>
    <row r="64" spans="9:9" ht="35.25" customHeight="1" x14ac:dyDescent="0.25">
      <c r="I64" s="666"/>
    </row>
    <row r="65" spans="1:8" ht="21" customHeight="1" x14ac:dyDescent="0.25">
      <c r="A65" s="666"/>
      <c r="B65" s="666"/>
      <c r="C65" s="666"/>
      <c r="D65" s="666"/>
      <c r="E65" s="664"/>
      <c r="F65" s="664"/>
      <c r="G65" s="664"/>
      <c r="H65" s="664"/>
    </row>
    <row r="66" spans="1:8" ht="32.25" customHeight="1" x14ac:dyDescent="0.25">
      <c r="A66" s="666"/>
      <c r="B66" s="666"/>
      <c r="C66" s="666"/>
      <c r="D66" s="666"/>
      <c r="E66" s="664"/>
      <c r="F66" s="664"/>
      <c r="G66" s="664"/>
      <c r="H66" s="664"/>
    </row>
    <row r="67" spans="1:8" ht="51" customHeight="1" x14ac:dyDescent="0.25">
      <c r="A67" s="666"/>
      <c r="B67" s="666"/>
      <c r="C67" s="666"/>
      <c r="D67" s="666"/>
      <c r="E67" s="664"/>
      <c r="F67" s="664"/>
      <c r="G67" s="664"/>
      <c r="H67" s="664"/>
    </row>
    <row r="68" spans="1:8" ht="24.9" customHeight="1" x14ac:dyDescent="0.25">
      <c r="A68" s="666"/>
      <c r="B68" s="666"/>
      <c r="C68" s="666"/>
      <c r="D68" s="666"/>
      <c r="E68" s="664"/>
      <c r="F68" s="664"/>
      <c r="G68" s="664"/>
      <c r="H68" s="664"/>
    </row>
    <row r="69" spans="1:8" ht="24.9" customHeight="1" x14ac:dyDescent="0.25">
      <c r="A69" s="666"/>
      <c r="B69" s="666"/>
      <c r="C69" s="666"/>
      <c r="D69" s="666"/>
      <c r="E69" s="664"/>
      <c r="F69" s="664"/>
      <c r="G69" s="664"/>
      <c r="H69" s="664"/>
    </row>
    <row r="70" spans="1:8" ht="24.9" customHeight="1" x14ac:dyDescent="0.25">
      <c r="A70" s="666"/>
      <c r="B70" s="666"/>
      <c r="C70" s="666"/>
      <c r="D70" s="666"/>
      <c r="E70" s="664"/>
      <c r="F70" s="664"/>
      <c r="G70" s="664"/>
      <c r="H70" s="664"/>
    </row>
    <row r="71" spans="1:8" s="177" customFormat="1" ht="46.5" customHeight="1" x14ac:dyDescent="0.35">
      <c r="A71" s="666"/>
      <c r="B71" s="666"/>
      <c r="C71" s="666"/>
      <c r="D71" s="666"/>
      <c r="E71" s="664"/>
      <c r="F71" s="664"/>
      <c r="G71" s="664"/>
      <c r="H71" s="664"/>
    </row>
  </sheetData>
  <mergeCells count="4">
    <mergeCell ref="D3:H3"/>
    <mergeCell ref="E4:G4"/>
    <mergeCell ref="A36:D36"/>
    <mergeCell ref="A33:D33"/>
  </mergeCells>
  <phoneticPr fontId="0" type="noConversion"/>
  <pageMargins left="0" right="0" top="0" bottom="0" header="0" footer="0"/>
  <pageSetup paperSize="5"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5"/>
  <sheetViews>
    <sheetView showGridLines="0" topLeftCell="A11" workbookViewId="0">
      <selection activeCell="H9" sqref="H9"/>
    </sheetView>
  </sheetViews>
  <sheetFormatPr defaultColWidth="9.33203125" defaultRowHeight="13.2" x14ac:dyDescent="0.25"/>
  <cols>
    <col min="1" max="1" width="9.33203125" style="2"/>
    <col min="2" max="2" width="14.44140625" style="2" customWidth="1"/>
    <col min="3" max="16384" width="9.33203125" style="2"/>
  </cols>
  <sheetData>
    <row r="1" spans="1:10" ht="15.6" x14ac:dyDescent="0.3">
      <c r="J1" s="67" t="s">
        <v>97</v>
      </c>
    </row>
    <row r="2" spans="1:10" x14ac:dyDescent="0.25">
      <c r="J2" s="667"/>
    </row>
    <row r="4" spans="1:10" ht="17.399999999999999" x14ac:dyDescent="0.3">
      <c r="A4" s="1" t="s">
        <v>98</v>
      </c>
      <c r="B4" s="107"/>
      <c r="C4" s="107"/>
      <c r="D4" s="107"/>
      <c r="E4" s="107"/>
      <c r="F4" s="107"/>
      <c r="G4" s="107"/>
      <c r="H4" s="107"/>
      <c r="I4" s="107"/>
      <c r="J4" s="107"/>
    </row>
    <row r="5" spans="1:10" x14ac:dyDescent="0.25">
      <c r="A5" s="107"/>
      <c r="B5" s="107"/>
      <c r="C5" s="107"/>
      <c r="D5" s="107"/>
      <c r="E5" s="107"/>
      <c r="F5" s="107"/>
      <c r="G5" s="107"/>
      <c r="H5" s="107"/>
      <c r="I5" s="107"/>
      <c r="J5" s="107"/>
    </row>
    <row r="6" spans="1:10" ht="21" x14ac:dyDescent="0.4">
      <c r="A6" s="3" t="s">
        <v>99</v>
      </c>
      <c r="B6" s="107"/>
      <c r="C6" s="107"/>
      <c r="D6" s="107"/>
      <c r="E6" s="107"/>
      <c r="F6" s="107"/>
      <c r="G6" s="107"/>
      <c r="H6" s="107"/>
      <c r="I6" s="107"/>
      <c r="J6" s="107"/>
    </row>
    <row r="7" spans="1:10" x14ac:dyDescent="0.25">
      <c r="A7" s="107"/>
      <c r="B7" s="107"/>
      <c r="C7" s="107"/>
      <c r="D7" s="107"/>
      <c r="E7" s="107"/>
      <c r="F7" s="107"/>
      <c r="G7" s="107"/>
      <c r="H7" s="107"/>
      <c r="I7" s="107"/>
      <c r="J7" s="107"/>
    </row>
    <row r="8" spans="1:10" x14ac:dyDescent="0.25">
      <c r="A8" s="107"/>
      <c r="B8" s="107"/>
      <c r="C8" s="107"/>
      <c r="D8" s="107"/>
      <c r="E8" s="107"/>
      <c r="F8" s="107"/>
      <c r="G8" s="107"/>
      <c r="H8" s="107"/>
      <c r="I8" s="107"/>
      <c r="J8" s="107"/>
    </row>
    <row r="9" spans="1:10" ht="15.6" x14ac:dyDescent="0.3">
      <c r="A9" s="4" t="s">
        <v>325</v>
      </c>
      <c r="B9" s="107"/>
      <c r="C9" s="107"/>
      <c r="D9" s="107"/>
      <c r="E9" s="107"/>
      <c r="F9" s="107"/>
      <c r="G9" s="107"/>
      <c r="H9" s="107"/>
      <c r="I9" s="107"/>
      <c r="J9" s="107"/>
    </row>
    <row r="10" spans="1:10" ht="15.6" x14ac:dyDescent="0.3">
      <c r="A10" s="4" t="s">
        <v>324</v>
      </c>
      <c r="B10" s="107"/>
      <c r="C10" s="107"/>
      <c r="D10" s="107"/>
      <c r="E10" s="107"/>
      <c r="F10" s="107"/>
      <c r="G10" s="107"/>
      <c r="H10" s="107"/>
      <c r="I10" s="107"/>
      <c r="J10" s="107"/>
    </row>
    <row r="11" spans="1:10" ht="15.6" x14ac:dyDescent="0.3">
      <c r="A11" s="4"/>
      <c r="B11" s="107"/>
      <c r="C11" s="107"/>
      <c r="D11" s="107"/>
      <c r="E11" s="107"/>
      <c r="F11" s="107"/>
      <c r="G11" s="107"/>
      <c r="H11" s="107"/>
      <c r="I11" s="107"/>
      <c r="J11" s="107"/>
    </row>
    <row r="12" spans="1:10" ht="15.6" x14ac:dyDescent="0.3">
      <c r="A12" s="4" t="s">
        <v>326</v>
      </c>
      <c r="B12" s="5"/>
      <c r="C12" s="5"/>
      <c r="D12" s="5"/>
      <c r="E12" s="5"/>
      <c r="F12" s="5"/>
      <c r="G12" s="5"/>
      <c r="H12" s="5"/>
      <c r="I12" s="5"/>
      <c r="J12" s="5"/>
    </row>
    <row r="14" spans="1:10" x14ac:dyDescent="0.25">
      <c r="E14" s="8"/>
    </row>
    <row r="15" spans="1:10" ht="15.6" x14ac:dyDescent="0.3">
      <c r="B15" s="6" t="s">
        <v>22</v>
      </c>
      <c r="C15" s="357"/>
      <c r="D15" s="358"/>
      <c r="E15" s="356" t="s">
        <v>100</v>
      </c>
      <c r="F15" s="358"/>
      <c r="G15" s="358"/>
      <c r="H15" s="8"/>
      <c r="I15" s="8"/>
    </row>
    <row r="18" spans="1:10" ht="13.8" x14ac:dyDescent="0.25">
      <c r="B18" s="6" t="s">
        <v>101</v>
      </c>
    </row>
    <row r="20" spans="1:10" ht="14.4" thickBot="1" x14ac:dyDescent="0.3">
      <c r="B20" s="6" t="s">
        <v>102</v>
      </c>
      <c r="C20" s="7"/>
      <c r="D20" s="7"/>
      <c r="E20" s="7"/>
      <c r="F20" s="7"/>
      <c r="G20" s="7"/>
      <c r="H20" s="6" t="s">
        <v>103</v>
      </c>
      <c r="I20" s="7"/>
      <c r="J20" s="7"/>
    </row>
    <row r="21" spans="1:10" x14ac:dyDescent="0.25">
      <c r="H21" s="9"/>
    </row>
    <row r="22" spans="1:10" ht="14.4" thickBot="1" x14ac:dyDescent="0.3">
      <c r="B22" s="6" t="s">
        <v>104</v>
      </c>
      <c r="C22" s="7"/>
      <c r="D22" s="7"/>
      <c r="E22" s="7"/>
      <c r="F22" s="7"/>
      <c r="G22" s="7"/>
      <c r="H22" s="6" t="s">
        <v>103</v>
      </c>
      <c r="I22" s="7"/>
      <c r="J22" s="7"/>
    </row>
    <row r="23" spans="1:10" x14ac:dyDescent="0.25">
      <c r="H23" s="9"/>
    </row>
    <row r="24" spans="1:10" ht="13.8" x14ac:dyDescent="0.25">
      <c r="B24" s="6"/>
      <c r="C24" s="8"/>
      <c r="D24" s="8"/>
      <c r="E24" s="8"/>
      <c r="F24" s="8"/>
      <c r="G24" s="8"/>
      <c r="H24" s="6"/>
      <c r="I24" s="8"/>
      <c r="J24" s="8"/>
    </row>
    <row r="25" spans="1:10" ht="13.8" x14ac:dyDescent="0.25">
      <c r="B25" s="6"/>
      <c r="C25" s="8"/>
      <c r="D25" s="8"/>
      <c r="E25" s="8"/>
      <c r="F25" s="8"/>
      <c r="G25" s="8"/>
      <c r="H25" s="6"/>
      <c r="I25" s="8"/>
      <c r="J25" s="8"/>
    </row>
    <row r="26" spans="1:10" ht="13.8" x14ac:dyDescent="0.25">
      <c r="B26" s="6"/>
      <c r="C26" s="8"/>
      <c r="D26" s="8"/>
      <c r="E26" s="8"/>
      <c r="F26" s="8"/>
      <c r="G26" s="8"/>
      <c r="H26" s="6"/>
      <c r="I26" s="8"/>
      <c r="J26" s="8"/>
    </row>
    <row r="27" spans="1:10" ht="15.6" x14ac:dyDescent="0.3">
      <c r="D27" s="109" t="s">
        <v>105</v>
      </c>
      <c r="E27" s="109"/>
      <c r="F27" s="109"/>
      <c r="G27" s="108"/>
    </row>
    <row r="28" spans="1:10" ht="13.8" x14ac:dyDescent="0.25">
      <c r="B28" s="10"/>
      <c r="C28" s="5"/>
      <c r="D28" s="5"/>
      <c r="E28" s="5"/>
      <c r="F28" s="5"/>
      <c r="G28" s="5"/>
      <c r="H28" s="5"/>
      <c r="I28" s="5"/>
    </row>
    <row r="29" spans="1:10" ht="15.6" x14ac:dyDescent="0.3">
      <c r="A29" s="4" t="s">
        <v>106</v>
      </c>
      <c r="B29" s="11"/>
      <c r="C29" s="5"/>
      <c r="D29" s="107"/>
      <c r="E29" s="107"/>
      <c r="F29" s="107"/>
      <c r="G29" s="107"/>
      <c r="H29" s="107"/>
      <c r="I29" s="107"/>
      <c r="J29" s="5"/>
    </row>
    <row r="30" spans="1:10" ht="15" x14ac:dyDescent="0.25">
      <c r="A30" s="10"/>
      <c r="B30" s="11" t="s">
        <v>107</v>
      </c>
      <c r="C30" s="5"/>
      <c r="D30" s="5"/>
      <c r="E30" s="5"/>
      <c r="F30" s="5"/>
      <c r="G30" s="5"/>
      <c r="H30" s="5"/>
      <c r="I30" s="5"/>
      <c r="J30" s="5"/>
    </row>
    <row r="31" spans="1:10" ht="15" x14ac:dyDescent="0.25">
      <c r="A31" s="11"/>
      <c r="B31" s="11" t="s">
        <v>108</v>
      </c>
      <c r="C31" s="5"/>
      <c r="D31" s="5"/>
      <c r="E31" s="5"/>
      <c r="F31" s="5"/>
      <c r="G31" s="5"/>
      <c r="H31" s="5"/>
      <c r="I31" s="5"/>
      <c r="J31" s="5"/>
    </row>
    <row r="32" spans="1:10" ht="15" x14ac:dyDescent="0.25">
      <c r="A32" s="11"/>
      <c r="B32" s="11" t="s">
        <v>109</v>
      </c>
      <c r="C32" s="5"/>
      <c r="D32" s="5"/>
      <c r="E32" s="5"/>
      <c r="F32" s="5"/>
      <c r="G32" s="5"/>
      <c r="H32" s="5"/>
      <c r="I32" s="5"/>
      <c r="J32" s="5"/>
    </row>
    <row r="33" spans="1:10" ht="15" x14ac:dyDescent="0.25">
      <c r="A33" s="11"/>
      <c r="B33" s="11"/>
      <c r="C33" s="5"/>
      <c r="D33" s="5"/>
      <c r="E33" s="5"/>
      <c r="F33" s="5"/>
      <c r="G33" s="5"/>
      <c r="H33" s="5"/>
      <c r="I33" s="5"/>
      <c r="J33" s="5"/>
    </row>
    <row r="34" spans="1:10" ht="15" x14ac:dyDescent="0.25">
      <c r="A34" s="117"/>
      <c r="B34" s="117"/>
      <c r="C34" s="5"/>
      <c r="D34" s="5"/>
      <c r="E34" s="116"/>
      <c r="F34" s="116" t="s">
        <v>110</v>
      </c>
      <c r="G34" s="116"/>
      <c r="H34" s="5"/>
      <c r="I34" s="5"/>
      <c r="J34" s="5"/>
    </row>
    <row r="35" spans="1:10" ht="15" x14ac:dyDescent="0.25">
      <c r="A35" s="11"/>
      <c r="B35" s="11"/>
      <c r="C35" s="5" t="s">
        <v>111</v>
      </c>
      <c r="D35" s="5"/>
      <c r="E35" s="5"/>
      <c r="F35" s="5"/>
      <c r="G35" s="5"/>
      <c r="H35" s="5"/>
      <c r="I35" s="5"/>
      <c r="J35" s="5"/>
    </row>
    <row r="36" spans="1:10" ht="15" x14ac:dyDescent="0.25">
      <c r="A36" s="11"/>
      <c r="B36" s="11"/>
      <c r="C36" s="5"/>
      <c r="D36" s="5"/>
      <c r="E36" s="5"/>
      <c r="F36" s="5"/>
      <c r="G36" s="5"/>
      <c r="H36" s="5"/>
      <c r="I36" s="5"/>
      <c r="J36" s="5"/>
    </row>
    <row r="37" spans="1:10" ht="15.6" x14ac:dyDescent="0.3">
      <c r="A37" s="11"/>
      <c r="B37" s="4"/>
      <c r="C37" s="5"/>
      <c r="D37" s="5"/>
      <c r="E37" s="5"/>
      <c r="F37" s="5"/>
      <c r="G37" s="5"/>
      <c r="H37" s="5"/>
      <c r="I37" s="5"/>
      <c r="J37" s="5"/>
    </row>
    <row r="38" spans="1:10" ht="15" x14ac:dyDescent="0.25">
      <c r="A38" s="11"/>
      <c r="B38" s="11"/>
      <c r="C38" s="5"/>
      <c r="D38" s="5"/>
      <c r="E38" s="5"/>
      <c r="F38" s="5"/>
      <c r="G38" s="5"/>
      <c r="H38" s="5"/>
      <c r="I38" s="5"/>
      <c r="J38" s="5"/>
    </row>
    <row r="39" spans="1:10" ht="15.6" x14ac:dyDescent="0.3">
      <c r="A39" s="4"/>
      <c r="B39" s="11"/>
      <c r="C39" s="5"/>
      <c r="D39" s="5"/>
      <c r="E39" s="5"/>
      <c r="F39" s="5"/>
      <c r="G39" s="5"/>
      <c r="H39" s="5"/>
      <c r="I39" s="5"/>
      <c r="J39" s="5"/>
    </row>
    <row r="40" spans="1:10" ht="15" x14ac:dyDescent="0.25">
      <c r="A40" s="11"/>
      <c r="B40" s="11"/>
      <c r="C40" s="5"/>
      <c r="D40" s="5"/>
      <c r="E40" s="5"/>
      <c r="F40" s="5"/>
      <c r="G40" s="5"/>
      <c r="H40" s="5"/>
      <c r="I40" s="5"/>
      <c r="J40" s="5"/>
    </row>
    <row r="41" spans="1:10" ht="15" x14ac:dyDescent="0.25">
      <c r="A41" s="11"/>
      <c r="B41" s="5"/>
      <c r="C41" s="5"/>
      <c r="D41" s="5"/>
      <c r="E41" s="5"/>
      <c r="F41" s="5"/>
      <c r="G41" s="5"/>
      <c r="H41" s="5"/>
      <c r="I41" s="5"/>
      <c r="J41" s="5"/>
    </row>
    <row r="42" spans="1:10" ht="15" x14ac:dyDescent="0.25">
      <c r="A42" s="11"/>
      <c r="B42" s="5"/>
      <c r="C42" s="5"/>
      <c r="D42" s="5"/>
      <c r="E42" s="5"/>
      <c r="F42" s="5"/>
      <c r="G42" s="5"/>
      <c r="H42" s="5"/>
      <c r="I42" s="5"/>
      <c r="J42" s="5"/>
    </row>
    <row r="43" spans="1:10" x14ac:dyDescent="0.25">
      <c r="A43" s="12"/>
    </row>
    <row r="44" spans="1:10" ht="15.6" x14ac:dyDescent="0.3">
      <c r="A44" s="4" t="s">
        <v>112</v>
      </c>
      <c r="B44" s="5"/>
      <c r="C44" s="5"/>
      <c r="D44" s="5"/>
      <c r="E44" s="5"/>
      <c r="F44" s="5"/>
      <c r="G44" s="5"/>
      <c r="H44" s="5"/>
      <c r="I44" s="5"/>
      <c r="J44" s="5"/>
    </row>
    <row r="45" spans="1:10" ht="68.099999999999994" customHeight="1" x14ac:dyDescent="0.25">
      <c r="A45" s="846" t="s">
        <v>113</v>
      </c>
      <c r="B45" s="846"/>
      <c r="C45" s="846"/>
      <c r="D45" s="846"/>
      <c r="E45" s="846"/>
      <c r="F45" s="846"/>
      <c r="G45" s="846"/>
      <c r="H45" s="846"/>
      <c r="I45" s="846"/>
      <c r="J45" s="846"/>
    </row>
  </sheetData>
  <mergeCells count="1">
    <mergeCell ref="A45:J45"/>
  </mergeCells>
  <phoneticPr fontId="0" type="noConversion"/>
  <pageMargins left="0.75" right="0.75" top="0.25" bottom="0.25" header="0.5" footer="0.5"/>
  <pageSetup orientation="portrait" horizontalDpi="4294967292"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8"/>
  <sheetViews>
    <sheetView showGridLines="0" zoomScaleNormal="100" workbookViewId="0">
      <selection activeCell="M16" sqref="M16"/>
    </sheetView>
  </sheetViews>
  <sheetFormatPr defaultColWidth="9.33203125" defaultRowHeight="13.2" x14ac:dyDescent="0.25"/>
  <cols>
    <col min="1" max="1" width="3.44140625" style="14" customWidth="1"/>
    <col min="2" max="2" width="6" style="13" customWidth="1"/>
    <col min="3" max="3" width="30.44140625" style="15" customWidth="1"/>
    <col min="4" max="4" width="10.77734375" style="307" customWidth="1"/>
    <col min="5" max="5" width="9.77734375" style="307" customWidth="1"/>
    <col min="6" max="6" width="10.77734375" style="307" customWidth="1"/>
    <col min="7" max="7" width="8.33203125" style="307" customWidth="1"/>
    <col min="8" max="8" width="12.109375" style="307" customWidth="1"/>
    <col min="9" max="9" width="1" style="307" customWidth="1"/>
    <col min="10" max="11" width="9.77734375" style="307" customWidth="1"/>
    <col min="12" max="12" width="10.77734375" style="307" customWidth="1"/>
    <col min="13" max="13" width="8.33203125" style="307" customWidth="1"/>
    <col min="14" max="14" width="11.77734375" style="307" customWidth="1"/>
    <col min="15" max="15" width="0.6640625" style="307" customWidth="1"/>
    <col min="16" max="17" width="9.77734375" style="307" customWidth="1"/>
    <col min="18" max="18" width="10.77734375" style="307" customWidth="1"/>
    <col min="19" max="19" width="8.33203125" style="307" customWidth="1"/>
    <col min="20" max="20" width="11.77734375" style="307" customWidth="1"/>
    <col min="21" max="16384" width="9.33203125" style="15"/>
  </cols>
  <sheetData>
    <row r="1" spans="1:26" ht="15.6" x14ac:dyDescent="0.3">
      <c r="A1" s="668"/>
      <c r="B1" s="669"/>
      <c r="P1" s="330"/>
      <c r="Q1" s="332"/>
      <c r="R1" s="330"/>
      <c r="S1" s="330"/>
      <c r="T1" s="333" t="s">
        <v>97</v>
      </c>
      <c r="U1" s="331"/>
      <c r="V1" s="331"/>
      <c r="W1" s="331"/>
      <c r="X1" s="331"/>
      <c r="Y1" s="331"/>
      <c r="Z1" s="331"/>
    </row>
    <row r="2" spans="1:26" s="151" customFormat="1" ht="15.6" x14ac:dyDescent="0.3">
      <c r="A2" s="847" t="s">
        <v>114</v>
      </c>
      <c r="B2" s="847"/>
      <c r="C2" s="847"/>
      <c r="D2" s="847"/>
      <c r="E2" s="847"/>
      <c r="F2" s="847"/>
      <c r="G2" s="847"/>
      <c r="H2" s="847"/>
      <c r="I2" s="847"/>
      <c r="J2" s="847"/>
      <c r="K2" s="847"/>
      <c r="L2" s="847"/>
      <c r="M2" s="847"/>
      <c r="N2" s="847"/>
      <c r="O2" s="847"/>
      <c r="P2" s="847"/>
      <c r="Q2" s="847"/>
      <c r="R2" s="847"/>
      <c r="S2" s="847"/>
      <c r="T2" s="847"/>
    </row>
    <row r="3" spans="1:26" s="151" customFormat="1" ht="21" customHeight="1" x14ac:dyDescent="0.3">
      <c r="A3" s="847" t="s">
        <v>115</v>
      </c>
      <c r="B3" s="847"/>
      <c r="C3" s="847"/>
      <c r="D3" s="847"/>
      <c r="E3" s="847"/>
      <c r="F3" s="847"/>
      <c r="G3" s="847"/>
      <c r="H3" s="847"/>
      <c r="I3" s="847"/>
      <c r="J3" s="847"/>
      <c r="K3" s="847"/>
      <c r="L3" s="847"/>
      <c r="M3" s="847"/>
      <c r="N3" s="847"/>
      <c r="O3" s="847"/>
      <c r="P3" s="847"/>
      <c r="Q3" s="847"/>
      <c r="R3" s="847"/>
      <c r="S3" s="847"/>
      <c r="T3" s="847"/>
    </row>
    <row r="4" spans="1:26" s="154" customFormat="1" ht="27" customHeight="1" thickBot="1" x14ac:dyDescent="0.35">
      <c r="A4" s="152" t="s">
        <v>22</v>
      </c>
      <c r="B4" s="153"/>
      <c r="C4" s="153"/>
      <c r="D4" s="328" t="s">
        <v>100</v>
      </c>
      <c r="E4" s="301"/>
      <c r="F4" s="301"/>
      <c r="G4" s="301"/>
      <c r="H4" s="301"/>
      <c r="I4" s="302"/>
      <c r="J4" s="302"/>
      <c r="K4" s="302"/>
      <c r="L4" s="302"/>
      <c r="M4" s="302"/>
      <c r="N4" s="303"/>
      <c r="O4" s="329"/>
      <c r="P4" s="304" t="s">
        <v>327</v>
      </c>
      <c r="Q4" s="303"/>
      <c r="R4" s="303"/>
      <c r="S4" s="303"/>
      <c r="T4" s="303"/>
    </row>
    <row r="5" spans="1:26" s="16" customFormat="1" ht="15" customHeight="1" thickBot="1" x14ac:dyDescent="0.3">
      <c r="A5" s="858"/>
      <c r="B5" s="859"/>
      <c r="C5" s="860"/>
      <c r="D5" s="851" t="s">
        <v>116</v>
      </c>
      <c r="E5" s="852"/>
      <c r="F5" s="852"/>
      <c r="G5" s="852"/>
      <c r="H5" s="853"/>
      <c r="I5" s="670"/>
      <c r="J5" s="848" t="s">
        <v>117</v>
      </c>
      <c r="K5" s="849"/>
      <c r="L5" s="849"/>
      <c r="M5" s="849"/>
      <c r="N5" s="850"/>
      <c r="O5" s="670"/>
      <c r="P5" s="848" t="s">
        <v>118</v>
      </c>
      <c r="Q5" s="849"/>
      <c r="R5" s="849"/>
      <c r="S5" s="849"/>
      <c r="T5" s="850"/>
    </row>
    <row r="6" spans="1:26" s="16" customFormat="1" ht="15" customHeight="1" thickBot="1" x14ac:dyDescent="0.3">
      <c r="A6" s="671"/>
      <c r="B6" s="672"/>
      <c r="C6" s="673"/>
      <c r="D6" s="864" t="s">
        <v>119</v>
      </c>
      <c r="E6" s="865"/>
      <c r="F6" s="866" t="s">
        <v>120</v>
      </c>
      <c r="G6" s="867"/>
      <c r="H6" s="674"/>
      <c r="I6" s="670"/>
      <c r="J6" s="868" t="s">
        <v>11</v>
      </c>
      <c r="K6" s="869"/>
      <c r="L6" s="854" t="s">
        <v>120</v>
      </c>
      <c r="M6" s="855"/>
      <c r="N6" s="675"/>
      <c r="O6" s="670"/>
      <c r="P6" s="868" t="s">
        <v>11</v>
      </c>
      <c r="Q6" s="869"/>
      <c r="R6" s="854" t="s">
        <v>120</v>
      </c>
      <c r="S6" s="855"/>
      <c r="T6" s="675"/>
    </row>
    <row r="7" spans="1:26" s="17" customFormat="1" ht="15" customHeight="1" thickBot="1" x14ac:dyDescent="0.3">
      <c r="A7" s="861" t="s">
        <v>121</v>
      </c>
      <c r="B7" s="862"/>
      <c r="C7" s="863"/>
      <c r="D7" s="676" t="s">
        <v>122</v>
      </c>
      <c r="E7" s="677" t="s">
        <v>123</v>
      </c>
      <c r="F7" s="305" t="s">
        <v>124</v>
      </c>
      <c r="G7" s="305" t="s">
        <v>125</v>
      </c>
      <c r="H7" s="678" t="s">
        <v>126</v>
      </c>
      <c r="I7" s="670"/>
      <c r="J7" s="679" t="s">
        <v>122</v>
      </c>
      <c r="K7" s="680" t="s">
        <v>123</v>
      </c>
      <c r="L7" s="306" t="s">
        <v>124</v>
      </c>
      <c r="M7" s="306" t="s">
        <v>125</v>
      </c>
      <c r="N7" s="681" t="s">
        <v>126</v>
      </c>
      <c r="O7" s="670"/>
      <c r="P7" s="679" t="s">
        <v>122</v>
      </c>
      <c r="Q7" s="680" t="s">
        <v>123</v>
      </c>
      <c r="R7" s="306" t="s">
        <v>124</v>
      </c>
      <c r="S7" s="306" t="s">
        <v>125</v>
      </c>
      <c r="T7" s="681" t="s">
        <v>126</v>
      </c>
    </row>
    <row r="8" spans="1:26" ht="14.25" customHeight="1" x14ac:dyDescent="0.25">
      <c r="A8" s="135" t="s">
        <v>127</v>
      </c>
      <c r="B8" s="682" t="s">
        <v>128</v>
      </c>
      <c r="C8" s="132"/>
      <c r="D8" s="611"/>
      <c r="E8" s="612"/>
      <c r="F8" s="613"/>
      <c r="G8" s="614"/>
      <c r="H8" s="614"/>
      <c r="J8" s="616"/>
      <c r="K8" s="615"/>
      <c r="L8" s="683"/>
      <c r="M8" s="683"/>
      <c r="N8" s="612"/>
      <c r="O8" s="617"/>
      <c r="P8" s="618"/>
      <c r="Q8" s="615"/>
      <c r="R8" s="615"/>
      <c r="S8" s="615"/>
      <c r="T8" s="619"/>
    </row>
    <row r="9" spans="1:26" s="131" customFormat="1" ht="17.25" customHeight="1" thickBot="1" x14ac:dyDescent="0.3">
      <c r="A9" s="171" t="s">
        <v>129</v>
      </c>
      <c r="B9" s="133" t="s">
        <v>130</v>
      </c>
      <c r="D9" s="684"/>
      <c r="E9" s="685"/>
      <c r="F9" s="686"/>
      <c r="G9" s="640"/>
      <c r="H9" s="640"/>
      <c r="I9" s="687"/>
      <c r="J9" s="688"/>
      <c r="K9" s="689"/>
      <c r="L9" s="690"/>
      <c r="M9" s="690"/>
      <c r="N9" s="691"/>
      <c r="O9" s="687"/>
      <c r="P9" s="692"/>
      <c r="Q9" s="689"/>
      <c r="R9" s="690"/>
      <c r="S9" s="690"/>
      <c r="T9" s="693"/>
    </row>
    <row r="10" spans="1:26" s="131" customFormat="1" ht="21" customHeight="1" thickBot="1" x14ac:dyDescent="0.3">
      <c r="A10" s="135" t="s">
        <v>131</v>
      </c>
      <c r="B10" s="136" t="s">
        <v>132</v>
      </c>
      <c r="C10" s="136"/>
      <c r="D10" s="694"/>
      <c r="E10" s="695"/>
      <c r="F10" s="696"/>
      <c r="G10" s="697"/>
      <c r="H10" s="698"/>
      <c r="I10" s="687"/>
      <c r="J10" s="699"/>
      <c r="K10" s="700"/>
      <c r="L10" s="701"/>
      <c r="M10" s="701"/>
      <c r="N10" s="702"/>
      <c r="O10" s="687"/>
      <c r="P10" s="699"/>
      <c r="Q10" s="700"/>
      <c r="R10" s="701"/>
      <c r="S10" s="701"/>
      <c r="T10" s="702"/>
    </row>
    <row r="11" spans="1:26" ht="21" customHeight="1" thickBot="1" x14ac:dyDescent="0.3">
      <c r="A11" s="172" t="s">
        <v>133</v>
      </c>
      <c r="B11" s="149" t="s">
        <v>134</v>
      </c>
      <c r="C11" s="150"/>
      <c r="D11" s="703"/>
      <c r="E11" s="703"/>
      <c r="F11" s="703"/>
      <c r="G11" s="703"/>
      <c r="H11" s="308"/>
      <c r="I11" s="687"/>
      <c r="J11" s="704"/>
      <c r="K11" s="705"/>
      <c r="L11" s="705"/>
      <c r="M11" s="705"/>
      <c r="N11" s="706"/>
      <c r="O11" s="687"/>
      <c r="P11" s="704"/>
      <c r="Q11" s="705"/>
      <c r="R11" s="705"/>
      <c r="S11" s="705"/>
      <c r="T11" s="706"/>
    </row>
    <row r="12" spans="1:26" ht="21" customHeight="1" x14ac:dyDescent="0.25">
      <c r="A12" s="707"/>
      <c r="B12" s="40" t="s">
        <v>26</v>
      </c>
      <c r="C12" s="19"/>
      <c r="D12" s="708"/>
      <c r="E12" s="709"/>
      <c r="F12" s="710"/>
      <c r="G12" s="710"/>
      <c r="H12" s="711"/>
      <c r="I12" s="687"/>
      <c r="J12" s="712"/>
      <c r="K12" s="713"/>
      <c r="L12" s="714"/>
      <c r="M12" s="714"/>
      <c r="N12" s="715"/>
      <c r="O12" s="687"/>
      <c r="P12" s="716"/>
      <c r="Q12" s="713"/>
      <c r="R12" s="717"/>
      <c r="S12" s="717"/>
      <c r="T12" s="718"/>
    </row>
    <row r="13" spans="1:26" ht="21" customHeight="1" x14ac:dyDescent="0.25">
      <c r="A13" s="707"/>
      <c r="B13" s="40" t="s">
        <v>27</v>
      </c>
      <c r="C13" s="19"/>
      <c r="D13" s="708"/>
      <c r="E13" s="709"/>
      <c r="F13" s="710"/>
      <c r="G13" s="710"/>
      <c r="H13" s="710"/>
      <c r="I13" s="687"/>
      <c r="J13" s="719"/>
      <c r="K13" s="709"/>
      <c r="L13" s="710"/>
      <c r="M13" s="710"/>
      <c r="N13" s="720"/>
      <c r="O13" s="687"/>
      <c r="P13" s="721"/>
      <c r="Q13" s="709"/>
      <c r="R13" s="722"/>
      <c r="S13" s="722"/>
      <c r="T13" s="723"/>
    </row>
    <row r="14" spans="1:26" ht="21" customHeight="1" x14ac:dyDescent="0.25">
      <c r="A14" s="707"/>
      <c r="B14" s="40" t="s">
        <v>28</v>
      </c>
      <c r="C14" s="19"/>
      <c r="D14" s="708"/>
      <c r="E14" s="709"/>
      <c r="F14" s="710"/>
      <c r="G14" s="710"/>
      <c r="H14" s="710"/>
      <c r="I14" s="687"/>
      <c r="J14" s="719"/>
      <c r="K14" s="709"/>
      <c r="L14" s="710"/>
      <c r="M14" s="710"/>
      <c r="N14" s="720"/>
      <c r="O14" s="687"/>
      <c r="P14" s="721"/>
      <c r="Q14" s="709"/>
      <c r="R14" s="722"/>
      <c r="S14" s="722"/>
      <c r="T14" s="723"/>
    </row>
    <row r="15" spans="1:26" ht="21" customHeight="1" x14ac:dyDescent="0.25">
      <c r="A15" s="707"/>
      <c r="B15" s="40" t="s">
        <v>29</v>
      </c>
      <c r="C15" s="19"/>
      <c r="D15" s="708"/>
      <c r="E15" s="709"/>
      <c r="F15" s="710"/>
      <c r="G15" s="710"/>
      <c r="H15" s="710"/>
      <c r="I15" s="687"/>
      <c r="J15" s="719"/>
      <c r="K15" s="709"/>
      <c r="L15" s="710"/>
      <c r="M15" s="710"/>
      <c r="N15" s="720"/>
      <c r="O15" s="687"/>
      <c r="P15" s="721"/>
      <c r="Q15" s="709"/>
      <c r="R15" s="722"/>
      <c r="S15" s="722"/>
      <c r="T15" s="723"/>
    </row>
    <row r="16" spans="1:26" ht="21" customHeight="1" thickBot="1" x14ac:dyDescent="0.3">
      <c r="A16" s="724"/>
      <c r="B16" s="173" t="s">
        <v>30</v>
      </c>
      <c r="C16" s="18"/>
      <c r="D16" s="725"/>
      <c r="E16" s="726"/>
      <c r="F16" s="711"/>
      <c r="G16" s="711"/>
      <c r="H16" s="711"/>
      <c r="I16" s="687"/>
      <c r="J16" s="727"/>
      <c r="K16" s="689"/>
      <c r="L16" s="690"/>
      <c r="M16" s="690"/>
      <c r="N16" s="693"/>
      <c r="O16" s="687"/>
      <c r="P16" s="728"/>
      <c r="Q16" s="689"/>
      <c r="R16" s="729"/>
      <c r="S16" s="729"/>
      <c r="T16" s="730"/>
    </row>
    <row r="17" spans="1:20" ht="21" customHeight="1" thickBot="1" x14ac:dyDescent="0.3">
      <c r="A17" s="129" t="s">
        <v>133</v>
      </c>
      <c r="B17" s="130" t="s">
        <v>135</v>
      </c>
      <c r="C17" s="170"/>
      <c r="D17" s="694"/>
      <c r="E17" s="695"/>
      <c r="F17" s="694"/>
      <c r="G17" s="694"/>
      <c r="H17" s="694"/>
      <c r="I17" s="687"/>
      <c r="J17" s="731"/>
      <c r="K17" s="732"/>
      <c r="L17" s="697"/>
      <c r="M17" s="697"/>
      <c r="N17" s="698"/>
      <c r="O17" s="687"/>
      <c r="P17" s="733"/>
      <c r="Q17" s="732"/>
      <c r="R17" s="734"/>
      <c r="S17" s="734"/>
      <c r="T17" s="735"/>
    </row>
    <row r="18" spans="1:20" s="131" customFormat="1" ht="21" customHeight="1" thickBot="1" x14ac:dyDescent="0.3">
      <c r="A18" s="129" t="s">
        <v>136</v>
      </c>
      <c r="B18" s="134" t="s">
        <v>137</v>
      </c>
      <c r="C18" s="130"/>
      <c r="D18" s="736"/>
      <c r="E18" s="700"/>
      <c r="F18" s="701"/>
      <c r="G18" s="701"/>
      <c r="H18" s="702"/>
      <c r="I18" s="687"/>
      <c r="J18" s="699"/>
      <c r="K18" s="700"/>
      <c r="L18" s="701"/>
      <c r="M18" s="701"/>
      <c r="N18" s="702"/>
      <c r="O18" s="687"/>
      <c r="P18" s="699"/>
      <c r="Q18" s="700"/>
      <c r="R18" s="701"/>
      <c r="S18" s="701"/>
      <c r="T18" s="702"/>
    </row>
    <row r="19" spans="1:20" s="131" customFormat="1" ht="21" customHeight="1" thickBot="1" x14ac:dyDescent="0.3">
      <c r="A19" s="129" t="s">
        <v>138</v>
      </c>
      <c r="B19" s="134" t="s">
        <v>139</v>
      </c>
      <c r="C19" s="130"/>
      <c r="D19" s="737"/>
      <c r="E19" s="700"/>
      <c r="F19" s="701"/>
      <c r="G19" s="701"/>
      <c r="H19" s="702"/>
      <c r="I19" s="687"/>
      <c r="J19" s="738"/>
      <c r="K19" s="700"/>
      <c r="L19" s="701"/>
      <c r="M19" s="701"/>
      <c r="N19" s="702"/>
      <c r="O19" s="687"/>
      <c r="P19" s="738"/>
      <c r="Q19" s="700"/>
      <c r="R19" s="701"/>
      <c r="S19" s="701"/>
      <c r="T19" s="702"/>
    </row>
    <row r="20" spans="1:20" s="131" customFormat="1" ht="21" customHeight="1" thickBot="1" x14ac:dyDescent="0.3">
      <c r="A20" s="129" t="s">
        <v>140</v>
      </c>
      <c r="B20" s="134" t="s">
        <v>141</v>
      </c>
      <c r="C20" s="130"/>
      <c r="D20" s="696"/>
      <c r="E20" s="732"/>
      <c r="F20" s="697"/>
      <c r="G20" s="697"/>
      <c r="H20" s="698"/>
      <c r="I20" s="687"/>
      <c r="J20" s="731"/>
      <c r="K20" s="732"/>
      <c r="L20" s="697"/>
      <c r="M20" s="697"/>
      <c r="N20" s="698"/>
      <c r="O20" s="687"/>
      <c r="P20" s="731"/>
      <c r="Q20" s="732"/>
      <c r="R20" s="697"/>
      <c r="S20" s="697"/>
      <c r="T20" s="698"/>
    </row>
    <row r="21" spans="1:20" s="131" customFormat="1" ht="23.1" customHeight="1" thickBot="1" x14ac:dyDescent="0.3">
      <c r="A21" s="140" t="s">
        <v>127</v>
      </c>
      <c r="B21" s="138" t="s">
        <v>142</v>
      </c>
      <c r="C21" s="139"/>
      <c r="D21" s="309"/>
      <c r="E21" s="620"/>
      <c r="F21" s="310"/>
      <c r="G21" s="310"/>
      <c r="H21" s="311"/>
      <c r="I21" s="202"/>
      <c r="J21" s="312"/>
      <c r="K21" s="620"/>
      <c r="L21" s="310"/>
      <c r="M21" s="310"/>
      <c r="N21" s="311"/>
      <c r="O21" s="202"/>
      <c r="P21" s="312"/>
      <c r="Q21" s="620"/>
      <c r="R21" s="310"/>
      <c r="S21" s="310"/>
      <c r="T21" s="311"/>
    </row>
    <row r="22" spans="1:20" s="131" customFormat="1" ht="23.1" customHeight="1" thickBot="1" x14ac:dyDescent="0.3">
      <c r="A22" s="155" t="s">
        <v>143</v>
      </c>
      <c r="B22" s="138" t="s">
        <v>144</v>
      </c>
      <c r="C22" s="139"/>
      <c r="D22" s="313"/>
      <c r="E22" s="621"/>
      <c r="F22" s="314"/>
      <c r="G22" s="314"/>
      <c r="H22" s="315"/>
      <c r="I22" s="225"/>
      <c r="J22" s="316"/>
      <c r="K22" s="621"/>
      <c r="L22" s="314"/>
      <c r="M22" s="314"/>
      <c r="N22" s="315"/>
      <c r="O22" s="225"/>
      <c r="P22" s="316"/>
      <c r="Q22" s="621"/>
      <c r="R22" s="314"/>
      <c r="S22" s="314"/>
      <c r="T22" s="315"/>
    </row>
    <row r="23" spans="1:20" s="131" customFormat="1" ht="23.1" customHeight="1" thickBot="1" x14ac:dyDescent="0.3">
      <c r="A23" s="140" t="s">
        <v>145</v>
      </c>
      <c r="B23" s="138"/>
      <c r="C23" s="139"/>
      <c r="D23" s="317"/>
      <c r="E23" s="622"/>
      <c r="F23" s="318"/>
      <c r="G23" s="318"/>
      <c r="H23" s="319"/>
      <c r="I23" s="320"/>
      <c r="J23" s="313"/>
      <c r="K23" s="622"/>
      <c r="L23" s="318"/>
      <c r="M23" s="318"/>
      <c r="N23" s="319"/>
      <c r="O23" s="320"/>
      <c r="P23" s="313"/>
      <c r="Q23" s="622"/>
      <c r="R23" s="318"/>
      <c r="S23" s="318"/>
      <c r="T23" s="319"/>
    </row>
    <row r="24" spans="1:20" s="141" customFormat="1" ht="27" customHeight="1" thickBot="1" x14ac:dyDescent="0.3">
      <c r="A24" s="137" t="s">
        <v>146</v>
      </c>
      <c r="B24" s="856" t="s">
        <v>147</v>
      </c>
      <c r="C24" s="857"/>
      <c r="D24" s="739"/>
      <c r="E24" s="740"/>
      <c r="F24" s="741"/>
      <c r="G24" s="741"/>
      <c r="H24" s="742"/>
      <c r="I24" s="743"/>
      <c r="J24" s="744"/>
      <c r="K24" s="745"/>
      <c r="L24" s="746"/>
      <c r="M24" s="746"/>
      <c r="N24" s="742"/>
      <c r="O24" s="747"/>
      <c r="P24" s="748"/>
      <c r="Q24" s="749"/>
      <c r="R24" s="750"/>
      <c r="S24" s="750"/>
      <c r="T24" s="751"/>
    </row>
    <row r="25" spans="1:20" s="131" customFormat="1" ht="23.1" customHeight="1" thickBot="1" x14ac:dyDescent="0.3">
      <c r="A25" s="137" t="s">
        <v>148</v>
      </c>
      <c r="B25" s="138" t="s">
        <v>149</v>
      </c>
      <c r="C25" s="139"/>
      <c r="D25" s="752"/>
      <c r="E25" s="700"/>
      <c r="F25" s="701"/>
      <c r="G25" s="701"/>
      <c r="H25" s="702"/>
      <c r="I25" s="753"/>
      <c r="J25" s="754"/>
      <c r="K25" s="755"/>
      <c r="L25" s="756"/>
      <c r="M25" s="756"/>
      <c r="N25" s="702"/>
      <c r="O25" s="650"/>
      <c r="P25" s="754"/>
      <c r="Q25" s="755"/>
      <c r="R25" s="756"/>
      <c r="S25" s="756"/>
      <c r="T25" s="702"/>
    </row>
    <row r="26" spans="1:20" s="131" customFormat="1" ht="14.25" customHeight="1" x14ac:dyDescent="0.25">
      <c r="A26" s="142" t="s">
        <v>150</v>
      </c>
      <c r="B26" s="143"/>
      <c r="C26" s="147"/>
      <c r="D26" s="696"/>
      <c r="E26" s="732"/>
      <c r="F26" s="697"/>
      <c r="G26" s="697"/>
      <c r="H26" s="698"/>
      <c r="I26" s="753"/>
      <c r="J26" s="757"/>
      <c r="K26" s="683"/>
      <c r="L26" s="758"/>
      <c r="M26" s="758"/>
      <c r="N26" s="759"/>
      <c r="O26" s="650"/>
      <c r="P26" s="757"/>
      <c r="Q26" s="683"/>
      <c r="R26" s="758"/>
      <c r="S26" s="758"/>
      <c r="T26" s="759"/>
    </row>
    <row r="27" spans="1:20" s="146" customFormat="1" ht="20.100000000000001" customHeight="1" thickBot="1" x14ac:dyDescent="0.3">
      <c r="A27" s="144" t="s">
        <v>151</v>
      </c>
      <c r="B27" s="145"/>
      <c r="C27" s="148"/>
      <c r="D27" s="321"/>
      <c r="E27" s="623"/>
      <c r="F27" s="322"/>
      <c r="G27" s="322"/>
      <c r="H27" s="323"/>
      <c r="I27" s="324"/>
      <c r="J27" s="325"/>
      <c r="K27" s="623"/>
      <c r="L27" s="322"/>
      <c r="M27" s="322"/>
      <c r="N27" s="323"/>
      <c r="O27" s="326"/>
      <c r="P27" s="325"/>
      <c r="Q27" s="623"/>
      <c r="R27" s="322"/>
      <c r="S27" s="322"/>
      <c r="T27" s="323"/>
    </row>
    <row r="28" spans="1:20" x14ac:dyDescent="0.25">
      <c r="A28" s="668"/>
      <c r="B28" s="669"/>
      <c r="I28" s="327"/>
    </row>
  </sheetData>
  <mergeCells count="14">
    <mergeCell ref="B24:C24"/>
    <mergeCell ref="A5:C5"/>
    <mergeCell ref="A7:C7"/>
    <mergeCell ref="A3:T3"/>
    <mergeCell ref="D6:E6"/>
    <mergeCell ref="F6:G6"/>
    <mergeCell ref="J6:K6"/>
    <mergeCell ref="P6:Q6"/>
    <mergeCell ref="A2:T2"/>
    <mergeCell ref="J5:N5"/>
    <mergeCell ref="P5:T5"/>
    <mergeCell ref="D5:H5"/>
    <mergeCell ref="L6:M6"/>
    <mergeCell ref="R6:S6"/>
  </mergeCells>
  <phoneticPr fontId="0" type="noConversion"/>
  <pageMargins left="0" right="0" top="0.5" bottom="0.5" header="0.5" footer="0.5"/>
  <pageSetup paperSize="5" orientation="landscape" horizontalDpi="4294967292"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27"/>
  <sheetViews>
    <sheetView showGridLines="0" topLeftCell="A2" workbookViewId="0">
      <selection activeCell="H6" sqref="H6"/>
    </sheetView>
  </sheetViews>
  <sheetFormatPr defaultColWidth="9.33203125" defaultRowHeight="13.2" x14ac:dyDescent="0.25"/>
  <cols>
    <col min="1" max="1" width="4.6640625" style="46" customWidth="1"/>
    <col min="2" max="2" width="3.109375" style="45" customWidth="1"/>
    <col min="3" max="3" width="7.6640625" style="43" customWidth="1"/>
    <col min="4" max="4" width="8.6640625" style="43" customWidth="1"/>
    <col min="5" max="5" width="7.6640625" style="43" customWidth="1"/>
    <col min="6" max="6" width="8.77734375" style="41" customWidth="1"/>
    <col min="7" max="7" width="10.77734375" style="41" customWidth="1"/>
    <col min="8" max="8" width="8.33203125" style="41" customWidth="1"/>
    <col min="9" max="9" width="10.77734375" style="41" customWidth="1"/>
    <col min="10" max="10" width="1.77734375" style="41" customWidth="1"/>
    <col min="11" max="14" width="10.77734375" style="41" customWidth="1"/>
    <col min="15" max="15" width="8.33203125" style="41" customWidth="1"/>
    <col min="16" max="16" width="10.77734375" style="41" customWidth="1"/>
    <col min="17" max="17" width="1.77734375" style="47" customWidth="1"/>
    <col min="18" max="19" width="10.77734375" style="41" customWidth="1"/>
    <col min="20" max="20" width="8.33203125" style="41" customWidth="1"/>
    <col min="21" max="21" width="10.77734375" style="41" customWidth="1"/>
    <col min="22" max="44" width="9.33203125" style="41"/>
    <col min="45" max="48" width="9.33203125" style="42"/>
    <col min="49" max="16384" width="9.33203125" style="43"/>
  </cols>
  <sheetData>
    <row r="1" spans="1:48" ht="15.6" x14ac:dyDescent="0.3">
      <c r="C1" s="666"/>
      <c r="D1" s="666"/>
      <c r="E1" s="666"/>
      <c r="F1" s="760"/>
      <c r="G1" s="760"/>
      <c r="H1" s="760"/>
      <c r="I1" s="760"/>
      <c r="J1" s="760"/>
      <c r="K1" s="760"/>
      <c r="L1" s="760"/>
      <c r="M1" s="760"/>
      <c r="N1" s="760"/>
      <c r="O1" s="760"/>
      <c r="P1" s="760"/>
      <c r="Q1" s="761"/>
      <c r="R1" s="760"/>
      <c r="S1" s="760"/>
      <c r="T1" s="760"/>
      <c r="U1" s="68" t="s">
        <v>97</v>
      </c>
      <c r="V1" s="760"/>
      <c r="W1" s="760"/>
      <c r="X1" s="760"/>
      <c r="Y1" s="760"/>
      <c r="Z1" s="760"/>
      <c r="AA1" s="760"/>
      <c r="AB1" s="760"/>
      <c r="AC1" s="760"/>
      <c r="AD1" s="760"/>
      <c r="AE1" s="760"/>
      <c r="AF1" s="760"/>
      <c r="AG1" s="760"/>
      <c r="AH1" s="760"/>
      <c r="AI1" s="760"/>
      <c r="AJ1" s="760"/>
      <c r="AK1" s="760"/>
      <c r="AL1" s="760"/>
      <c r="AM1" s="760"/>
      <c r="AN1" s="760"/>
      <c r="AO1" s="760"/>
      <c r="AP1" s="760"/>
      <c r="AQ1" s="760"/>
      <c r="AR1" s="760"/>
      <c r="AS1" s="762"/>
      <c r="AT1" s="762"/>
      <c r="AU1" s="762"/>
      <c r="AV1" s="762"/>
    </row>
    <row r="3" spans="1:48" ht="15.6" x14ac:dyDescent="0.3">
      <c r="A3" s="876" t="s">
        <v>114</v>
      </c>
      <c r="B3" s="876"/>
      <c r="C3" s="876"/>
      <c r="D3" s="876"/>
      <c r="E3" s="876"/>
      <c r="F3" s="876"/>
      <c r="G3" s="876"/>
      <c r="H3" s="876"/>
      <c r="I3" s="876"/>
      <c r="J3" s="876"/>
      <c r="K3" s="876"/>
      <c r="L3" s="876"/>
      <c r="M3" s="876"/>
      <c r="N3" s="876"/>
      <c r="O3" s="876"/>
      <c r="P3" s="876"/>
      <c r="Q3" s="876"/>
      <c r="R3" s="876"/>
      <c r="S3" s="876"/>
      <c r="T3" s="876"/>
      <c r="U3" s="876"/>
      <c r="V3" s="760"/>
      <c r="W3" s="760"/>
      <c r="X3" s="760"/>
      <c r="Y3" s="760"/>
      <c r="Z3" s="760"/>
      <c r="AA3" s="760"/>
      <c r="AB3" s="760"/>
      <c r="AC3" s="760"/>
      <c r="AD3" s="760"/>
      <c r="AE3" s="760"/>
      <c r="AF3" s="760"/>
      <c r="AG3" s="760"/>
      <c r="AH3" s="760"/>
      <c r="AI3" s="760"/>
      <c r="AJ3" s="760"/>
      <c r="AK3" s="760"/>
      <c r="AL3" s="760"/>
      <c r="AM3" s="760"/>
      <c r="AN3" s="760"/>
      <c r="AO3" s="760"/>
      <c r="AP3" s="760"/>
      <c r="AQ3" s="760"/>
      <c r="AR3" s="760"/>
      <c r="AS3" s="762"/>
      <c r="AT3" s="762"/>
      <c r="AU3" s="762"/>
      <c r="AV3" s="762"/>
    </row>
    <row r="4" spans="1:48" ht="15.6" x14ac:dyDescent="0.3">
      <c r="A4" s="876" t="s">
        <v>115</v>
      </c>
      <c r="B4" s="876"/>
      <c r="C4" s="876"/>
      <c r="D4" s="876"/>
      <c r="E4" s="876"/>
      <c r="F4" s="876"/>
      <c r="G4" s="876"/>
      <c r="H4" s="876"/>
      <c r="I4" s="876"/>
      <c r="J4" s="876"/>
      <c r="K4" s="876"/>
      <c r="L4" s="876"/>
      <c r="M4" s="876"/>
      <c r="N4" s="876"/>
      <c r="O4" s="876"/>
      <c r="P4" s="876"/>
      <c r="Q4" s="876"/>
      <c r="R4" s="876"/>
      <c r="S4" s="876"/>
      <c r="T4" s="876"/>
      <c r="U4" s="876"/>
      <c r="V4" s="760"/>
      <c r="W4" s="760"/>
      <c r="X4" s="760"/>
      <c r="Y4" s="760"/>
      <c r="Z4" s="760"/>
      <c r="AA4" s="760"/>
      <c r="AB4" s="760"/>
      <c r="AC4" s="760"/>
      <c r="AD4" s="760"/>
      <c r="AE4" s="760"/>
      <c r="AF4" s="760"/>
      <c r="AG4" s="760"/>
      <c r="AH4" s="760"/>
      <c r="AI4" s="760"/>
      <c r="AJ4" s="760"/>
      <c r="AK4" s="760"/>
      <c r="AL4" s="760"/>
      <c r="AM4" s="760"/>
      <c r="AN4" s="760"/>
      <c r="AO4" s="760"/>
      <c r="AP4" s="760"/>
      <c r="AQ4" s="760"/>
      <c r="AR4" s="760"/>
      <c r="AS4" s="762"/>
      <c r="AT4" s="762"/>
      <c r="AU4" s="762"/>
      <c r="AV4" s="762"/>
    </row>
    <row r="5" spans="1:48" ht="15.6" x14ac:dyDescent="0.3">
      <c r="A5" s="44"/>
      <c r="C5" s="666"/>
      <c r="D5" s="666"/>
      <c r="E5" s="666"/>
      <c r="F5" s="760"/>
      <c r="G5" s="760"/>
      <c r="H5" s="760"/>
      <c r="I5" s="760"/>
      <c r="J5" s="760"/>
      <c r="K5" s="760"/>
      <c r="L5" s="760"/>
      <c r="M5" s="760"/>
      <c r="N5" s="760"/>
      <c r="O5" s="760"/>
      <c r="P5" s="760"/>
      <c r="Q5" s="761"/>
      <c r="R5" s="760"/>
      <c r="S5" s="760"/>
      <c r="T5" s="760"/>
      <c r="U5" s="760"/>
      <c r="V5" s="760"/>
      <c r="W5" s="760"/>
      <c r="X5" s="760"/>
      <c r="Y5" s="760"/>
      <c r="Z5" s="760"/>
      <c r="AA5" s="760"/>
      <c r="AB5" s="760"/>
      <c r="AC5" s="760"/>
      <c r="AD5" s="760"/>
      <c r="AE5" s="760"/>
      <c r="AF5" s="760"/>
      <c r="AG5" s="760"/>
      <c r="AH5" s="760"/>
      <c r="AI5" s="760"/>
      <c r="AJ5" s="760"/>
      <c r="AK5" s="760"/>
      <c r="AL5" s="760"/>
      <c r="AM5" s="760"/>
      <c r="AN5" s="760"/>
      <c r="AO5" s="760"/>
      <c r="AP5" s="760"/>
      <c r="AQ5" s="760"/>
      <c r="AR5" s="760"/>
      <c r="AS5" s="762"/>
      <c r="AT5" s="762"/>
      <c r="AU5" s="762"/>
      <c r="AV5" s="762"/>
    </row>
    <row r="6" spans="1:48" ht="15.6" x14ac:dyDescent="0.3">
      <c r="A6" s="44"/>
      <c r="C6" s="666"/>
      <c r="D6" s="666"/>
      <c r="E6" s="666"/>
      <c r="F6" s="760"/>
      <c r="G6" s="760"/>
      <c r="H6" s="760"/>
      <c r="I6" s="760"/>
      <c r="J6" s="760"/>
      <c r="K6" s="760"/>
      <c r="L6" s="760"/>
      <c r="M6" s="760"/>
      <c r="N6" s="760"/>
      <c r="O6" s="760"/>
      <c r="P6" s="760"/>
      <c r="Q6" s="761"/>
      <c r="R6" s="760"/>
      <c r="S6" s="760"/>
      <c r="T6" s="760"/>
      <c r="U6" s="760"/>
      <c r="V6" s="760"/>
      <c r="W6" s="760"/>
      <c r="X6" s="760"/>
      <c r="Y6" s="760"/>
      <c r="Z6" s="760"/>
      <c r="AA6" s="760"/>
      <c r="AB6" s="760"/>
      <c r="AC6" s="760"/>
      <c r="AD6" s="760"/>
      <c r="AE6" s="760"/>
      <c r="AF6" s="760"/>
      <c r="AG6" s="760"/>
      <c r="AH6" s="760"/>
      <c r="AI6" s="760"/>
      <c r="AJ6" s="760"/>
      <c r="AK6" s="760"/>
      <c r="AL6" s="760"/>
      <c r="AM6" s="760"/>
      <c r="AN6" s="760"/>
      <c r="AO6" s="760"/>
      <c r="AP6" s="760"/>
      <c r="AQ6" s="760"/>
      <c r="AR6" s="760"/>
      <c r="AS6" s="762"/>
      <c r="AT6" s="762"/>
      <c r="AU6" s="762"/>
      <c r="AV6" s="762"/>
    </row>
    <row r="7" spans="1:48" ht="15.6" x14ac:dyDescent="0.3">
      <c r="A7" s="44"/>
      <c r="C7" s="666"/>
      <c r="D7" s="666"/>
      <c r="E7" s="666"/>
      <c r="F7" s="760"/>
      <c r="G7" s="760"/>
      <c r="H7" s="760"/>
      <c r="I7" s="760"/>
      <c r="J7" s="760"/>
      <c r="K7" s="760"/>
      <c r="L7" s="760"/>
      <c r="M7" s="760"/>
      <c r="N7" s="760"/>
      <c r="O7" s="760"/>
      <c r="P7" s="760"/>
      <c r="Q7" s="761"/>
      <c r="R7" s="760"/>
      <c r="S7" s="760"/>
      <c r="T7" s="760"/>
      <c r="U7" s="760"/>
      <c r="V7" s="760"/>
      <c r="W7" s="760"/>
      <c r="X7" s="760"/>
      <c r="Y7" s="760"/>
      <c r="Z7" s="760"/>
      <c r="AA7" s="760"/>
      <c r="AB7" s="760"/>
      <c r="AC7" s="760"/>
      <c r="AD7" s="760"/>
      <c r="AE7" s="760"/>
      <c r="AF7" s="760"/>
      <c r="AG7" s="760"/>
      <c r="AH7" s="760"/>
      <c r="AI7" s="760"/>
      <c r="AJ7" s="760"/>
      <c r="AK7" s="760"/>
      <c r="AL7" s="760"/>
      <c r="AM7" s="760"/>
      <c r="AN7" s="760"/>
      <c r="AO7" s="760"/>
      <c r="AP7" s="760"/>
      <c r="AQ7" s="760"/>
      <c r="AR7" s="760"/>
      <c r="AS7" s="762"/>
      <c r="AT7" s="762"/>
      <c r="AU7" s="762"/>
      <c r="AV7" s="762"/>
    </row>
    <row r="8" spans="1:48" x14ac:dyDescent="0.25">
      <c r="C8" s="666"/>
      <c r="D8" s="666"/>
      <c r="E8" s="666"/>
      <c r="F8" s="760"/>
      <c r="G8" s="761"/>
      <c r="H8" s="760"/>
      <c r="I8" s="760"/>
      <c r="J8" s="760"/>
      <c r="K8" s="760"/>
      <c r="L8" s="760"/>
      <c r="M8" s="760"/>
      <c r="N8" s="760"/>
      <c r="O8" s="760"/>
      <c r="P8" s="760"/>
      <c r="Q8" s="761"/>
      <c r="R8" s="760"/>
      <c r="S8" s="760"/>
      <c r="T8" s="760"/>
      <c r="U8" s="760"/>
      <c r="V8" s="760"/>
      <c r="W8" s="760"/>
      <c r="X8" s="760"/>
      <c r="Y8" s="760"/>
      <c r="Z8" s="760"/>
      <c r="AA8" s="760"/>
      <c r="AB8" s="760"/>
      <c r="AC8" s="760"/>
      <c r="AD8" s="760"/>
      <c r="AE8" s="760"/>
      <c r="AF8" s="760"/>
      <c r="AG8" s="760"/>
      <c r="AH8" s="760"/>
      <c r="AI8" s="760"/>
      <c r="AJ8" s="760"/>
      <c r="AK8" s="760"/>
      <c r="AL8" s="760"/>
      <c r="AM8" s="760"/>
      <c r="AN8" s="760"/>
      <c r="AO8" s="760"/>
      <c r="AP8" s="760"/>
      <c r="AQ8" s="760"/>
      <c r="AR8" s="760"/>
      <c r="AS8" s="762"/>
      <c r="AT8" s="762"/>
      <c r="AU8" s="762"/>
      <c r="AV8" s="762"/>
    </row>
    <row r="9" spans="1:48" s="106" customFormat="1" ht="15" customHeight="1" thickBot="1" x14ac:dyDescent="0.35">
      <c r="A9" s="156" t="s">
        <v>22</v>
      </c>
      <c r="B9" s="157"/>
      <c r="C9" s="157"/>
      <c r="D9" s="157"/>
      <c r="E9" s="634"/>
      <c r="F9" s="361" t="s">
        <v>6</v>
      </c>
      <c r="G9" s="120"/>
      <c r="H9" s="362"/>
      <c r="I9" s="363"/>
      <c r="J9" s="363"/>
      <c r="K9" s="363"/>
      <c r="L9" s="163"/>
      <c r="M9" s="158"/>
      <c r="N9" s="158"/>
      <c r="O9" s="158"/>
      <c r="P9" s="159"/>
      <c r="Q9" s="160" t="s">
        <v>152</v>
      </c>
      <c r="R9" s="161" t="s">
        <v>327</v>
      </c>
      <c r="S9" s="161"/>
      <c r="T9" s="161"/>
      <c r="U9" s="161"/>
      <c r="V9" s="158"/>
      <c r="W9" s="158"/>
      <c r="X9" s="158"/>
      <c r="Y9" s="158"/>
      <c r="Z9" s="158"/>
      <c r="AA9" s="158"/>
      <c r="AB9" s="158"/>
      <c r="AC9" s="158"/>
      <c r="AD9" s="158"/>
      <c r="AE9" s="158"/>
      <c r="AF9" s="158"/>
      <c r="AG9" s="158"/>
      <c r="AH9" s="158"/>
      <c r="AI9" s="158"/>
      <c r="AJ9" s="158"/>
      <c r="AK9" s="158"/>
      <c r="AL9" s="158"/>
      <c r="AM9" s="158"/>
      <c r="AN9" s="158"/>
      <c r="AO9" s="158"/>
      <c r="AP9" s="158"/>
      <c r="AQ9" s="158"/>
      <c r="AR9" s="158"/>
      <c r="AS9" s="162"/>
      <c r="AT9" s="162"/>
      <c r="AU9" s="162"/>
      <c r="AV9" s="162"/>
    </row>
    <row r="10" spans="1:48" s="48" customFormat="1" ht="15" customHeight="1" x14ac:dyDescent="0.25">
      <c r="A10" s="877"/>
      <c r="B10" s="877"/>
      <c r="C10" s="877"/>
      <c r="D10" s="763"/>
      <c r="E10" s="763"/>
      <c r="F10" s="764"/>
      <c r="G10" s="764"/>
      <c r="H10" s="764"/>
      <c r="I10" s="764"/>
      <c r="J10" s="764"/>
      <c r="K10" s="764"/>
      <c r="L10" s="764"/>
      <c r="M10" s="764"/>
      <c r="N10" s="764"/>
      <c r="O10" s="765"/>
      <c r="P10" s="765"/>
      <c r="Q10" s="81"/>
      <c r="R10" s="764"/>
      <c r="S10" s="764"/>
      <c r="T10" s="765"/>
      <c r="U10" s="765"/>
      <c r="V10" s="765"/>
      <c r="W10" s="765"/>
      <c r="X10" s="765"/>
      <c r="Y10" s="765"/>
      <c r="Z10" s="765"/>
      <c r="AA10" s="765"/>
      <c r="AB10" s="765"/>
      <c r="AC10" s="765"/>
      <c r="AD10" s="765"/>
      <c r="AE10" s="765"/>
      <c r="AF10" s="765"/>
      <c r="AG10" s="765"/>
      <c r="AH10" s="765"/>
      <c r="AI10" s="765"/>
      <c r="AJ10" s="765"/>
      <c r="AK10" s="765"/>
      <c r="AL10" s="765"/>
      <c r="AM10" s="765"/>
      <c r="AN10" s="765"/>
      <c r="AO10" s="765"/>
      <c r="AP10" s="765"/>
      <c r="AQ10" s="765"/>
      <c r="AR10" s="765"/>
      <c r="AS10" s="766"/>
      <c r="AT10" s="766"/>
      <c r="AU10" s="766"/>
      <c r="AV10" s="766"/>
    </row>
    <row r="11" spans="1:48" s="48" customFormat="1" ht="15" customHeight="1" x14ac:dyDescent="0.25">
      <c r="A11" s="767"/>
      <c r="B11" s="45"/>
      <c r="C11" s="46"/>
      <c r="D11" s="763"/>
      <c r="E11" s="763"/>
      <c r="F11" s="764"/>
      <c r="G11" s="764"/>
      <c r="H11" s="764"/>
      <c r="I11" s="764"/>
      <c r="J11" s="764"/>
      <c r="K11" s="764"/>
      <c r="L11" s="764"/>
      <c r="M11" s="764"/>
      <c r="N11" s="764"/>
      <c r="O11" s="765"/>
      <c r="P11" s="765"/>
      <c r="Q11" s="81"/>
      <c r="R11" s="764"/>
      <c r="S11" s="764"/>
      <c r="T11" s="765"/>
      <c r="U11" s="765"/>
      <c r="V11" s="765"/>
      <c r="W11" s="765"/>
      <c r="X11" s="765"/>
      <c r="Y11" s="765"/>
      <c r="Z11" s="765"/>
      <c r="AA11" s="765"/>
      <c r="AB11" s="765"/>
      <c r="AC11" s="765"/>
      <c r="AD11" s="765"/>
      <c r="AE11" s="765"/>
      <c r="AF11" s="765"/>
      <c r="AG11" s="765"/>
      <c r="AH11" s="765"/>
      <c r="AI11" s="765"/>
      <c r="AJ11" s="765"/>
      <c r="AK11" s="765"/>
      <c r="AL11" s="765"/>
      <c r="AM11" s="765"/>
      <c r="AN11" s="765"/>
      <c r="AO11" s="765"/>
      <c r="AP11" s="765"/>
      <c r="AQ11" s="765"/>
      <c r="AR11" s="765"/>
      <c r="AS11" s="766"/>
      <c r="AT11" s="766"/>
      <c r="AU11" s="766"/>
      <c r="AV11" s="766"/>
    </row>
    <row r="12" spans="1:48" x14ac:dyDescent="0.25">
      <c r="A12" s="666"/>
      <c r="B12" s="666"/>
      <c r="C12" s="666"/>
      <c r="D12" s="666"/>
      <c r="E12" s="666"/>
      <c r="F12" s="760"/>
      <c r="G12" s="760"/>
      <c r="H12" s="760"/>
      <c r="I12" s="760"/>
      <c r="J12" s="761"/>
      <c r="K12" s="760"/>
      <c r="L12" s="760"/>
      <c r="M12" s="760"/>
      <c r="N12" s="760"/>
      <c r="O12" s="760"/>
      <c r="P12" s="760"/>
      <c r="Q12" s="761"/>
      <c r="R12" s="760"/>
      <c r="S12" s="760"/>
      <c r="T12" s="760"/>
      <c r="U12" s="760"/>
      <c r="V12" s="760"/>
      <c r="W12" s="760"/>
      <c r="X12" s="760"/>
      <c r="Y12" s="760"/>
      <c r="Z12" s="760"/>
      <c r="AA12" s="760"/>
      <c r="AB12" s="760"/>
      <c r="AC12" s="760"/>
      <c r="AD12" s="760"/>
      <c r="AE12" s="760"/>
      <c r="AF12" s="760"/>
      <c r="AG12" s="760"/>
      <c r="AH12" s="760"/>
      <c r="AI12" s="760"/>
      <c r="AJ12" s="760"/>
      <c r="AK12" s="760"/>
      <c r="AL12" s="760"/>
      <c r="AM12" s="760"/>
      <c r="AN12" s="760"/>
      <c r="AO12" s="760"/>
      <c r="AP12" s="760"/>
      <c r="AQ12" s="760"/>
      <c r="AR12" s="760"/>
      <c r="AS12" s="762"/>
      <c r="AT12" s="762"/>
      <c r="AU12" s="762"/>
      <c r="AV12" s="762"/>
    </row>
    <row r="13" spans="1:48" s="53" customFormat="1" ht="20.100000000000001" customHeight="1" x14ac:dyDescent="0.25">
      <c r="A13" s="49" t="s">
        <v>153</v>
      </c>
      <c r="B13" s="768"/>
      <c r="C13" s="50"/>
      <c r="D13" s="51" t="s">
        <v>76</v>
      </c>
      <c r="E13" s="77" t="s">
        <v>76</v>
      </c>
      <c r="F13" s="878" t="s">
        <v>116</v>
      </c>
      <c r="G13" s="878"/>
      <c r="H13" s="878"/>
      <c r="I13" s="878"/>
      <c r="J13" s="74"/>
      <c r="K13" s="52" t="s">
        <v>76</v>
      </c>
      <c r="L13" s="75" t="s">
        <v>76</v>
      </c>
      <c r="M13" s="879" t="s">
        <v>117</v>
      </c>
      <c r="N13" s="879"/>
      <c r="O13" s="879"/>
      <c r="P13" s="879"/>
      <c r="Q13" s="73"/>
      <c r="R13" s="879" t="s">
        <v>118</v>
      </c>
      <c r="S13" s="879"/>
      <c r="T13" s="879"/>
      <c r="U13" s="879"/>
      <c r="V13" s="769"/>
      <c r="W13" s="769"/>
      <c r="X13" s="769"/>
      <c r="Y13" s="769"/>
      <c r="Z13" s="769"/>
      <c r="AA13" s="769"/>
      <c r="AB13" s="769"/>
      <c r="AC13" s="769"/>
      <c r="AD13" s="769"/>
      <c r="AE13" s="769"/>
      <c r="AF13" s="769"/>
      <c r="AG13" s="769"/>
      <c r="AH13" s="769"/>
      <c r="AI13" s="769"/>
      <c r="AJ13" s="769"/>
      <c r="AK13" s="769"/>
      <c r="AL13" s="769"/>
      <c r="AM13" s="769"/>
      <c r="AN13" s="769"/>
      <c r="AO13" s="769"/>
      <c r="AP13" s="769"/>
      <c r="AQ13" s="769"/>
      <c r="AR13" s="769"/>
      <c r="AS13" s="770"/>
      <c r="AT13" s="770"/>
      <c r="AU13" s="770"/>
      <c r="AV13" s="770"/>
    </row>
    <row r="14" spans="1:48" s="56" customFormat="1" ht="20.100000000000001" customHeight="1" x14ac:dyDescent="0.25">
      <c r="A14" s="871" t="s">
        <v>154</v>
      </c>
      <c r="B14" s="872"/>
      <c r="C14" s="873"/>
      <c r="D14" s="54" t="s">
        <v>155</v>
      </c>
      <c r="E14" s="55" t="s">
        <v>156</v>
      </c>
      <c r="F14" s="78" t="s">
        <v>11</v>
      </c>
      <c r="G14" s="78" t="s">
        <v>124</v>
      </c>
      <c r="H14" s="79" t="s">
        <v>125</v>
      </c>
      <c r="I14" s="608" t="s">
        <v>126</v>
      </c>
      <c r="J14" s="74"/>
      <c r="K14" s="71" t="s">
        <v>155</v>
      </c>
      <c r="L14" s="76" t="s">
        <v>156</v>
      </c>
      <c r="M14" s="608" t="s">
        <v>11</v>
      </c>
      <c r="N14" s="608" t="s">
        <v>124</v>
      </c>
      <c r="O14" s="72" t="s">
        <v>125</v>
      </c>
      <c r="P14" s="609" t="s">
        <v>126</v>
      </c>
      <c r="Q14" s="73"/>
      <c r="R14" s="608" t="s">
        <v>11</v>
      </c>
      <c r="S14" s="80" t="s">
        <v>124</v>
      </c>
      <c r="T14" s="608" t="s">
        <v>125</v>
      </c>
      <c r="U14" s="609" t="s">
        <v>126</v>
      </c>
      <c r="V14" s="771"/>
      <c r="W14" s="771"/>
      <c r="X14" s="771"/>
      <c r="Y14" s="771"/>
      <c r="Z14" s="771"/>
      <c r="AA14" s="771"/>
      <c r="AB14" s="771"/>
      <c r="AC14" s="771"/>
      <c r="AD14" s="771"/>
      <c r="AE14" s="771"/>
      <c r="AF14" s="771"/>
      <c r="AG14" s="771"/>
      <c r="AH14" s="771"/>
      <c r="AI14" s="771"/>
      <c r="AJ14" s="771"/>
      <c r="AK14" s="771"/>
      <c r="AL14" s="771"/>
      <c r="AM14" s="771"/>
      <c r="AN14" s="771"/>
      <c r="AO14" s="771"/>
      <c r="AP14" s="771"/>
      <c r="AQ14" s="771"/>
      <c r="AR14" s="771"/>
      <c r="AS14" s="772"/>
      <c r="AT14" s="772"/>
      <c r="AU14" s="772"/>
      <c r="AV14" s="772"/>
    </row>
    <row r="15" spans="1:48" ht="30" customHeight="1" x14ac:dyDescent="0.25">
      <c r="A15" s="57"/>
      <c r="B15" s="58">
        <v>1</v>
      </c>
      <c r="C15" s="773" t="s">
        <v>157</v>
      </c>
      <c r="D15" s="774"/>
      <c r="E15" s="775"/>
      <c r="F15" s="776"/>
      <c r="G15" s="775"/>
      <c r="H15" s="777"/>
      <c r="I15" s="778"/>
      <c r="J15" s="761"/>
      <c r="K15" s="775"/>
      <c r="L15" s="773"/>
      <c r="M15" s="779"/>
      <c r="N15" s="779"/>
      <c r="O15" s="780"/>
      <c r="P15" s="778"/>
      <c r="Q15" s="761"/>
      <c r="R15" s="781"/>
      <c r="S15" s="782"/>
      <c r="T15" s="783"/>
      <c r="U15" s="783"/>
      <c r="V15" s="760"/>
      <c r="W15" s="760"/>
      <c r="X15" s="760"/>
      <c r="Y15" s="760"/>
      <c r="Z15" s="760"/>
      <c r="AA15" s="760"/>
      <c r="AB15" s="760"/>
      <c r="AC15" s="760"/>
      <c r="AD15" s="760"/>
      <c r="AE15" s="760"/>
      <c r="AF15" s="760"/>
      <c r="AG15" s="760"/>
      <c r="AH15" s="760"/>
      <c r="AI15" s="760"/>
      <c r="AJ15" s="760"/>
      <c r="AK15" s="760"/>
      <c r="AL15" s="760"/>
      <c r="AM15" s="760"/>
      <c r="AN15" s="760"/>
      <c r="AO15" s="760"/>
      <c r="AP15" s="760"/>
      <c r="AQ15" s="760"/>
      <c r="AR15" s="760"/>
      <c r="AS15" s="762"/>
      <c r="AT15" s="762"/>
      <c r="AU15" s="762"/>
      <c r="AV15" s="762"/>
    </row>
    <row r="16" spans="1:48" ht="30" customHeight="1" x14ac:dyDescent="0.25">
      <c r="A16" s="59"/>
      <c r="B16" s="60">
        <v>2</v>
      </c>
      <c r="C16" s="784" t="s">
        <v>158</v>
      </c>
      <c r="D16" s="784"/>
      <c r="E16" s="773"/>
      <c r="F16" s="783"/>
      <c r="G16" s="783"/>
      <c r="H16" s="785"/>
      <c r="I16" s="778"/>
      <c r="J16" s="761"/>
      <c r="K16" s="775"/>
      <c r="L16" s="773"/>
      <c r="M16" s="783"/>
      <c r="N16" s="783"/>
      <c r="O16" s="780"/>
      <c r="P16" s="778"/>
      <c r="Q16" s="761"/>
      <c r="R16" s="778"/>
      <c r="S16" s="786"/>
      <c r="T16" s="783"/>
      <c r="U16" s="783"/>
      <c r="V16" s="760"/>
      <c r="W16" s="760"/>
      <c r="X16" s="760"/>
      <c r="Y16" s="760"/>
      <c r="Z16" s="760"/>
      <c r="AA16" s="760"/>
      <c r="AB16" s="760"/>
      <c r="AC16" s="760"/>
      <c r="AD16" s="760"/>
      <c r="AE16" s="760"/>
      <c r="AF16" s="760"/>
      <c r="AG16" s="760"/>
      <c r="AH16" s="760"/>
      <c r="AI16" s="760"/>
      <c r="AJ16" s="760"/>
      <c r="AK16" s="760"/>
      <c r="AL16" s="760"/>
      <c r="AM16" s="760"/>
      <c r="AN16" s="760"/>
      <c r="AO16" s="760"/>
      <c r="AP16" s="760"/>
      <c r="AQ16" s="760"/>
      <c r="AR16" s="760"/>
      <c r="AS16" s="762"/>
      <c r="AT16" s="762"/>
      <c r="AU16" s="762"/>
      <c r="AV16" s="762"/>
    </row>
    <row r="17" spans="1:48" ht="24" customHeight="1" x14ac:dyDescent="0.25">
      <c r="A17" s="82"/>
      <c r="B17" s="83"/>
      <c r="C17" s="787"/>
      <c r="D17" s="787"/>
      <c r="E17" s="61" t="s">
        <v>159</v>
      </c>
      <c r="F17" s="788"/>
      <c r="G17" s="788"/>
      <c r="H17" s="789"/>
      <c r="I17" s="788"/>
      <c r="J17" s="790"/>
      <c r="K17" s="791"/>
      <c r="L17" s="61" t="s">
        <v>159</v>
      </c>
      <c r="M17" s="788"/>
      <c r="N17" s="788"/>
      <c r="O17" s="789"/>
      <c r="P17" s="788"/>
      <c r="Q17" s="761"/>
      <c r="R17" s="788"/>
      <c r="S17" s="792"/>
      <c r="T17" s="788"/>
      <c r="U17" s="788"/>
      <c r="V17" s="760"/>
      <c r="W17" s="760"/>
      <c r="X17" s="760"/>
      <c r="Y17" s="760"/>
      <c r="Z17" s="760"/>
      <c r="AA17" s="760"/>
      <c r="AB17" s="760"/>
      <c r="AC17" s="760"/>
      <c r="AD17" s="760"/>
      <c r="AE17" s="760"/>
      <c r="AF17" s="760"/>
      <c r="AG17" s="760"/>
      <c r="AH17" s="760"/>
      <c r="AI17" s="760"/>
      <c r="AJ17" s="760"/>
      <c r="AK17" s="760"/>
      <c r="AL17" s="760"/>
      <c r="AM17" s="760"/>
      <c r="AN17" s="760"/>
      <c r="AO17" s="760"/>
      <c r="AP17" s="760"/>
      <c r="AQ17" s="760"/>
      <c r="AR17" s="760"/>
      <c r="AS17" s="762"/>
      <c r="AT17" s="762"/>
      <c r="AU17" s="762"/>
      <c r="AV17" s="762"/>
    </row>
    <row r="18" spans="1:48" ht="30" customHeight="1" x14ac:dyDescent="0.25">
      <c r="A18" s="59"/>
      <c r="B18" s="60">
        <v>3</v>
      </c>
      <c r="C18" s="784" t="s">
        <v>160</v>
      </c>
      <c r="D18" s="784"/>
      <c r="E18" s="784"/>
      <c r="F18" s="778"/>
      <c r="G18" s="778"/>
      <c r="H18" s="785"/>
      <c r="I18" s="778"/>
      <c r="J18" s="761"/>
      <c r="K18" s="775"/>
      <c r="L18" s="784"/>
      <c r="M18" s="778"/>
      <c r="N18" s="778"/>
      <c r="O18" s="785"/>
      <c r="P18" s="778"/>
      <c r="Q18" s="761"/>
      <c r="R18" s="778"/>
      <c r="S18" s="793"/>
      <c r="T18" s="778"/>
      <c r="U18" s="778"/>
      <c r="V18" s="760"/>
      <c r="W18" s="760"/>
      <c r="X18" s="760"/>
      <c r="Y18" s="760"/>
      <c r="Z18" s="760"/>
      <c r="AA18" s="760"/>
      <c r="AB18" s="760"/>
      <c r="AC18" s="760"/>
      <c r="AD18" s="760"/>
      <c r="AE18" s="760"/>
      <c r="AF18" s="760"/>
      <c r="AG18" s="760"/>
      <c r="AH18" s="760"/>
      <c r="AI18" s="760"/>
      <c r="AJ18" s="760"/>
      <c r="AK18" s="760"/>
      <c r="AL18" s="760"/>
      <c r="AM18" s="760"/>
      <c r="AN18" s="760"/>
      <c r="AO18" s="760"/>
      <c r="AP18" s="760"/>
      <c r="AQ18" s="760"/>
      <c r="AR18" s="760"/>
      <c r="AS18" s="762"/>
      <c r="AT18" s="762"/>
      <c r="AU18" s="762"/>
      <c r="AV18" s="762"/>
    </row>
    <row r="19" spans="1:48" ht="30" customHeight="1" x14ac:dyDescent="0.25">
      <c r="A19" s="59"/>
      <c r="B19" s="60">
        <v>4</v>
      </c>
      <c r="C19" s="784" t="s">
        <v>161</v>
      </c>
      <c r="D19" s="784"/>
      <c r="E19" s="784"/>
      <c r="F19" s="778"/>
      <c r="G19" s="778"/>
      <c r="H19" s="785"/>
      <c r="I19" s="778"/>
      <c r="J19" s="761"/>
      <c r="K19" s="775"/>
      <c r="L19" s="784"/>
      <c r="M19" s="778"/>
      <c r="N19" s="778"/>
      <c r="O19" s="785"/>
      <c r="P19" s="778"/>
      <c r="Q19" s="761"/>
      <c r="R19" s="778"/>
      <c r="S19" s="793"/>
      <c r="T19" s="778"/>
      <c r="U19" s="778"/>
      <c r="V19" s="760"/>
      <c r="W19" s="760"/>
      <c r="X19" s="760"/>
      <c r="Y19" s="760"/>
      <c r="Z19" s="760"/>
      <c r="AA19" s="760"/>
      <c r="AB19" s="760"/>
      <c r="AC19" s="760"/>
      <c r="AD19" s="760"/>
      <c r="AE19" s="760"/>
      <c r="AF19" s="760"/>
      <c r="AG19" s="760"/>
      <c r="AH19" s="760"/>
      <c r="AI19" s="760"/>
      <c r="AJ19" s="760"/>
      <c r="AK19" s="760"/>
      <c r="AL19" s="760"/>
      <c r="AM19" s="760"/>
      <c r="AN19" s="760"/>
      <c r="AO19" s="760"/>
      <c r="AP19" s="760"/>
      <c r="AQ19" s="760"/>
      <c r="AR19" s="760"/>
      <c r="AS19" s="762"/>
      <c r="AT19" s="762"/>
      <c r="AU19" s="762"/>
      <c r="AV19" s="762"/>
    </row>
    <row r="20" spans="1:48" ht="30" customHeight="1" x14ac:dyDescent="0.25">
      <c r="A20" s="59"/>
      <c r="B20" s="60">
        <v>5</v>
      </c>
      <c r="C20" s="784" t="s">
        <v>162</v>
      </c>
      <c r="D20" s="775"/>
      <c r="E20" s="784"/>
      <c r="F20" s="778"/>
      <c r="G20" s="778"/>
      <c r="H20" s="785"/>
      <c r="I20" s="778"/>
      <c r="J20" s="761"/>
      <c r="K20" s="775"/>
      <c r="L20" s="784"/>
      <c r="M20" s="778"/>
      <c r="N20" s="778"/>
      <c r="O20" s="785"/>
      <c r="P20" s="778"/>
      <c r="Q20" s="761"/>
      <c r="R20" s="778"/>
      <c r="S20" s="793"/>
      <c r="T20" s="778"/>
      <c r="U20" s="778"/>
      <c r="V20" s="760"/>
      <c r="W20" s="760"/>
      <c r="X20" s="760"/>
      <c r="Y20" s="760"/>
      <c r="Z20" s="760"/>
      <c r="AA20" s="760"/>
      <c r="AB20" s="760"/>
      <c r="AC20" s="760"/>
      <c r="AD20" s="760"/>
      <c r="AE20" s="760"/>
      <c r="AF20" s="760"/>
      <c r="AG20" s="760"/>
      <c r="AH20" s="760"/>
      <c r="AI20" s="760"/>
      <c r="AJ20" s="760"/>
      <c r="AK20" s="760"/>
      <c r="AL20" s="760"/>
      <c r="AM20" s="760"/>
      <c r="AN20" s="760"/>
      <c r="AO20" s="760"/>
      <c r="AP20" s="760"/>
      <c r="AQ20" s="760"/>
      <c r="AR20" s="760"/>
      <c r="AS20" s="762"/>
      <c r="AT20" s="762"/>
      <c r="AU20" s="762"/>
      <c r="AV20" s="762"/>
    </row>
    <row r="21" spans="1:48" ht="30" customHeight="1" x14ac:dyDescent="0.25">
      <c r="A21" s="59"/>
      <c r="B21" s="60">
        <v>6</v>
      </c>
      <c r="C21" s="784" t="s">
        <v>163</v>
      </c>
      <c r="D21" s="784"/>
      <c r="E21" s="787"/>
      <c r="F21" s="778"/>
      <c r="G21" s="778"/>
      <c r="H21" s="785"/>
      <c r="I21" s="778"/>
      <c r="J21" s="761"/>
      <c r="K21" s="775"/>
      <c r="L21" s="787"/>
      <c r="M21" s="778"/>
      <c r="N21" s="778"/>
      <c r="O21" s="785"/>
      <c r="P21" s="778"/>
      <c r="Q21" s="761"/>
      <c r="R21" s="778"/>
      <c r="S21" s="793"/>
      <c r="T21" s="778"/>
      <c r="U21" s="778"/>
      <c r="V21" s="760"/>
      <c r="W21" s="760"/>
      <c r="X21" s="760"/>
      <c r="Y21" s="760"/>
      <c r="Z21" s="760"/>
      <c r="AA21" s="760"/>
      <c r="AB21" s="760"/>
      <c r="AC21" s="760"/>
      <c r="AD21" s="760"/>
      <c r="AE21" s="760"/>
      <c r="AF21" s="760"/>
      <c r="AG21" s="760"/>
      <c r="AH21" s="760"/>
      <c r="AI21" s="760"/>
      <c r="AJ21" s="760"/>
      <c r="AK21" s="760"/>
      <c r="AL21" s="760"/>
      <c r="AM21" s="760"/>
      <c r="AN21" s="760"/>
      <c r="AO21" s="760"/>
      <c r="AP21" s="760"/>
      <c r="AQ21" s="760"/>
      <c r="AR21" s="760"/>
      <c r="AS21" s="762"/>
      <c r="AT21" s="762"/>
      <c r="AU21" s="762"/>
      <c r="AV21" s="762"/>
    </row>
    <row r="22" spans="1:48" ht="30" customHeight="1" x14ac:dyDescent="0.25">
      <c r="A22" s="59"/>
      <c r="B22" s="60">
        <v>7</v>
      </c>
      <c r="C22" s="784" t="s">
        <v>164</v>
      </c>
      <c r="D22" s="784"/>
      <c r="E22" s="784"/>
      <c r="F22" s="778"/>
      <c r="G22" s="778"/>
      <c r="H22" s="785"/>
      <c r="I22" s="778"/>
      <c r="J22" s="761"/>
      <c r="K22" s="775"/>
      <c r="L22" s="784"/>
      <c r="M22" s="778"/>
      <c r="N22" s="778"/>
      <c r="O22" s="785"/>
      <c r="P22" s="778"/>
      <c r="Q22" s="761"/>
      <c r="R22" s="778"/>
      <c r="S22" s="793"/>
      <c r="T22" s="778"/>
      <c r="U22" s="778"/>
      <c r="V22" s="760"/>
      <c r="W22" s="760"/>
      <c r="X22" s="760"/>
      <c r="Y22" s="760"/>
      <c r="Z22" s="760"/>
      <c r="AA22" s="760"/>
      <c r="AB22" s="760"/>
      <c r="AC22" s="760"/>
      <c r="AD22" s="760"/>
      <c r="AE22" s="760"/>
      <c r="AF22" s="760"/>
      <c r="AG22" s="760"/>
      <c r="AH22" s="760"/>
      <c r="AI22" s="760"/>
      <c r="AJ22" s="760"/>
      <c r="AK22" s="760"/>
      <c r="AL22" s="760"/>
      <c r="AM22" s="760"/>
      <c r="AN22" s="760"/>
      <c r="AO22" s="760"/>
      <c r="AP22" s="760"/>
      <c r="AQ22" s="760"/>
      <c r="AR22" s="760"/>
      <c r="AS22" s="762"/>
      <c r="AT22" s="762"/>
      <c r="AU22" s="762"/>
      <c r="AV22" s="762"/>
    </row>
    <row r="23" spans="1:48" s="53" customFormat="1" ht="40.5" customHeight="1" thickBot="1" x14ac:dyDescent="0.3">
      <c r="A23" s="62" t="s">
        <v>165</v>
      </c>
      <c r="B23" s="874" t="s">
        <v>166</v>
      </c>
      <c r="C23" s="875"/>
      <c r="D23" s="592"/>
      <c r="E23" s="85"/>
      <c r="F23" s="794"/>
      <c r="G23" s="794"/>
      <c r="H23" s="794"/>
      <c r="I23" s="794"/>
      <c r="J23" s="795"/>
      <c r="K23" s="593"/>
      <c r="L23" s="84"/>
      <c r="M23" s="794"/>
      <c r="N23" s="794"/>
      <c r="O23" s="794"/>
      <c r="P23" s="794"/>
      <c r="Q23" s="795"/>
      <c r="R23" s="794"/>
      <c r="S23" s="794"/>
      <c r="T23" s="794"/>
      <c r="U23" s="794"/>
      <c r="V23" s="769"/>
      <c r="W23" s="769"/>
      <c r="X23" s="769"/>
      <c r="Y23" s="769"/>
      <c r="Z23" s="769"/>
      <c r="AA23" s="769"/>
      <c r="AB23" s="769"/>
      <c r="AC23" s="769"/>
      <c r="AD23" s="769"/>
      <c r="AE23" s="769"/>
      <c r="AF23" s="769"/>
      <c r="AG23" s="769"/>
      <c r="AH23" s="769"/>
      <c r="AI23" s="769"/>
      <c r="AJ23" s="769"/>
      <c r="AK23" s="769"/>
      <c r="AL23" s="769"/>
      <c r="AM23" s="769"/>
      <c r="AN23" s="769"/>
      <c r="AO23" s="769"/>
      <c r="AP23" s="769"/>
      <c r="AQ23" s="769"/>
      <c r="AR23" s="769"/>
      <c r="AS23" s="770"/>
      <c r="AT23" s="770"/>
      <c r="AU23" s="770"/>
      <c r="AV23" s="770"/>
    </row>
    <row r="24" spans="1:48" s="65" customFormat="1" ht="14.25" customHeight="1" thickTop="1" x14ac:dyDescent="0.25">
      <c r="A24" s="63"/>
      <c r="B24" s="64"/>
      <c r="C24" s="796"/>
      <c r="D24" s="796"/>
      <c r="E24" s="796"/>
      <c r="F24" s="761"/>
      <c r="G24" s="761"/>
      <c r="H24" s="761"/>
      <c r="I24" s="761"/>
      <c r="J24" s="761"/>
      <c r="K24" s="761"/>
      <c r="L24" s="761"/>
      <c r="M24" s="761"/>
      <c r="N24" s="761"/>
      <c r="O24" s="761"/>
      <c r="P24" s="761"/>
      <c r="Q24" s="761"/>
      <c r="R24" s="761"/>
      <c r="S24" s="761"/>
      <c r="T24" s="761"/>
      <c r="U24" s="761"/>
      <c r="V24" s="761"/>
      <c r="W24" s="761"/>
      <c r="X24" s="761"/>
      <c r="Y24" s="761"/>
      <c r="Z24" s="761"/>
      <c r="AA24" s="761"/>
      <c r="AB24" s="761"/>
      <c r="AC24" s="761"/>
      <c r="AD24" s="761"/>
      <c r="AE24" s="761"/>
      <c r="AF24" s="761"/>
      <c r="AG24" s="761"/>
      <c r="AH24" s="761"/>
      <c r="AI24" s="761"/>
      <c r="AJ24" s="761"/>
      <c r="AK24" s="761"/>
      <c r="AL24" s="761"/>
      <c r="AM24" s="761"/>
      <c r="AN24" s="761"/>
      <c r="AO24" s="761"/>
      <c r="AP24" s="761"/>
      <c r="AQ24" s="761"/>
      <c r="AR24" s="761"/>
      <c r="AS24" s="797"/>
      <c r="AT24" s="797"/>
      <c r="AU24" s="797"/>
      <c r="AV24" s="797"/>
    </row>
    <row r="25" spans="1:48" x14ac:dyDescent="0.25">
      <c r="A25" s="594"/>
      <c r="B25" s="595"/>
      <c r="C25" s="596" t="s">
        <v>167</v>
      </c>
      <c r="D25" s="596"/>
      <c r="E25" s="596"/>
      <c r="F25" s="798"/>
      <c r="G25" s="798"/>
      <c r="H25" s="798"/>
      <c r="I25" s="798"/>
      <c r="J25" s="798"/>
      <c r="K25" s="799"/>
      <c r="L25" s="760"/>
      <c r="M25" s="760"/>
      <c r="N25" s="760"/>
      <c r="O25" s="760"/>
      <c r="P25" s="760"/>
      <c r="Q25" s="761"/>
      <c r="R25" s="760"/>
      <c r="S25" s="760"/>
      <c r="T25" s="760"/>
      <c r="U25" s="760"/>
      <c r="V25" s="760"/>
      <c r="W25" s="760"/>
      <c r="X25" s="760"/>
      <c r="Y25" s="760"/>
      <c r="Z25" s="760"/>
      <c r="AA25" s="760"/>
      <c r="AB25" s="760"/>
      <c r="AC25" s="760"/>
      <c r="AD25" s="760"/>
      <c r="AE25" s="760"/>
      <c r="AF25" s="760"/>
      <c r="AG25" s="760"/>
      <c r="AH25" s="760"/>
      <c r="AI25" s="760"/>
      <c r="AJ25" s="760"/>
      <c r="AK25" s="760"/>
      <c r="AL25" s="760"/>
      <c r="AM25" s="760"/>
      <c r="AN25" s="760"/>
      <c r="AO25" s="760"/>
      <c r="AP25" s="760"/>
      <c r="AQ25" s="760"/>
      <c r="AR25" s="760"/>
      <c r="AS25" s="762"/>
      <c r="AT25" s="762"/>
      <c r="AU25" s="762"/>
      <c r="AV25" s="762"/>
    </row>
    <row r="26" spans="1:48" ht="15" customHeight="1" x14ac:dyDescent="0.25">
      <c r="A26" s="870"/>
      <c r="B26" s="870"/>
      <c r="C26" s="870"/>
      <c r="D26" s="666"/>
      <c r="E26" s="666"/>
      <c r="F26" s="760"/>
      <c r="G26" s="760"/>
      <c r="H26" s="760"/>
      <c r="I26" s="760"/>
      <c r="J26" s="760"/>
      <c r="K26" s="760"/>
      <c r="L26" s="760"/>
      <c r="M26" s="760"/>
      <c r="N26" s="760"/>
      <c r="O26" s="760"/>
      <c r="P26" s="760"/>
      <c r="Q26" s="761"/>
      <c r="R26" s="760"/>
      <c r="S26" s="760"/>
      <c r="T26" s="760"/>
      <c r="U26" s="760"/>
      <c r="V26" s="760"/>
      <c r="W26" s="760"/>
      <c r="X26" s="760"/>
      <c r="Y26" s="760"/>
      <c r="Z26" s="760"/>
      <c r="AA26" s="760"/>
      <c r="AB26" s="760"/>
      <c r="AC26" s="760"/>
      <c r="AD26" s="760"/>
      <c r="AE26" s="760"/>
      <c r="AF26" s="760"/>
      <c r="AG26" s="760"/>
      <c r="AH26" s="760"/>
      <c r="AI26" s="760"/>
      <c r="AJ26" s="760"/>
      <c r="AK26" s="760"/>
      <c r="AL26" s="760"/>
      <c r="AM26" s="760"/>
      <c r="AN26" s="760"/>
      <c r="AO26" s="760"/>
      <c r="AP26" s="760"/>
      <c r="AQ26" s="760"/>
      <c r="AR26" s="760"/>
      <c r="AS26" s="762"/>
      <c r="AT26" s="762"/>
      <c r="AU26" s="762"/>
      <c r="AV26" s="762"/>
    </row>
    <row r="27" spans="1:48" ht="15" customHeight="1" x14ac:dyDescent="0.25">
      <c r="A27" s="870"/>
      <c r="B27" s="870"/>
      <c r="C27" s="870"/>
      <c r="D27" s="666"/>
      <c r="E27" s="666"/>
      <c r="F27" s="760"/>
      <c r="G27" s="760"/>
      <c r="H27" s="760"/>
      <c r="I27" s="760"/>
      <c r="J27" s="760"/>
      <c r="K27" s="760"/>
      <c r="L27" s="760"/>
      <c r="M27" s="760"/>
      <c r="N27" s="760"/>
      <c r="O27" s="760"/>
      <c r="P27" s="760"/>
      <c r="Q27" s="761"/>
      <c r="R27" s="760"/>
      <c r="S27" s="760"/>
      <c r="T27" s="760"/>
      <c r="U27" s="760"/>
      <c r="V27" s="760"/>
      <c r="W27" s="760"/>
      <c r="X27" s="760"/>
      <c r="Y27" s="760"/>
      <c r="Z27" s="760"/>
      <c r="AA27" s="760"/>
      <c r="AB27" s="760"/>
      <c r="AC27" s="760"/>
      <c r="AD27" s="760"/>
      <c r="AE27" s="760"/>
      <c r="AF27" s="760"/>
      <c r="AG27" s="760"/>
      <c r="AH27" s="760"/>
      <c r="AI27" s="760"/>
      <c r="AJ27" s="760"/>
      <c r="AK27" s="760"/>
      <c r="AL27" s="760"/>
      <c r="AM27" s="760"/>
      <c r="AN27" s="760"/>
      <c r="AO27" s="760"/>
      <c r="AP27" s="760"/>
      <c r="AQ27" s="760"/>
      <c r="AR27" s="760"/>
      <c r="AS27" s="762"/>
      <c r="AT27" s="762"/>
      <c r="AU27" s="762"/>
      <c r="AV27" s="762"/>
    </row>
  </sheetData>
  <mergeCells count="10">
    <mergeCell ref="A26:C26"/>
    <mergeCell ref="A14:C14"/>
    <mergeCell ref="A27:C27"/>
    <mergeCell ref="B23:C23"/>
    <mergeCell ref="A3:U3"/>
    <mergeCell ref="A4:U4"/>
    <mergeCell ref="A10:C10"/>
    <mergeCell ref="F13:I13"/>
    <mergeCell ref="M13:P13"/>
    <mergeCell ref="R13:U13"/>
  </mergeCells>
  <phoneticPr fontId="12" type="noConversion"/>
  <printOptions horizontalCentered="1"/>
  <pageMargins left="0" right="0" top="0" bottom="0" header="0" footer="0"/>
  <pageSetup paperSize="5"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5"/>
  <sheetViews>
    <sheetView showGridLines="0" workbookViewId="0">
      <selection activeCell="C5" sqref="C5"/>
    </sheetView>
  </sheetViews>
  <sheetFormatPr defaultColWidth="9.33203125" defaultRowHeight="13.2" x14ac:dyDescent="0.25"/>
  <cols>
    <col min="1" max="1" width="12.44140625" style="26" customWidth="1"/>
    <col min="2" max="2" width="30" style="26" customWidth="1"/>
    <col min="3" max="3" width="25.33203125" style="27" customWidth="1"/>
    <col min="4" max="4" width="12.77734375" style="27" customWidth="1"/>
    <col min="5" max="5" width="17.44140625" style="27" customWidth="1"/>
    <col min="6" max="6" width="23.33203125" style="27" customWidth="1"/>
    <col min="7" max="16384" width="9.33203125" style="22"/>
  </cols>
  <sheetData>
    <row r="1" spans="1:6" ht="15.9" customHeight="1" x14ac:dyDescent="0.25">
      <c r="A1" s="355" t="s">
        <v>168</v>
      </c>
      <c r="B1" s="800"/>
      <c r="C1" s="21"/>
      <c r="D1" s="884" t="s">
        <v>97</v>
      </c>
      <c r="E1" s="885"/>
      <c r="F1" s="886"/>
    </row>
    <row r="2" spans="1:6" ht="15.9" customHeight="1" x14ac:dyDescent="0.25">
      <c r="A2" s="112" t="s">
        <v>169</v>
      </c>
      <c r="B2" s="801"/>
      <c r="C2" s="23"/>
      <c r="D2" s="69"/>
      <c r="E2" s="24"/>
      <c r="F2" s="70"/>
    </row>
    <row r="3" spans="1:6" s="25" customFormat="1" ht="15.9" customHeight="1" x14ac:dyDescent="0.25">
      <c r="A3" s="112" t="s">
        <v>328</v>
      </c>
      <c r="B3" s="360"/>
      <c r="C3" s="115"/>
      <c r="D3" s="881" t="s">
        <v>170</v>
      </c>
      <c r="E3" s="882"/>
      <c r="F3" s="883"/>
    </row>
    <row r="4" spans="1:6" ht="15.9" customHeight="1" x14ac:dyDescent="0.3">
      <c r="A4" s="583" t="s">
        <v>22</v>
      </c>
      <c r="B4" s="359" t="s">
        <v>100</v>
      </c>
      <c r="C4" s="189"/>
      <c r="D4" s="802" t="s">
        <v>99</v>
      </c>
      <c r="E4" s="365"/>
      <c r="F4" s="366"/>
    </row>
    <row r="5" spans="1:6" ht="15.9" customHeight="1" x14ac:dyDescent="0.25">
      <c r="A5" s="583"/>
      <c r="B5" s="803"/>
      <c r="C5" s="189"/>
      <c r="D5" s="802" t="s">
        <v>171</v>
      </c>
      <c r="E5" s="365"/>
      <c r="F5" s="366"/>
    </row>
    <row r="6" spans="1:6" ht="15.9" customHeight="1" x14ac:dyDescent="0.25">
      <c r="A6" s="583"/>
      <c r="B6" s="803" t="s">
        <v>172</v>
      </c>
      <c r="C6" s="66" t="s">
        <v>173</v>
      </c>
      <c r="D6" s="802" t="s">
        <v>174</v>
      </c>
      <c r="E6" s="365"/>
      <c r="F6" s="366"/>
    </row>
    <row r="7" spans="1:6" ht="15.9" customHeight="1" thickBot="1" x14ac:dyDescent="0.3">
      <c r="A7" s="583"/>
      <c r="B7" s="803" t="s">
        <v>175</v>
      </c>
      <c r="C7" s="590">
        <f>SUM('Winter COE Renewals'!M23)</f>
        <v>0</v>
      </c>
      <c r="D7" s="804"/>
      <c r="E7" s="586"/>
      <c r="F7" s="587"/>
    </row>
    <row r="8" spans="1:6" ht="12.75" customHeight="1" thickBot="1" x14ac:dyDescent="0.3">
      <c r="A8" s="542"/>
      <c r="B8" s="543" t="s">
        <v>176</v>
      </c>
      <c r="C8" s="543"/>
      <c r="D8" s="584"/>
      <c r="E8" s="584"/>
      <c r="F8" s="585"/>
    </row>
    <row r="9" spans="1:6" s="29" customFormat="1" ht="42" customHeight="1" thickBot="1" x14ac:dyDescent="0.3">
      <c r="A9" s="805" t="s">
        <v>177</v>
      </c>
      <c r="B9" s="806"/>
      <c r="C9" s="806"/>
      <c r="D9" s="111" t="s">
        <v>178</v>
      </c>
      <c r="E9" s="111" t="s">
        <v>179</v>
      </c>
      <c r="F9" s="588" t="s">
        <v>180</v>
      </c>
    </row>
    <row r="10" spans="1:6" s="30" customFormat="1" ht="48.6" customHeight="1" thickBot="1" x14ac:dyDescent="0.3">
      <c r="A10" s="807" t="s">
        <v>181</v>
      </c>
      <c r="B10" s="808"/>
      <c r="C10" s="114" t="s">
        <v>182</v>
      </c>
      <c r="D10" s="110" t="s">
        <v>183</v>
      </c>
      <c r="E10" s="110" t="s">
        <v>184</v>
      </c>
      <c r="F10" s="589" t="s">
        <v>185</v>
      </c>
    </row>
    <row r="11" spans="1:6" ht="23.1" customHeight="1" x14ac:dyDescent="0.25">
      <c r="A11" s="31"/>
      <c r="B11" s="32"/>
      <c r="C11" s="33"/>
      <c r="D11" s="33"/>
      <c r="E11" s="33"/>
      <c r="F11" s="34"/>
    </row>
    <row r="12" spans="1:6" ht="23.1" customHeight="1" x14ac:dyDescent="0.25">
      <c r="A12" s="35"/>
      <c r="B12" s="36"/>
      <c r="C12" s="37"/>
      <c r="D12" s="37"/>
      <c r="E12" s="37"/>
      <c r="F12" s="38"/>
    </row>
    <row r="13" spans="1:6" ht="23.1" customHeight="1" x14ac:dyDescent="0.25">
      <c r="A13" s="35"/>
      <c r="B13" s="36"/>
      <c r="C13" s="37"/>
      <c r="D13" s="37"/>
      <c r="E13" s="37"/>
      <c r="F13" s="38"/>
    </row>
    <row r="14" spans="1:6" ht="23.1" customHeight="1" x14ac:dyDescent="0.25">
      <c r="A14" s="35"/>
      <c r="B14" s="36"/>
      <c r="C14" s="37"/>
      <c r="D14" s="37"/>
      <c r="E14" s="37"/>
      <c r="F14" s="38"/>
    </row>
    <row r="15" spans="1:6" ht="23.1" customHeight="1" x14ac:dyDescent="0.25">
      <c r="A15" s="35"/>
      <c r="B15" s="36"/>
      <c r="C15" s="37"/>
      <c r="D15" s="37"/>
      <c r="E15" s="37"/>
      <c r="F15" s="38"/>
    </row>
    <row r="16" spans="1:6" s="39" customFormat="1" ht="23.1" customHeight="1" x14ac:dyDescent="0.25">
      <c r="A16" s="35"/>
      <c r="B16" s="36"/>
      <c r="C16" s="37"/>
      <c r="D16" s="37"/>
      <c r="E16" s="37"/>
      <c r="F16" s="38"/>
    </row>
    <row r="17" spans="1:6" s="39" customFormat="1" ht="23.1" customHeight="1" x14ac:dyDescent="0.25">
      <c r="A17" s="35"/>
      <c r="B17" s="36"/>
      <c r="C17" s="37"/>
      <c r="D17" s="37"/>
      <c r="E17" s="37"/>
      <c r="F17" s="38"/>
    </row>
    <row r="18" spans="1:6" s="39" customFormat="1" ht="23.1" customHeight="1" x14ac:dyDescent="0.25">
      <c r="A18" s="35"/>
      <c r="B18" s="36"/>
      <c r="C18" s="37"/>
      <c r="D18" s="37"/>
      <c r="E18" s="37"/>
      <c r="F18" s="38"/>
    </row>
    <row r="19" spans="1:6" s="39" customFormat="1" ht="23.1" customHeight="1" x14ac:dyDescent="0.25">
      <c r="A19" s="35"/>
      <c r="B19" s="36"/>
      <c r="C19" s="37"/>
      <c r="D19" s="37"/>
      <c r="E19" s="37"/>
      <c r="F19" s="38"/>
    </row>
    <row r="20" spans="1:6" s="39" customFormat="1" ht="23.1" customHeight="1" x14ac:dyDescent="0.25">
      <c r="A20" s="35"/>
      <c r="B20" s="36"/>
      <c r="C20" s="37"/>
      <c r="D20" s="37"/>
      <c r="E20" s="37"/>
      <c r="F20" s="38"/>
    </row>
    <row r="21" spans="1:6" s="39" customFormat="1" ht="23.1" customHeight="1" x14ac:dyDescent="0.25">
      <c r="A21" s="35"/>
      <c r="B21" s="36"/>
      <c r="C21" s="37"/>
      <c r="D21" s="37"/>
      <c r="E21" s="37"/>
      <c r="F21" s="38"/>
    </row>
    <row r="22" spans="1:6" s="39" customFormat="1" ht="23.1" customHeight="1" x14ac:dyDescent="0.25">
      <c r="A22" s="35"/>
      <c r="B22" s="36"/>
      <c r="C22" s="37"/>
      <c r="D22" s="37"/>
      <c r="E22" s="37"/>
      <c r="F22" s="38"/>
    </row>
    <row r="23" spans="1:6" s="39" customFormat="1" ht="23.1" customHeight="1" x14ac:dyDescent="0.25">
      <c r="A23" s="35"/>
      <c r="B23" s="36"/>
      <c r="C23" s="37"/>
      <c r="D23" s="37"/>
      <c r="E23" s="37"/>
      <c r="F23" s="38"/>
    </row>
    <row r="24" spans="1:6" ht="23.1" customHeight="1" x14ac:dyDescent="0.25">
      <c r="A24" s="35"/>
      <c r="B24" s="36"/>
      <c r="C24" s="37"/>
      <c r="D24" s="37"/>
      <c r="E24" s="37"/>
      <c r="F24" s="38"/>
    </row>
    <row r="25" spans="1:6" ht="23.1" customHeight="1" x14ac:dyDescent="0.25">
      <c r="A25" s="35"/>
      <c r="B25" s="36"/>
      <c r="C25" s="37"/>
      <c r="D25" s="37"/>
      <c r="E25" s="37"/>
      <c r="F25" s="38"/>
    </row>
    <row r="26" spans="1:6" ht="23.1" customHeight="1" x14ac:dyDescent="0.25">
      <c r="A26" s="35"/>
      <c r="B26" s="36"/>
      <c r="C26" s="37"/>
      <c r="D26" s="37"/>
      <c r="E26" s="37"/>
      <c r="F26" s="38"/>
    </row>
    <row r="27" spans="1:6" ht="23.1" customHeight="1" x14ac:dyDescent="0.25">
      <c r="A27" s="35"/>
      <c r="B27" s="36"/>
      <c r="C27" s="37"/>
      <c r="D27" s="37"/>
      <c r="E27" s="37"/>
      <c r="F27" s="38"/>
    </row>
    <row r="28" spans="1:6" ht="23.1" customHeight="1" x14ac:dyDescent="0.25">
      <c r="A28" s="35"/>
      <c r="B28" s="36"/>
      <c r="C28" s="37"/>
      <c r="D28" s="37"/>
      <c r="E28" s="37"/>
      <c r="F28" s="38"/>
    </row>
    <row r="29" spans="1:6" ht="23.1" customHeight="1" x14ac:dyDescent="0.25">
      <c r="A29" s="35"/>
      <c r="B29" s="36"/>
      <c r="C29" s="37"/>
      <c r="D29" s="37"/>
      <c r="E29" s="37"/>
      <c r="F29" s="38"/>
    </row>
    <row r="30" spans="1:6" ht="23.1" customHeight="1" x14ac:dyDescent="0.25">
      <c r="A30" s="35"/>
      <c r="B30" s="36"/>
      <c r="C30" s="37"/>
      <c r="D30" s="37"/>
      <c r="E30" s="37"/>
      <c r="F30" s="38"/>
    </row>
    <row r="31" spans="1:6" ht="23.1" customHeight="1" x14ac:dyDescent="0.25">
      <c r="A31" s="35"/>
      <c r="B31" s="36"/>
      <c r="C31" s="37"/>
      <c r="D31" s="37"/>
      <c r="E31" s="37"/>
      <c r="F31" s="38"/>
    </row>
    <row r="32" spans="1:6" ht="23.1" customHeight="1" x14ac:dyDescent="0.25">
      <c r="A32" s="35"/>
      <c r="B32" s="36"/>
      <c r="C32" s="37"/>
      <c r="D32" s="37"/>
      <c r="E32" s="37"/>
      <c r="F32" s="38"/>
    </row>
    <row r="33" spans="1:6" ht="23.1" customHeight="1" x14ac:dyDescent="0.25">
      <c r="A33" s="35"/>
      <c r="B33" s="36"/>
      <c r="C33" s="37"/>
      <c r="D33" s="37"/>
      <c r="E33" s="37"/>
      <c r="F33" s="38"/>
    </row>
    <row r="34" spans="1:6" ht="23.1" customHeight="1" x14ac:dyDescent="0.25">
      <c r="A34" s="35"/>
      <c r="B34" s="36"/>
      <c r="C34" s="37"/>
      <c r="D34" s="37"/>
      <c r="E34" s="37"/>
      <c r="F34" s="38"/>
    </row>
    <row r="35" spans="1:6" ht="23.1" customHeight="1" x14ac:dyDescent="0.25">
      <c r="A35" s="35"/>
      <c r="B35" s="36"/>
      <c r="C35" s="37"/>
      <c r="D35" s="37"/>
      <c r="E35" s="37"/>
      <c r="F35" s="38"/>
    </row>
    <row r="36" spans="1:6" ht="23.1" customHeight="1" x14ac:dyDescent="0.25">
      <c r="A36" s="35"/>
      <c r="B36" s="36"/>
      <c r="C36" s="37"/>
      <c r="D36" s="37"/>
      <c r="E36" s="37"/>
      <c r="F36" s="38"/>
    </row>
    <row r="37" spans="1:6" ht="23.1" customHeight="1" x14ac:dyDescent="0.25">
      <c r="A37" s="35"/>
      <c r="B37" s="36"/>
      <c r="C37" s="37"/>
      <c r="D37" s="37"/>
      <c r="E37" s="37"/>
      <c r="F37" s="38"/>
    </row>
    <row r="38" spans="1:6" ht="23.1" customHeight="1" x14ac:dyDescent="0.25">
      <c r="A38" s="35"/>
      <c r="B38" s="36"/>
      <c r="C38" s="37"/>
      <c r="D38" s="37"/>
      <c r="E38" s="37"/>
      <c r="F38" s="38"/>
    </row>
    <row r="39" spans="1:6" ht="23.1" customHeight="1" x14ac:dyDescent="0.25">
      <c r="A39" s="35"/>
      <c r="B39" s="36"/>
      <c r="C39" s="37"/>
      <c r="D39" s="37"/>
      <c r="E39" s="37"/>
      <c r="F39" s="38"/>
    </row>
    <row r="40" spans="1:6" ht="23.1" customHeight="1" x14ac:dyDescent="0.25">
      <c r="A40" s="35"/>
      <c r="B40" s="36"/>
      <c r="C40" s="37"/>
      <c r="D40" s="37"/>
      <c r="E40" s="37"/>
      <c r="F40" s="38"/>
    </row>
    <row r="41" spans="1:6" ht="23.1" customHeight="1" x14ac:dyDescent="0.25">
      <c r="A41" s="35"/>
      <c r="B41" s="36"/>
      <c r="C41" s="37"/>
      <c r="D41" s="37"/>
      <c r="E41" s="37"/>
      <c r="F41" s="38"/>
    </row>
    <row r="42" spans="1:6" ht="23.1" customHeight="1" x14ac:dyDescent="0.25">
      <c r="A42" s="35"/>
      <c r="B42" s="36"/>
      <c r="C42" s="37"/>
      <c r="D42" s="37"/>
      <c r="E42" s="37"/>
      <c r="F42" s="38"/>
    </row>
    <row r="43" spans="1:6" ht="23.1" customHeight="1" thickBot="1" x14ac:dyDescent="0.3">
      <c r="A43" s="35"/>
      <c r="B43" s="36"/>
      <c r="C43" s="37"/>
      <c r="D43" s="37"/>
      <c r="E43" s="37"/>
      <c r="F43" s="38"/>
    </row>
    <row r="44" spans="1:6" ht="27" customHeight="1" x14ac:dyDescent="0.25">
      <c r="A44" s="880" t="s">
        <v>186</v>
      </c>
      <c r="B44" s="880"/>
      <c r="C44" s="880"/>
      <c r="D44" s="880"/>
      <c r="E44" s="880"/>
      <c r="F44" s="880"/>
    </row>
    <row r="45" spans="1:6" x14ac:dyDescent="0.25">
      <c r="A45" s="28"/>
    </row>
  </sheetData>
  <mergeCells count="3">
    <mergeCell ref="A44:F44"/>
    <mergeCell ref="D3:F3"/>
    <mergeCell ref="D1:F1"/>
  </mergeCells>
  <phoneticPr fontId="12" type="noConversion"/>
  <pageMargins left="0" right="0" top="0.25" bottom="0.25" header="0.5" footer="0.5"/>
  <pageSetup paperSize="5"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
  <sheetViews>
    <sheetView workbookViewId="0">
      <selection activeCell="C26" sqref="C26"/>
    </sheetView>
  </sheetViews>
  <sheetFormatPr defaultRowHeight="13.2" x14ac:dyDescent="0.25"/>
  <cols>
    <col min="1" max="1" width="45.33203125" customWidth="1"/>
    <col min="2" max="2" width="30.77734375" customWidth="1"/>
    <col min="3" max="3" width="31.109375" customWidth="1"/>
    <col min="4" max="4" width="24.33203125" customWidth="1"/>
    <col min="5" max="5" width="24.109375" customWidth="1"/>
    <col min="6" max="6" width="36" customWidth="1"/>
    <col min="7" max="7" width="40.77734375" customWidth="1"/>
  </cols>
  <sheetData>
    <row r="1" spans="1:9" ht="13.8" thickBot="1" x14ac:dyDescent="0.3"/>
    <row r="2" spans="1:9" x14ac:dyDescent="0.25">
      <c r="A2" s="367"/>
      <c r="B2" s="368"/>
      <c r="C2" s="887" t="s">
        <v>170</v>
      </c>
      <c r="D2" s="887"/>
      <c r="E2" s="888"/>
      <c r="F2" s="809"/>
      <c r="G2" s="25"/>
      <c r="H2" s="25"/>
      <c r="I2" s="25"/>
    </row>
    <row r="3" spans="1:9" ht="15.6" x14ac:dyDescent="0.3">
      <c r="A3" s="369" t="s">
        <v>100</v>
      </c>
      <c r="B3" s="370"/>
      <c r="C3" s="810" t="s">
        <v>99</v>
      </c>
      <c r="D3" s="365"/>
      <c r="E3" s="434"/>
      <c r="F3" s="364"/>
      <c r="G3" s="22"/>
      <c r="H3" s="22"/>
      <c r="I3" s="22"/>
    </row>
    <row r="4" spans="1:9" ht="13.8" x14ac:dyDescent="0.25">
      <c r="A4" s="583"/>
      <c r="B4" s="370"/>
      <c r="C4" s="810" t="s">
        <v>171</v>
      </c>
      <c r="D4" s="365"/>
      <c r="E4" s="434"/>
      <c r="F4" s="364"/>
      <c r="G4" s="22"/>
      <c r="H4" s="22"/>
      <c r="I4" s="22"/>
    </row>
    <row r="5" spans="1:9" ht="13.8" x14ac:dyDescent="0.25">
      <c r="A5" s="583" t="s">
        <v>172</v>
      </c>
      <c r="B5" s="370"/>
      <c r="C5" s="810" t="s">
        <v>174</v>
      </c>
      <c r="D5" s="365"/>
      <c r="E5" s="434"/>
      <c r="F5" s="364"/>
      <c r="G5" s="22"/>
      <c r="H5" s="22"/>
      <c r="I5" s="22"/>
    </row>
    <row r="6" spans="1:9" ht="13.8" thickBot="1" x14ac:dyDescent="0.3">
      <c r="A6" s="811" t="s">
        <v>175</v>
      </c>
      <c r="B6" s="591">
        <f>SUM('Winter COE Renewals'!M23)</f>
        <v>0</v>
      </c>
      <c r="C6" s="812"/>
      <c r="D6" s="435"/>
      <c r="E6" s="436"/>
      <c r="F6" s="364"/>
      <c r="G6" s="22"/>
      <c r="H6" s="22"/>
      <c r="I6" s="22"/>
    </row>
    <row r="7" spans="1:9" ht="13.8" thickBot="1" x14ac:dyDescent="0.3">
      <c r="A7" s="334"/>
      <c r="B7" s="113"/>
      <c r="C7" s="113"/>
      <c r="D7" s="113"/>
      <c r="E7" s="22"/>
      <c r="F7" s="22"/>
      <c r="G7" s="22"/>
      <c r="H7" s="22"/>
      <c r="I7" s="22"/>
    </row>
    <row r="8" spans="1:9" ht="122.25" customHeight="1" thickBot="1" x14ac:dyDescent="0.3">
      <c r="A8" s="805" t="s">
        <v>177</v>
      </c>
      <c r="B8" s="806"/>
      <c r="C8" s="813" t="s">
        <v>187</v>
      </c>
      <c r="D8" s="432" t="s">
        <v>188</v>
      </c>
      <c r="E8" s="428" t="s">
        <v>189</v>
      </c>
      <c r="F8" s="429" t="s">
        <v>190</v>
      </c>
    </row>
    <row r="9" spans="1:9" ht="27" thickBot="1" x14ac:dyDescent="0.3">
      <c r="A9" s="541" t="s">
        <v>191</v>
      </c>
      <c r="B9" s="431" t="s">
        <v>182</v>
      </c>
      <c r="C9" s="573" t="s">
        <v>192</v>
      </c>
      <c r="D9" s="433" t="s">
        <v>193</v>
      </c>
      <c r="E9" s="426" t="s">
        <v>194</v>
      </c>
      <c r="F9" s="430"/>
    </row>
    <row r="10" spans="1:9" x14ac:dyDescent="0.25">
      <c r="A10" s="31"/>
      <c r="B10" s="33"/>
      <c r="C10" s="37"/>
      <c r="D10" s="418"/>
      <c r="E10" s="418"/>
      <c r="F10" s="427"/>
    </row>
    <row r="11" spans="1:9" x14ac:dyDescent="0.25">
      <c r="A11" s="35"/>
      <c r="B11" s="37"/>
      <c r="C11" s="37"/>
      <c r="D11" s="417"/>
      <c r="E11" s="417"/>
      <c r="F11" s="419"/>
    </row>
    <row r="12" spans="1:9" x14ac:dyDescent="0.25">
      <c r="A12" s="35"/>
      <c r="B12" s="37"/>
      <c r="C12" s="37"/>
      <c r="D12" s="417"/>
      <c r="E12" s="417"/>
      <c r="F12" s="419"/>
    </row>
    <row r="13" spans="1:9" x14ac:dyDescent="0.25">
      <c r="A13" s="35"/>
      <c r="B13" s="37"/>
      <c r="C13" s="37"/>
      <c r="D13" s="417"/>
      <c r="E13" s="417"/>
      <c r="F13" s="419"/>
    </row>
    <row r="14" spans="1:9" x14ac:dyDescent="0.25">
      <c r="A14" s="35"/>
      <c r="B14" s="37"/>
      <c r="C14" s="37"/>
      <c r="D14" s="417"/>
      <c r="E14" s="417"/>
      <c r="F14" s="419"/>
    </row>
    <row r="15" spans="1:9" x14ac:dyDescent="0.25">
      <c r="A15" s="35"/>
      <c r="B15" s="37"/>
      <c r="C15" s="37"/>
      <c r="D15" s="417"/>
      <c r="E15" s="417"/>
      <c r="F15" s="419"/>
    </row>
    <row r="16" spans="1:9" x14ac:dyDescent="0.25">
      <c r="A16" s="35"/>
      <c r="B16" s="37"/>
      <c r="C16" s="37"/>
      <c r="D16" s="417"/>
      <c r="E16" s="417"/>
      <c r="F16" s="419"/>
    </row>
    <row r="17" spans="1:6" x14ac:dyDescent="0.25">
      <c r="A17" s="35"/>
      <c r="B17" s="37"/>
      <c r="C17" s="37"/>
      <c r="D17" s="417"/>
      <c r="E17" s="417"/>
      <c r="F17" s="419"/>
    </row>
    <row r="18" spans="1:6" x14ac:dyDescent="0.25">
      <c r="A18" s="35"/>
      <c r="B18" s="37"/>
      <c r="C18" s="37"/>
      <c r="D18" s="417"/>
      <c r="E18" s="417"/>
      <c r="F18" s="419"/>
    </row>
    <row r="19" spans="1:6" x14ac:dyDescent="0.25">
      <c r="A19" s="35"/>
      <c r="B19" s="37"/>
      <c r="C19" s="37"/>
      <c r="D19" s="417"/>
      <c r="E19" s="417"/>
      <c r="F19" s="419"/>
    </row>
    <row r="20" spans="1:6" x14ac:dyDescent="0.25">
      <c r="A20" s="35"/>
      <c r="B20" s="37"/>
      <c r="C20" s="37"/>
      <c r="D20" s="417"/>
      <c r="E20" s="417"/>
      <c r="F20" s="419"/>
    </row>
    <row r="21" spans="1:6" x14ac:dyDescent="0.25">
      <c r="A21" s="35"/>
      <c r="B21" s="37"/>
      <c r="C21" s="37"/>
      <c r="D21" s="417"/>
      <c r="E21" s="417"/>
      <c r="F21" s="419"/>
    </row>
    <row r="22" spans="1:6" x14ac:dyDescent="0.25">
      <c r="A22" s="35"/>
      <c r="B22" s="37"/>
      <c r="C22" s="37"/>
      <c r="D22" s="417"/>
      <c r="E22" s="417"/>
      <c r="F22" s="419"/>
    </row>
    <row r="23" spans="1:6" x14ac:dyDescent="0.25">
      <c r="A23" s="35"/>
      <c r="B23" s="37"/>
      <c r="C23" s="37"/>
      <c r="D23" s="417"/>
      <c r="E23" s="417"/>
      <c r="F23" s="419"/>
    </row>
    <row r="24" spans="1:6" x14ac:dyDescent="0.25">
      <c r="A24" s="35"/>
      <c r="B24" s="37"/>
      <c r="C24" s="37"/>
      <c r="D24" s="417"/>
      <c r="E24" s="417"/>
      <c r="F24" s="419"/>
    </row>
    <row r="25" spans="1:6" x14ac:dyDescent="0.25">
      <c r="A25" s="35"/>
      <c r="B25" s="37"/>
      <c r="C25" s="37"/>
      <c r="D25" s="417"/>
      <c r="E25" s="417"/>
      <c r="F25" s="419"/>
    </row>
    <row r="26" spans="1:6" x14ac:dyDescent="0.25">
      <c r="A26" s="35"/>
      <c r="B26" s="37"/>
      <c r="C26" s="37"/>
      <c r="D26" s="417"/>
      <c r="E26" s="417"/>
      <c r="F26" s="419"/>
    </row>
    <row r="27" spans="1:6" x14ac:dyDescent="0.25">
      <c r="A27" s="35"/>
      <c r="B27" s="37"/>
      <c r="C27" s="37"/>
      <c r="D27" s="417"/>
      <c r="E27" s="417"/>
      <c r="F27" s="419"/>
    </row>
    <row r="28" spans="1:6" x14ac:dyDescent="0.25">
      <c r="A28" s="35"/>
      <c r="B28" s="37"/>
      <c r="C28" s="37"/>
      <c r="D28" s="417"/>
      <c r="E28" s="417"/>
      <c r="F28" s="419"/>
    </row>
    <row r="29" spans="1:6" x14ac:dyDescent="0.25">
      <c r="A29" s="35"/>
      <c r="B29" s="37"/>
      <c r="C29" s="37"/>
      <c r="D29" s="417"/>
      <c r="E29" s="417"/>
      <c r="F29" s="419"/>
    </row>
    <row r="30" spans="1:6" x14ac:dyDescent="0.25">
      <c r="A30" s="35"/>
      <c r="B30" s="37"/>
      <c r="C30" s="37"/>
      <c r="D30" s="417"/>
      <c r="E30" s="417"/>
      <c r="F30" s="419"/>
    </row>
    <row r="31" spans="1:6" x14ac:dyDescent="0.25">
      <c r="A31" s="35"/>
      <c r="B31" s="37"/>
      <c r="C31" s="37"/>
      <c r="D31" s="417"/>
      <c r="E31" s="417"/>
      <c r="F31" s="419"/>
    </row>
    <row r="32" spans="1:6" x14ac:dyDescent="0.25">
      <c r="A32" s="35"/>
      <c r="B32" s="37"/>
      <c r="C32" s="37"/>
      <c r="D32" s="417"/>
      <c r="E32" s="417"/>
      <c r="F32" s="419"/>
    </row>
    <row r="33" spans="1:9" x14ac:dyDescent="0.25">
      <c r="A33" s="35"/>
      <c r="B33" s="37"/>
      <c r="C33" s="37"/>
      <c r="D33" s="417"/>
      <c r="E33" s="417"/>
      <c r="F33" s="419"/>
    </row>
    <row r="34" spans="1:9" x14ac:dyDescent="0.25">
      <c r="A34" s="35"/>
      <c r="B34" s="37"/>
      <c r="C34" s="37"/>
      <c r="D34" s="417"/>
      <c r="E34" s="417"/>
      <c r="F34" s="419"/>
    </row>
    <row r="35" spans="1:9" x14ac:dyDescent="0.25">
      <c r="A35" s="35"/>
      <c r="B35" s="37"/>
      <c r="C35" s="37"/>
      <c r="D35" s="417"/>
      <c r="E35" s="417"/>
      <c r="F35" s="419"/>
    </row>
    <row r="36" spans="1:9" x14ac:dyDescent="0.25">
      <c r="A36" s="35"/>
      <c r="B36" s="37"/>
      <c r="C36" s="37"/>
      <c r="D36" s="417"/>
      <c r="E36" s="417"/>
      <c r="F36" s="419"/>
    </row>
    <row r="37" spans="1:9" x14ac:dyDescent="0.25">
      <c r="A37" s="35"/>
      <c r="B37" s="37"/>
      <c r="C37" s="37"/>
      <c r="D37" s="417"/>
      <c r="E37" s="417"/>
      <c r="F37" s="419"/>
    </row>
    <row r="38" spans="1:9" x14ac:dyDescent="0.25">
      <c r="A38" s="35"/>
      <c r="B38" s="37"/>
      <c r="C38" s="37"/>
      <c r="D38" s="417"/>
      <c r="E38" s="417"/>
      <c r="F38" s="419"/>
    </row>
    <row r="39" spans="1:9" x14ac:dyDescent="0.25">
      <c r="A39" s="35"/>
      <c r="B39" s="37"/>
      <c r="C39" s="37"/>
      <c r="D39" s="417"/>
      <c r="E39" s="417"/>
      <c r="F39" s="419"/>
    </row>
    <row r="40" spans="1:9" x14ac:dyDescent="0.25">
      <c r="A40" s="35"/>
      <c r="B40" s="37"/>
      <c r="C40" s="37"/>
      <c r="D40" s="417"/>
      <c r="E40" s="417"/>
      <c r="F40" s="419"/>
    </row>
    <row r="41" spans="1:9" x14ac:dyDescent="0.25">
      <c r="A41" s="35"/>
      <c r="B41" s="37"/>
      <c r="C41" s="37"/>
      <c r="D41" s="417"/>
      <c r="E41" s="417"/>
      <c r="F41" s="419"/>
    </row>
    <row r="42" spans="1:9" ht="13.8" thickBot="1" x14ac:dyDescent="0.3">
      <c r="A42" s="420"/>
      <c r="B42" s="421"/>
      <c r="C42" s="421"/>
      <c r="D42" s="422"/>
      <c r="E42" s="422"/>
      <c r="F42" s="423"/>
    </row>
    <row r="43" spans="1:9" x14ac:dyDescent="0.25">
      <c r="A43" s="424"/>
      <c r="B43" s="425"/>
      <c r="C43" s="425"/>
      <c r="D43" s="425"/>
      <c r="E43" s="425"/>
      <c r="F43" s="401"/>
    </row>
    <row r="44" spans="1:9" x14ac:dyDescent="0.25">
      <c r="A44" s="889" t="s">
        <v>186</v>
      </c>
      <c r="B44" s="889"/>
      <c r="C44" s="889"/>
      <c r="D44" s="889"/>
      <c r="E44" s="889"/>
      <c r="F44" s="610"/>
      <c r="G44" s="22"/>
      <c r="H44" s="22"/>
      <c r="I44" s="22"/>
    </row>
  </sheetData>
  <mergeCells count="2">
    <mergeCell ref="C2:E2"/>
    <mergeCell ref="A44:E4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2"/>
  <sheetViews>
    <sheetView topLeftCell="A40" workbookViewId="0">
      <selection activeCell="A2" sqref="A2"/>
    </sheetView>
  </sheetViews>
  <sheetFormatPr defaultRowHeight="13.2" x14ac:dyDescent="0.25"/>
  <cols>
    <col min="1" max="1" width="28.77734375" customWidth="1"/>
    <col min="2" max="2" width="16" customWidth="1"/>
    <col min="3" max="3" width="20.33203125" customWidth="1"/>
    <col min="4" max="4" width="24.33203125" customWidth="1"/>
    <col min="5" max="5" width="22.77734375" customWidth="1"/>
    <col min="6" max="6" width="20.109375" customWidth="1"/>
    <col min="7" max="7" width="21" customWidth="1"/>
    <col min="8" max="8" width="19.6640625" customWidth="1"/>
    <col min="9" max="9" width="23.6640625" customWidth="1"/>
    <col min="10" max="10" width="23.109375" customWidth="1"/>
    <col min="11" max="11" width="31.77734375" customWidth="1"/>
    <col min="14" max="14" width="37.77734375" customWidth="1"/>
  </cols>
  <sheetData>
    <row r="1" spans="1:11" x14ac:dyDescent="0.25">
      <c r="A1" s="372" t="s">
        <v>195</v>
      </c>
      <c r="B1" s="373" t="s">
        <v>196</v>
      </c>
      <c r="C1" s="374"/>
      <c r="D1" s="374"/>
      <c r="E1" s="374"/>
      <c r="F1" s="374"/>
      <c r="G1" s="374"/>
      <c r="H1" s="374"/>
      <c r="I1" s="374"/>
      <c r="J1" s="374"/>
      <c r="K1" s="374"/>
    </row>
    <row r="2" spans="1:11" x14ac:dyDescent="0.25">
      <c r="A2" s="15" t="s">
        <v>197</v>
      </c>
      <c r="B2" s="375"/>
      <c r="C2" s="375"/>
      <c r="D2" s="375"/>
      <c r="E2" s="374"/>
      <c r="F2" s="375"/>
      <c r="G2" s="375"/>
      <c r="H2" s="375"/>
      <c r="I2" s="375"/>
      <c r="J2" s="375"/>
      <c r="K2" s="375"/>
    </row>
    <row r="3" spans="1:11" x14ac:dyDescent="0.25">
      <c r="A3" s="15" t="s">
        <v>198</v>
      </c>
      <c r="B3" s="375"/>
      <c r="C3" s="375"/>
      <c r="D3" s="375"/>
      <c r="E3" s="374"/>
      <c r="F3" s="375"/>
      <c r="G3" s="375"/>
      <c r="H3" s="375"/>
      <c r="I3" s="375"/>
      <c r="J3" s="375"/>
      <c r="K3" s="375"/>
    </row>
    <row r="4" spans="1:11" x14ac:dyDescent="0.25">
      <c r="A4" s="15" t="s">
        <v>199</v>
      </c>
      <c r="B4" s="375"/>
      <c r="C4" s="375"/>
      <c r="D4" s="375"/>
      <c r="E4" s="374"/>
      <c r="F4" s="375"/>
      <c r="G4" s="375"/>
      <c r="H4" s="375"/>
      <c r="I4" s="375"/>
      <c r="J4" s="375"/>
      <c r="K4" s="375"/>
    </row>
    <row r="5" spans="1:11" ht="13.8" thickBot="1" x14ac:dyDescent="0.3">
      <c r="A5" s="15" t="s">
        <v>200</v>
      </c>
      <c r="B5" s="375"/>
      <c r="C5" s="375"/>
      <c r="D5" s="375"/>
      <c r="E5" s="374"/>
      <c r="F5" s="375"/>
      <c r="G5" s="375"/>
      <c r="H5" s="375"/>
      <c r="I5" s="375"/>
      <c r="J5" s="375"/>
      <c r="K5" s="375"/>
    </row>
    <row r="6" spans="1:11" x14ac:dyDescent="0.25">
      <c r="A6" s="470" t="s">
        <v>201</v>
      </c>
      <c r="B6" s="471"/>
      <c r="C6" s="471"/>
      <c r="D6" s="472"/>
      <c r="E6" s="471"/>
      <c r="F6" s="471"/>
      <c r="G6" s="471"/>
      <c r="H6" s="471"/>
      <c r="I6" s="471"/>
      <c r="J6" s="471"/>
      <c r="K6" s="486"/>
    </row>
    <row r="7" spans="1:11" x14ac:dyDescent="0.25">
      <c r="A7" s="473" t="s">
        <v>202</v>
      </c>
      <c r="B7" s="474"/>
      <c r="C7" s="474"/>
      <c r="D7" s="475"/>
      <c r="E7" s="474"/>
      <c r="F7" s="474"/>
      <c r="G7" s="474"/>
      <c r="H7" s="474"/>
      <c r="I7" s="474"/>
      <c r="J7" s="474"/>
      <c r="K7" s="487"/>
    </row>
    <row r="8" spans="1:11" x14ac:dyDescent="0.25">
      <c r="A8" s="473" t="s">
        <v>203</v>
      </c>
      <c r="B8" s="474"/>
      <c r="C8" s="474"/>
      <c r="D8" s="475"/>
      <c r="E8" s="474"/>
      <c r="F8" s="474"/>
      <c r="G8" s="474"/>
      <c r="H8" s="474"/>
      <c r="I8" s="474"/>
      <c r="J8" s="474"/>
      <c r="K8" s="487"/>
    </row>
    <row r="9" spans="1:11" x14ac:dyDescent="0.25">
      <c r="A9" s="473" t="s">
        <v>204</v>
      </c>
      <c r="B9" s="474"/>
      <c r="C9" s="474"/>
      <c r="D9" s="475"/>
      <c r="E9" s="474"/>
      <c r="F9" s="474"/>
      <c r="G9" s="474"/>
      <c r="H9" s="474"/>
      <c r="I9" s="474"/>
      <c r="J9" s="474"/>
      <c r="K9" s="487"/>
    </row>
    <row r="10" spans="1:11" x14ac:dyDescent="0.25">
      <c r="A10" s="476" t="s">
        <v>205</v>
      </c>
      <c r="B10" s="474"/>
      <c r="C10" s="474"/>
      <c r="D10" s="475"/>
      <c r="E10" s="474"/>
      <c r="F10" s="474"/>
      <c r="G10" s="474"/>
      <c r="H10" s="474"/>
      <c r="I10" s="474"/>
      <c r="J10" s="474"/>
      <c r="K10" s="487"/>
    </row>
    <row r="11" spans="1:11" x14ac:dyDescent="0.25">
      <c r="A11" s="476" t="s">
        <v>206</v>
      </c>
      <c r="B11" s="474"/>
      <c r="C11" s="474"/>
      <c r="D11" s="475"/>
      <c r="E11" s="474"/>
      <c r="F11" s="474"/>
      <c r="G11" s="474"/>
      <c r="H11" s="474"/>
      <c r="I11" s="474"/>
      <c r="J11" s="474"/>
      <c r="K11" s="487"/>
    </row>
    <row r="12" spans="1:11" x14ac:dyDescent="0.25">
      <c r="A12" s="476" t="s">
        <v>207</v>
      </c>
      <c r="B12" s="474"/>
      <c r="C12" s="474"/>
      <c r="D12" s="475"/>
      <c r="E12" s="474"/>
      <c r="F12" s="474"/>
      <c r="G12" s="474"/>
      <c r="H12" s="474"/>
      <c r="I12" s="474"/>
      <c r="J12" s="474"/>
      <c r="K12" s="487"/>
    </row>
    <row r="13" spans="1:11" x14ac:dyDescent="0.25">
      <c r="A13" s="476" t="s">
        <v>208</v>
      </c>
      <c r="B13" s="474"/>
      <c r="C13" s="474"/>
      <c r="D13" s="475"/>
      <c r="E13" s="474"/>
      <c r="F13" s="474"/>
      <c r="G13" s="474"/>
      <c r="H13" s="474"/>
      <c r="I13" s="474"/>
      <c r="J13" s="474"/>
      <c r="K13" s="487"/>
    </row>
    <row r="14" spans="1:11" x14ac:dyDescent="0.25">
      <c r="A14" s="476" t="s">
        <v>209</v>
      </c>
      <c r="B14" s="474"/>
      <c r="C14" s="474"/>
      <c r="D14" s="475"/>
      <c r="E14" s="474"/>
      <c r="F14" s="474"/>
      <c r="G14" s="474"/>
      <c r="H14" s="474"/>
      <c r="I14" s="474"/>
      <c r="J14" s="474"/>
      <c r="K14" s="487"/>
    </row>
    <row r="15" spans="1:11" x14ac:dyDescent="0.25">
      <c r="A15" s="477" t="s">
        <v>210</v>
      </c>
      <c r="B15" s="475"/>
      <c r="C15" s="475"/>
      <c r="D15" s="475"/>
      <c r="E15" s="475"/>
      <c r="F15" s="475"/>
      <c r="G15" s="475"/>
      <c r="H15" s="475"/>
      <c r="I15" s="475"/>
      <c r="J15" s="474"/>
      <c r="K15" s="487"/>
    </row>
    <row r="16" spans="1:11" x14ac:dyDescent="0.25">
      <c r="A16" s="476" t="s">
        <v>211</v>
      </c>
      <c r="B16" s="474"/>
      <c r="C16" s="474"/>
      <c r="D16" s="475"/>
      <c r="E16" s="474"/>
      <c r="F16" s="474"/>
      <c r="G16" s="474"/>
      <c r="H16" s="474"/>
      <c r="I16" s="474"/>
      <c r="J16" s="474"/>
      <c r="K16" s="487"/>
    </row>
    <row r="17" spans="1:11" ht="13.8" thickBot="1" x14ac:dyDescent="0.3">
      <c r="A17" s="478"/>
      <c r="B17" s="479"/>
      <c r="C17" s="479"/>
      <c r="D17" s="479"/>
      <c r="E17" s="479"/>
      <c r="F17" s="479"/>
      <c r="G17" s="479"/>
      <c r="H17" s="479"/>
      <c r="I17" s="479"/>
      <c r="J17" s="479"/>
      <c r="K17" s="480"/>
    </row>
    <row r="18" spans="1:11" ht="13.8" thickBot="1" x14ac:dyDescent="0.3">
      <c r="A18" s="468"/>
      <c r="B18" s="469"/>
      <c r="C18" s="469"/>
      <c r="D18" s="469"/>
      <c r="E18" s="469"/>
      <c r="F18" s="469"/>
      <c r="G18" s="469"/>
      <c r="H18" s="469"/>
      <c r="I18" s="469"/>
      <c r="J18" s="469"/>
      <c r="K18" s="469"/>
    </row>
    <row r="19" spans="1:11" ht="13.8" thickBot="1" x14ac:dyDescent="0.3">
      <c r="A19" s="502" t="s">
        <v>212</v>
      </c>
      <c r="B19" s="503"/>
      <c r="C19" s="504"/>
      <c r="D19" s="503"/>
      <c r="E19" s="503"/>
      <c r="F19" s="503"/>
      <c r="G19" s="503"/>
      <c r="H19" s="503"/>
      <c r="I19" s="503"/>
      <c r="J19" s="503"/>
      <c r="K19" s="505"/>
    </row>
    <row r="20" spans="1:11" x14ac:dyDescent="0.25">
      <c r="A20" s="376" t="s">
        <v>213</v>
      </c>
      <c r="B20" s="377"/>
      <c r="C20" s="378"/>
      <c r="D20" s="377"/>
      <c r="E20" s="377"/>
      <c r="F20" s="377"/>
      <c r="G20" s="377"/>
      <c r="H20" s="377"/>
      <c r="I20" s="377"/>
      <c r="J20" s="377"/>
      <c r="K20" s="379"/>
    </row>
    <row r="21" spans="1:11" ht="13.8" thickBot="1" x14ac:dyDescent="0.3">
      <c r="A21" s="481"/>
      <c r="B21" s="394"/>
      <c r="C21" s="482"/>
      <c r="D21" s="394"/>
      <c r="E21" s="394"/>
      <c r="F21" s="394"/>
      <c r="G21" s="394"/>
      <c r="H21" s="394"/>
      <c r="I21" s="394"/>
      <c r="J21" s="394"/>
      <c r="K21" s="395"/>
    </row>
    <row r="22" spans="1:11" x14ac:dyDescent="0.25">
      <c r="A22" s="496" t="s">
        <v>214</v>
      </c>
      <c r="B22" s="490" t="s">
        <v>215</v>
      </c>
      <c r="C22" s="488"/>
      <c r="D22" s="488"/>
      <c r="E22" s="488"/>
      <c r="F22" s="488"/>
      <c r="G22" s="488"/>
      <c r="H22" s="488"/>
      <c r="I22" s="488"/>
      <c r="J22" s="491"/>
      <c r="K22" s="483" t="s">
        <v>216</v>
      </c>
    </row>
    <row r="23" spans="1:11" x14ac:dyDescent="0.25">
      <c r="A23" s="497" t="s">
        <v>217</v>
      </c>
      <c r="B23" s="492" t="s">
        <v>218</v>
      </c>
      <c r="C23" s="384" t="s">
        <v>219</v>
      </c>
      <c r="D23" s="384" t="s">
        <v>220</v>
      </c>
      <c r="E23" s="384" t="s">
        <v>221</v>
      </c>
      <c r="F23" s="384" t="s">
        <v>222</v>
      </c>
      <c r="G23" s="384" t="s">
        <v>223</v>
      </c>
      <c r="H23" s="384" t="s">
        <v>224</v>
      </c>
      <c r="I23" s="384" t="s">
        <v>225</v>
      </c>
      <c r="J23" s="383" t="s">
        <v>226</v>
      </c>
      <c r="K23" s="484" t="s">
        <v>227</v>
      </c>
    </row>
    <row r="24" spans="1:11" ht="13.8" thickBot="1" x14ac:dyDescent="0.3">
      <c r="A24" s="498"/>
      <c r="B24" s="493" t="s">
        <v>228</v>
      </c>
      <c r="C24" s="494" t="s">
        <v>229</v>
      </c>
      <c r="D24" s="494" t="s">
        <v>230</v>
      </c>
      <c r="E24" s="494" t="s">
        <v>231</v>
      </c>
      <c r="F24" s="494" t="s">
        <v>232</v>
      </c>
      <c r="G24" s="494" t="s">
        <v>233</v>
      </c>
      <c r="H24" s="494" t="s">
        <v>234</v>
      </c>
      <c r="I24" s="494" t="s">
        <v>235</v>
      </c>
      <c r="J24" s="495" t="s">
        <v>65</v>
      </c>
      <c r="K24" s="485"/>
    </row>
    <row r="25" spans="1:11" x14ac:dyDescent="0.25">
      <c r="A25" s="385" t="s">
        <v>236</v>
      </c>
      <c r="B25" s="489"/>
      <c r="C25" s="489"/>
      <c r="D25" s="489"/>
      <c r="E25" s="489"/>
      <c r="F25" s="489"/>
      <c r="G25" s="489"/>
      <c r="H25" s="489"/>
      <c r="I25" s="489"/>
      <c r="J25" s="489">
        <f t="shared" ref="J25:J34" si="0">SUM(B28:I28)</f>
        <v>0</v>
      </c>
      <c r="K25" s="388"/>
    </row>
    <row r="26" spans="1:11" x14ac:dyDescent="0.25">
      <c r="A26" s="385" t="s">
        <v>237</v>
      </c>
      <c r="B26" s="386"/>
      <c r="C26" s="386"/>
      <c r="D26" s="386"/>
      <c r="E26" s="386"/>
      <c r="F26" s="386"/>
      <c r="G26" s="386"/>
      <c r="H26" s="386"/>
      <c r="I26" s="386"/>
      <c r="J26" s="386">
        <f t="shared" si="0"/>
        <v>0</v>
      </c>
      <c r="K26" s="387"/>
    </row>
    <row r="27" spans="1:11" x14ac:dyDescent="0.25">
      <c r="A27" s="385" t="s">
        <v>238</v>
      </c>
      <c r="B27" s="386"/>
      <c r="C27" s="386"/>
      <c r="D27" s="386"/>
      <c r="E27" s="386"/>
      <c r="F27" s="386"/>
      <c r="G27" s="386"/>
      <c r="H27" s="386"/>
      <c r="I27" s="386"/>
      <c r="J27" s="386">
        <f t="shared" si="0"/>
        <v>0</v>
      </c>
      <c r="K27" s="387"/>
    </row>
    <row r="28" spans="1:11" x14ac:dyDescent="0.25">
      <c r="A28" s="385" t="s">
        <v>239</v>
      </c>
      <c r="B28" s="386"/>
      <c r="C28" s="386"/>
      <c r="D28" s="386"/>
      <c r="E28" s="386"/>
      <c r="F28" s="386"/>
      <c r="G28" s="386"/>
      <c r="H28" s="386"/>
      <c r="I28" s="386"/>
      <c r="J28" s="386">
        <f t="shared" si="0"/>
        <v>0</v>
      </c>
      <c r="K28" s="387"/>
    </row>
    <row r="29" spans="1:11" x14ac:dyDescent="0.25">
      <c r="A29" s="385" t="s">
        <v>240</v>
      </c>
      <c r="B29" s="386"/>
      <c r="C29" s="386"/>
      <c r="D29" s="386"/>
      <c r="E29" s="386"/>
      <c r="F29" s="386"/>
      <c r="G29" s="386"/>
      <c r="H29" s="386"/>
      <c r="I29" s="386"/>
      <c r="J29" s="386">
        <f t="shared" si="0"/>
        <v>0</v>
      </c>
      <c r="K29" s="387"/>
    </row>
    <row r="30" spans="1:11" x14ac:dyDescent="0.25">
      <c r="A30" s="385" t="s">
        <v>241</v>
      </c>
      <c r="B30" s="386"/>
      <c r="C30" s="386"/>
      <c r="D30" s="386"/>
      <c r="E30" s="386"/>
      <c r="F30" s="386"/>
      <c r="G30" s="386"/>
      <c r="H30" s="386"/>
      <c r="I30" s="386"/>
      <c r="J30" s="386">
        <f t="shared" si="0"/>
        <v>0</v>
      </c>
      <c r="K30" s="388"/>
    </row>
    <row r="31" spans="1:11" x14ac:dyDescent="0.25">
      <c r="A31" s="385" t="s">
        <v>242</v>
      </c>
      <c r="B31" s="386"/>
      <c r="C31" s="386"/>
      <c r="D31" s="386"/>
      <c r="E31" s="386"/>
      <c r="F31" s="386"/>
      <c r="G31" s="386"/>
      <c r="H31" s="386"/>
      <c r="I31" s="386"/>
      <c r="J31" s="386">
        <f t="shared" si="0"/>
        <v>0</v>
      </c>
      <c r="K31" s="387"/>
    </row>
    <row r="32" spans="1:11" x14ac:dyDescent="0.25">
      <c r="A32" s="385" t="s">
        <v>243</v>
      </c>
      <c r="B32" s="386"/>
      <c r="C32" s="386"/>
      <c r="D32" s="386"/>
      <c r="E32" s="386"/>
      <c r="F32" s="386"/>
      <c r="G32" s="386"/>
      <c r="H32" s="386"/>
      <c r="I32" s="386"/>
      <c r="J32" s="386">
        <f t="shared" si="0"/>
        <v>0</v>
      </c>
      <c r="K32" s="387"/>
    </row>
    <row r="33" spans="1:11" x14ac:dyDescent="0.25">
      <c r="A33" s="385" t="s">
        <v>244</v>
      </c>
      <c r="B33" s="386"/>
      <c r="C33" s="386"/>
      <c r="D33" s="386"/>
      <c r="E33" s="386"/>
      <c r="F33" s="386"/>
      <c r="G33" s="386"/>
      <c r="H33" s="386"/>
      <c r="I33" s="386"/>
      <c r="J33" s="386">
        <f t="shared" si="0"/>
        <v>0</v>
      </c>
      <c r="K33" s="387"/>
    </row>
    <row r="34" spans="1:11" x14ac:dyDescent="0.25">
      <c r="A34" s="385" t="s">
        <v>245</v>
      </c>
      <c r="B34" s="386"/>
      <c r="C34" s="386"/>
      <c r="D34" s="386"/>
      <c r="E34" s="386"/>
      <c r="F34" s="386"/>
      <c r="G34" s="386"/>
      <c r="H34" s="386"/>
      <c r="I34" s="386"/>
      <c r="J34" s="386">
        <f t="shared" si="0"/>
        <v>0</v>
      </c>
      <c r="K34" s="387"/>
    </row>
    <row r="35" spans="1:11" x14ac:dyDescent="0.25">
      <c r="A35" s="385" t="s">
        <v>246</v>
      </c>
      <c r="B35" s="386"/>
      <c r="C35" s="386"/>
      <c r="D35" s="386"/>
      <c r="E35" s="386"/>
      <c r="F35" s="386"/>
      <c r="G35" s="386"/>
      <c r="H35" s="386"/>
      <c r="I35" s="386"/>
      <c r="J35" s="386">
        <f>SUM(B38:K38)</f>
        <v>0</v>
      </c>
      <c r="K35" s="387"/>
    </row>
    <row r="36" spans="1:11" x14ac:dyDescent="0.25">
      <c r="A36" s="385" t="s">
        <v>247</v>
      </c>
      <c r="B36" s="386"/>
      <c r="C36" s="386"/>
      <c r="D36" s="386"/>
      <c r="E36" s="386"/>
      <c r="F36" s="386"/>
      <c r="G36" s="386"/>
      <c r="H36" s="386"/>
      <c r="I36" s="386"/>
      <c r="J36" s="386">
        <f>SUM(B39:H39)</f>
        <v>0</v>
      </c>
      <c r="K36" s="387"/>
    </row>
    <row r="37" spans="1:11" x14ac:dyDescent="0.25">
      <c r="A37" s="385" t="s">
        <v>65</v>
      </c>
      <c r="B37" s="386">
        <f t="shared" ref="B37:K37" si="1">SUM(B25:B36)</f>
        <v>0</v>
      </c>
      <c r="C37" s="386">
        <f t="shared" si="1"/>
        <v>0</v>
      </c>
      <c r="D37" s="386">
        <f t="shared" si="1"/>
        <v>0</v>
      </c>
      <c r="E37" s="386">
        <f t="shared" si="1"/>
        <v>0</v>
      </c>
      <c r="F37" s="386">
        <f t="shared" si="1"/>
        <v>0</v>
      </c>
      <c r="G37" s="386">
        <f t="shared" si="1"/>
        <v>0</v>
      </c>
      <c r="H37" s="386">
        <f t="shared" si="1"/>
        <v>0</v>
      </c>
      <c r="I37" s="386">
        <f t="shared" si="1"/>
        <v>0</v>
      </c>
      <c r="J37" s="386">
        <f t="shared" si="1"/>
        <v>0</v>
      </c>
      <c r="K37" s="387">
        <f t="shared" si="1"/>
        <v>0</v>
      </c>
    </row>
    <row r="38" spans="1:11" x14ac:dyDescent="0.25">
      <c r="A38" s="389"/>
      <c r="B38" s="380"/>
      <c r="C38" s="380"/>
      <c r="D38" s="380"/>
      <c r="E38" s="380"/>
      <c r="F38" s="380"/>
      <c r="G38" s="380"/>
      <c r="H38" s="380"/>
      <c r="I38" s="380"/>
      <c r="J38" s="380"/>
      <c r="K38" s="381"/>
    </row>
    <row r="39" spans="1:11" ht="32.25" customHeight="1" x14ac:dyDescent="0.25">
      <c r="A39" s="563" t="s">
        <v>248</v>
      </c>
      <c r="B39" s="564"/>
      <c r="C39" s="565"/>
      <c r="D39" s="566" t="s">
        <v>249</v>
      </c>
      <c r="E39" s="564"/>
      <c r="F39" s="566" t="s">
        <v>250</v>
      </c>
      <c r="G39" s="567"/>
      <c r="H39" s="567" t="s">
        <v>126</v>
      </c>
      <c r="I39" s="568"/>
      <c r="J39" s="568"/>
      <c r="K39" s="569"/>
    </row>
    <row r="40" spans="1:11" x14ac:dyDescent="0.25">
      <c r="A40" s="570" t="s">
        <v>251</v>
      </c>
      <c r="B40" s="564"/>
      <c r="C40" s="564"/>
      <c r="D40" s="571"/>
      <c r="E40" s="564"/>
      <c r="F40" s="571"/>
      <c r="G40" s="564"/>
      <c r="H40" s="571"/>
      <c r="I40" s="564"/>
      <c r="J40" s="568"/>
      <c r="K40" s="572"/>
    </row>
    <row r="41" spans="1:11" x14ac:dyDescent="0.25">
      <c r="A41" s="570" t="s">
        <v>252</v>
      </c>
      <c r="B41" s="564"/>
      <c r="C41" s="564"/>
      <c r="D41" s="571"/>
      <c r="E41" s="564"/>
      <c r="F41" s="571"/>
      <c r="G41" s="564"/>
      <c r="H41" s="571"/>
      <c r="I41" s="564"/>
      <c r="J41" s="568"/>
      <c r="K41" s="572"/>
    </row>
    <row r="42" spans="1:11" x14ac:dyDescent="0.25">
      <c r="A42" s="570"/>
      <c r="B42" s="564"/>
      <c r="C42" s="564"/>
      <c r="D42" s="564"/>
      <c r="E42" s="564"/>
      <c r="F42" s="564"/>
      <c r="G42" s="564"/>
      <c r="H42" s="564"/>
      <c r="I42" s="564"/>
      <c r="J42" s="564"/>
      <c r="K42" s="572"/>
    </row>
    <row r="43" spans="1:11" x14ac:dyDescent="0.25">
      <c r="A43" s="390" t="s">
        <v>253</v>
      </c>
      <c r="B43" s="391"/>
      <c r="C43" s="391"/>
      <c r="D43" s="391"/>
      <c r="E43" s="391"/>
      <c r="F43" s="382"/>
      <c r="G43" s="391"/>
      <c r="H43" s="391"/>
      <c r="I43" s="391"/>
      <c r="J43" s="391"/>
      <c r="K43" s="392"/>
    </row>
    <row r="44" spans="1:11" ht="13.8" thickBot="1" x14ac:dyDescent="0.3">
      <c r="A44" s="393"/>
      <c r="B44" s="394"/>
      <c r="C44" s="394"/>
      <c r="D44" s="394"/>
      <c r="E44" s="394"/>
      <c r="F44" s="394"/>
      <c r="G44" s="394"/>
      <c r="H44" s="394"/>
      <c r="I44" s="394"/>
      <c r="J44" s="394"/>
      <c r="K44" s="395"/>
    </row>
    <row r="46" spans="1:11" ht="13.8" thickBot="1" x14ac:dyDescent="0.3"/>
    <row r="47" spans="1:11" ht="13.8" thickBot="1" x14ac:dyDescent="0.3">
      <c r="A47" s="460" t="s">
        <v>254</v>
      </c>
      <c r="B47" s="499"/>
      <c r="C47" s="500"/>
      <c r="D47" s="499"/>
      <c r="E47" s="499"/>
      <c r="F47" s="499"/>
      <c r="G47" s="499"/>
      <c r="H47" s="499"/>
      <c r="I47" s="499"/>
      <c r="J47" s="499"/>
      <c r="K47" s="501"/>
    </row>
    <row r="48" spans="1:11" x14ac:dyDescent="0.25">
      <c r="A48" s="376" t="s">
        <v>213</v>
      </c>
      <c r="B48" s="377"/>
      <c r="C48" s="378"/>
      <c r="D48" s="377"/>
      <c r="E48" s="377"/>
      <c r="F48" s="377"/>
      <c r="G48" s="377"/>
      <c r="H48" s="377"/>
      <c r="I48" s="377"/>
      <c r="J48" s="377"/>
      <c r="K48" s="379"/>
    </row>
    <row r="49" spans="1:11" ht="13.8" thickBot="1" x14ac:dyDescent="0.3">
      <c r="A49" s="481"/>
      <c r="B49" s="394"/>
      <c r="C49" s="482"/>
      <c r="D49" s="394"/>
      <c r="E49" s="394"/>
      <c r="F49" s="394"/>
      <c r="G49" s="394"/>
      <c r="H49" s="394"/>
      <c r="I49" s="394"/>
      <c r="J49" s="394"/>
      <c r="K49" s="395"/>
    </row>
    <row r="50" spans="1:11" x14ac:dyDescent="0.25">
      <c r="A50" s="496" t="s">
        <v>214</v>
      </c>
      <c r="B50" s="490" t="s">
        <v>215</v>
      </c>
      <c r="C50" s="488"/>
      <c r="D50" s="488"/>
      <c r="E50" s="488"/>
      <c r="F50" s="488"/>
      <c r="G50" s="488"/>
      <c r="H50" s="488"/>
      <c r="I50" s="488"/>
      <c r="J50" s="491"/>
      <c r="K50" s="483" t="s">
        <v>216</v>
      </c>
    </row>
    <row r="51" spans="1:11" x14ac:dyDescent="0.25">
      <c r="A51" s="497" t="s">
        <v>217</v>
      </c>
      <c r="B51" s="492" t="s">
        <v>218</v>
      </c>
      <c r="C51" s="384" t="s">
        <v>219</v>
      </c>
      <c r="D51" s="384" t="s">
        <v>220</v>
      </c>
      <c r="E51" s="384" t="s">
        <v>221</v>
      </c>
      <c r="F51" s="384" t="s">
        <v>222</v>
      </c>
      <c r="G51" s="384" t="s">
        <v>223</v>
      </c>
      <c r="H51" s="384" t="s">
        <v>224</v>
      </c>
      <c r="I51" s="384" t="s">
        <v>225</v>
      </c>
      <c r="J51" s="383" t="s">
        <v>226</v>
      </c>
      <c r="K51" s="484" t="s">
        <v>227</v>
      </c>
    </row>
    <row r="52" spans="1:11" ht="13.8" thickBot="1" x14ac:dyDescent="0.3">
      <c r="A52" s="498"/>
      <c r="B52" s="493" t="s">
        <v>228</v>
      </c>
      <c r="C52" s="494" t="s">
        <v>229</v>
      </c>
      <c r="D52" s="494" t="s">
        <v>230</v>
      </c>
      <c r="E52" s="494" t="s">
        <v>231</v>
      </c>
      <c r="F52" s="494" t="s">
        <v>232</v>
      </c>
      <c r="G52" s="494" t="s">
        <v>233</v>
      </c>
      <c r="H52" s="494" t="s">
        <v>234</v>
      </c>
      <c r="I52" s="494" t="s">
        <v>235</v>
      </c>
      <c r="J52" s="495" t="s">
        <v>65</v>
      </c>
      <c r="K52" s="485"/>
    </row>
    <row r="53" spans="1:11" x14ac:dyDescent="0.25">
      <c r="A53" s="385" t="s">
        <v>236</v>
      </c>
      <c r="B53" s="489"/>
      <c r="C53" s="489"/>
      <c r="D53" s="489"/>
      <c r="E53" s="489"/>
      <c r="F53" s="489"/>
      <c r="G53" s="489"/>
      <c r="H53" s="489"/>
      <c r="I53" s="489"/>
      <c r="J53" s="489">
        <f t="shared" ref="J53:J62" si="2">SUM(B56:I56)</f>
        <v>0</v>
      </c>
      <c r="K53" s="388"/>
    </row>
    <row r="54" spans="1:11" x14ac:dyDescent="0.25">
      <c r="A54" s="385" t="s">
        <v>237</v>
      </c>
      <c r="B54" s="386"/>
      <c r="C54" s="386"/>
      <c r="D54" s="386"/>
      <c r="E54" s="386"/>
      <c r="F54" s="386"/>
      <c r="G54" s="386"/>
      <c r="H54" s="386"/>
      <c r="I54" s="386"/>
      <c r="J54" s="386">
        <f t="shared" si="2"/>
        <v>0</v>
      </c>
      <c r="K54" s="387"/>
    </row>
    <row r="55" spans="1:11" x14ac:dyDescent="0.25">
      <c r="A55" s="385" t="s">
        <v>238</v>
      </c>
      <c r="B55" s="386"/>
      <c r="C55" s="386"/>
      <c r="D55" s="386"/>
      <c r="E55" s="386"/>
      <c r="F55" s="386"/>
      <c r="G55" s="386"/>
      <c r="H55" s="386"/>
      <c r="I55" s="386"/>
      <c r="J55" s="386">
        <f t="shared" si="2"/>
        <v>0</v>
      </c>
      <c r="K55" s="387"/>
    </row>
    <row r="56" spans="1:11" x14ac:dyDescent="0.25">
      <c r="A56" s="385" t="s">
        <v>239</v>
      </c>
      <c r="B56" s="386"/>
      <c r="C56" s="386"/>
      <c r="D56" s="386"/>
      <c r="E56" s="386"/>
      <c r="F56" s="386"/>
      <c r="G56" s="386"/>
      <c r="H56" s="386"/>
      <c r="I56" s="386"/>
      <c r="J56" s="386">
        <f t="shared" si="2"/>
        <v>0</v>
      </c>
      <c r="K56" s="387"/>
    </row>
    <row r="57" spans="1:11" x14ac:dyDescent="0.25">
      <c r="A57" s="385" t="s">
        <v>240</v>
      </c>
      <c r="B57" s="386"/>
      <c r="C57" s="386"/>
      <c r="D57" s="386"/>
      <c r="E57" s="386"/>
      <c r="F57" s="386"/>
      <c r="G57" s="386"/>
      <c r="H57" s="386"/>
      <c r="I57" s="386"/>
      <c r="J57" s="386">
        <f t="shared" si="2"/>
        <v>0</v>
      </c>
      <c r="K57" s="387"/>
    </row>
    <row r="58" spans="1:11" x14ac:dyDescent="0.25">
      <c r="A58" s="385" t="s">
        <v>241</v>
      </c>
      <c r="B58" s="386"/>
      <c r="C58" s="386"/>
      <c r="D58" s="386"/>
      <c r="E58" s="386"/>
      <c r="F58" s="386"/>
      <c r="G58" s="386"/>
      <c r="H58" s="386"/>
      <c r="I58" s="386"/>
      <c r="J58" s="386">
        <f t="shared" si="2"/>
        <v>0</v>
      </c>
      <c r="K58" s="388"/>
    </row>
    <row r="59" spans="1:11" x14ac:dyDescent="0.25">
      <c r="A59" s="385" t="s">
        <v>242</v>
      </c>
      <c r="B59" s="386"/>
      <c r="C59" s="386"/>
      <c r="D59" s="386"/>
      <c r="E59" s="386"/>
      <c r="F59" s="386"/>
      <c r="G59" s="386"/>
      <c r="H59" s="386"/>
      <c r="I59" s="386"/>
      <c r="J59" s="386">
        <f t="shared" si="2"/>
        <v>0</v>
      </c>
      <c r="K59" s="387"/>
    </row>
    <row r="60" spans="1:11" x14ac:dyDescent="0.25">
      <c r="A60" s="385" t="s">
        <v>243</v>
      </c>
      <c r="B60" s="386"/>
      <c r="C60" s="386"/>
      <c r="D60" s="386"/>
      <c r="E60" s="386"/>
      <c r="F60" s="386"/>
      <c r="G60" s="386"/>
      <c r="H60" s="386"/>
      <c r="I60" s="386"/>
      <c r="J60" s="386">
        <f t="shared" si="2"/>
        <v>0</v>
      </c>
      <c r="K60" s="387"/>
    </row>
    <row r="61" spans="1:11" x14ac:dyDescent="0.25">
      <c r="A61" s="385" t="s">
        <v>244</v>
      </c>
      <c r="B61" s="386"/>
      <c r="C61" s="386"/>
      <c r="D61" s="386"/>
      <c r="E61" s="386"/>
      <c r="F61" s="386"/>
      <c r="G61" s="386"/>
      <c r="H61" s="386"/>
      <c r="I61" s="386"/>
      <c r="J61" s="386">
        <f t="shared" si="2"/>
        <v>0</v>
      </c>
      <c r="K61" s="387"/>
    </row>
    <row r="62" spans="1:11" x14ac:dyDescent="0.25">
      <c r="A62" s="385" t="s">
        <v>245</v>
      </c>
      <c r="B62" s="386"/>
      <c r="C62" s="386"/>
      <c r="D62" s="386"/>
      <c r="E62" s="386"/>
      <c r="F62" s="386"/>
      <c r="G62" s="386"/>
      <c r="H62" s="386"/>
      <c r="I62" s="386"/>
      <c r="J62" s="386">
        <f t="shared" si="2"/>
        <v>0</v>
      </c>
      <c r="K62" s="387"/>
    </row>
    <row r="63" spans="1:11" x14ac:dyDescent="0.25">
      <c r="A63" s="385" t="s">
        <v>246</v>
      </c>
      <c r="B63" s="386"/>
      <c r="C63" s="386"/>
      <c r="D63" s="386"/>
      <c r="E63" s="386"/>
      <c r="F63" s="386"/>
      <c r="G63" s="386"/>
      <c r="H63" s="386"/>
      <c r="I63" s="386"/>
      <c r="J63" s="386">
        <f>SUM(B66:K66)</f>
        <v>0</v>
      </c>
      <c r="K63" s="387"/>
    </row>
    <row r="64" spans="1:11" x14ac:dyDescent="0.25">
      <c r="A64" s="385" t="s">
        <v>247</v>
      </c>
      <c r="B64" s="386"/>
      <c r="C64" s="386"/>
      <c r="D64" s="386"/>
      <c r="E64" s="386"/>
      <c r="F64" s="386"/>
      <c r="G64" s="386"/>
      <c r="H64" s="386"/>
      <c r="I64" s="386"/>
      <c r="J64" s="386">
        <f>SUM(B67:H67)</f>
        <v>0</v>
      </c>
      <c r="K64" s="387"/>
    </row>
    <row r="65" spans="1:11" x14ac:dyDescent="0.25">
      <c r="A65" s="385" t="s">
        <v>65</v>
      </c>
      <c r="B65" s="386">
        <f t="shared" ref="B65:K65" si="3">SUM(B53:B64)</f>
        <v>0</v>
      </c>
      <c r="C65" s="386">
        <f t="shared" si="3"/>
        <v>0</v>
      </c>
      <c r="D65" s="386">
        <f t="shared" si="3"/>
        <v>0</v>
      </c>
      <c r="E65" s="386">
        <f t="shared" si="3"/>
        <v>0</v>
      </c>
      <c r="F65" s="386">
        <f t="shared" si="3"/>
        <v>0</v>
      </c>
      <c r="G65" s="386">
        <f t="shared" si="3"/>
        <v>0</v>
      </c>
      <c r="H65" s="386">
        <f t="shared" si="3"/>
        <v>0</v>
      </c>
      <c r="I65" s="386">
        <f t="shared" si="3"/>
        <v>0</v>
      </c>
      <c r="J65" s="386">
        <f t="shared" si="3"/>
        <v>0</v>
      </c>
      <c r="K65" s="387">
        <f t="shared" si="3"/>
        <v>0</v>
      </c>
    </row>
    <row r="66" spans="1:11" x14ac:dyDescent="0.25">
      <c r="A66" s="389"/>
      <c r="B66" s="380"/>
      <c r="C66" s="380"/>
      <c r="D66" s="380"/>
      <c r="E66" s="380"/>
      <c r="F66" s="380"/>
      <c r="G66" s="380"/>
      <c r="H66" s="380"/>
      <c r="I66" s="380"/>
      <c r="J66" s="380"/>
      <c r="K66" s="381"/>
    </row>
    <row r="67" spans="1:11" ht="26.4" x14ac:dyDescent="0.25">
      <c r="A67" s="563" t="s">
        <v>255</v>
      </c>
      <c r="B67" s="564"/>
      <c r="C67" s="565"/>
      <c r="D67" s="566" t="s">
        <v>249</v>
      </c>
      <c r="E67" s="564"/>
      <c r="F67" s="566" t="s">
        <v>250</v>
      </c>
      <c r="G67" s="567"/>
      <c r="H67" s="567" t="s">
        <v>126</v>
      </c>
      <c r="I67" s="568"/>
      <c r="J67" s="568"/>
      <c r="K67" s="569"/>
    </row>
    <row r="68" spans="1:11" x14ac:dyDescent="0.25">
      <c r="A68" s="570" t="s">
        <v>251</v>
      </c>
      <c r="B68" s="564"/>
      <c r="C68" s="564"/>
      <c r="D68" s="571"/>
      <c r="E68" s="564"/>
      <c r="F68" s="571"/>
      <c r="G68" s="564"/>
      <c r="H68" s="571"/>
      <c r="I68" s="564"/>
      <c r="J68" s="568"/>
      <c r="K68" s="572"/>
    </row>
    <row r="69" spans="1:11" x14ac:dyDescent="0.25">
      <c r="A69" s="570" t="s">
        <v>252</v>
      </c>
      <c r="B69" s="564"/>
      <c r="C69" s="564"/>
      <c r="D69" s="571"/>
      <c r="E69" s="564"/>
      <c r="F69" s="571"/>
      <c r="G69" s="564"/>
      <c r="H69" s="571"/>
      <c r="I69" s="564"/>
      <c r="J69" s="568"/>
      <c r="K69" s="572"/>
    </row>
    <row r="70" spans="1:11" x14ac:dyDescent="0.25">
      <c r="A70" s="570"/>
      <c r="B70" s="564"/>
      <c r="C70" s="564"/>
      <c r="D70" s="564"/>
      <c r="E70" s="564"/>
      <c r="F70" s="564"/>
      <c r="G70" s="564"/>
      <c r="H70" s="564"/>
      <c r="I70" s="564"/>
      <c r="J70" s="564"/>
      <c r="K70" s="572"/>
    </row>
    <row r="71" spans="1:11" x14ac:dyDescent="0.25">
      <c r="A71" s="390" t="s">
        <v>256</v>
      </c>
      <c r="B71" s="391"/>
      <c r="C71" s="391"/>
      <c r="D71" s="391"/>
      <c r="E71" s="391"/>
      <c r="G71" s="382"/>
      <c r="H71" s="391"/>
      <c r="I71" s="391"/>
      <c r="J71" s="391"/>
      <c r="K71" s="392"/>
    </row>
    <row r="72" spans="1:11" ht="13.8" thickBot="1" x14ac:dyDescent="0.3">
      <c r="A72" s="393"/>
      <c r="B72" s="394"/>
      <c r="C72" s="394"/>
      <c r="D72" s="394"/>
      <c r="E72" s="394"/>
      <c r="F72" s="394"/>
      <c r="G72" s="394"/>
      <c r="H72" s="394"/>
      <c r="I72" s="394"/>
      <c r="J72" s="394"/>
      <c r="K72" s="395"/>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9"/>
  <sheetViews>
    <sheetView workbookViewId="0">
      <selection activeCell="D7" sqref="D7"/>
    </sheetView>
  </sheetViews>
  <sheetFormatPr defaultRowHeight="13.2" x14ac:dyDescent="0.25"/>
  <cols>
    <col min="1" max="1" width="41.77734375" customWidth="1"/>
    <col min="2" max="2" width="24.77734375" customWidth="1"/>
    <col min="3" max="3" width="21.77734375" customWidth="1"/>
    <col min="4" max="4" width="29.33203125" customWidth="1"/>
    <col min="5" max="5" width="32.33203125" customWidth="1"/>
  </cols>
  <sheetData>
    <row r="1" spans="1:5" ht="13.8" thickBot="1" x14ac:dyDescent="0.3"/>
    <row r="2" spans="1:5" ht="13.8" thickBot="1" x14ac:dyDescent="0.3">
      <c r="A2" s="438" t="s">
        <v>257</v>
      </c>
      <c r="B2" s="439" t="s">
        <v>258</v>
      </c>
      <c r="C2" s="440"/>
      <c r="D2" s="440"/>
      <c r="E2" s="441"/>
    </row>
    <row r="3" spans="1:5" x14ac:dyDescent="0.25">
      <c r="A3" s="442"/>
      <c r="B3" s="443"/>
      <c r="C3" s="444"/>
      <c r="D3" s="444"/>
      <c r="E3" s="368"/>
    </row>
    <row r="4" spans="1:5" x14ac:dyDescent="0.25">
      <c r="A4" s="445" t="s">
        <v>259</v>
      </c>
      <c r="B4" s="133"/>
      <c r="C4" s="401"/>
      <c r="D4" s="401"/>
      <c r="E4" s="370"/>
    </row>
    <row r="5" spans="1:5" x14ac:dyDescent="0.25">
      <c r="A5" s="445" t="s">
        <v>260</v>
      </c>
      <c r="B5" s="401"/>
      <c r="C5" s="401"/>
      <c r="D5" s="401"/>
      <c r="E5" s="370"/>
    </row>
    <row r="6" spans="1:5" x14ac:dyDescent="0.25">
      <c r="A6" s="445" t="s">
        <v>261</v>
      </c>
      <c r="B6" s="20"/>
      <c r="C6" s="20"/>
      <c r="D6" s="446"/>
      <c r="E6" s="447"/>
    </row>
    <row r="7" spans="1:5" x14ac:dyDescent="0.25">
      <c r="A7" s="445" t="s">
        <v>262</v>
      </c>
      <c r="B7" s="20"/>
      <c r="C7" s="20"/>
      <c r="D7" s="446"/>
      <c r="E7" s="447"/>
    </row>
    <row r="8" spans="1:5" x14ac:dyDescent="0.25">
      <c r="A8" s="448" t="s">
        <v>263</v>
      </c>
      <c r="B8" s="20" t="s">
        <v>264</v>
      </c>
      <c r="C8" s="20" t="s">
        <v>265</v>
      </c>
      <c r="D8" s="446"/>
      <c r="E8" s="447"/>
    </row>
    <row r="9" spans="1:5" x14ac:dyDescent="0.25">
      <c r="A9" s="448"/>
      <c r="B9" s="20" t="s">
        <v>266</v>
      </c>
      <c r="C9" s="20" t="s">
        <v>267</v>
      </c>
      <c r="D9" s="446"/>
      <c r="E9" s="447"/>
    </row>
    <row r="10" spans="1:5" x14ac:dyDescent="0.25">
      <c r="A10" s="448"/>
      <c r="B10" s="20" t="s">
        <v>268</v>
      </c>
      <c r="C10" s="20" t="s">
        <v>269</v>
      </c>
      <c r="D10" s="446"/>
      <c r="E10" s="447"/>
    </row>
    <row r="11" spans="1:5" x14ac:dyDescent="0.25">
      <c r="A11" s="448"/>
      <c r="B11" s="20"/>
      <c r="C11" s="20"/>
      <c r="D11" s="446"/>
      <c r="E11" s="447"/>
    </row>
    <row r="12" spans="1:5" x14ac:dyDescent="0.25">
      <c r="A12" s="449" t="s">
        <v>270</v>
      </c>
      <c r="B12" s="401"/>
      <c r="C12" s="401"/>
      <c r="D12" s="401"/>
      <c r="E12" s="370"/>
    </row>
    <row r="13" spans="1:5" x14ac:dyDescent="0.25">
      <c r="A13" s="449" t="s">
        <v>271</v>
      </c>
      <c r="B13" s="401"/>
      <c r="C13" s="401"/>
      <c r="D13" s="401"/>
      <c r="E13" s="370"/>
    </row>
    <row r="14" spans="1:5" x14ac:dyDescent="0.25">
      <c r="A14" s="449"/>
      <c r="B14" s="401"/>
      <c r="C14" s="401"/>
      <c r="D14" s="401"/>
      <c r="E14" s="370"/>
    </row>
    <row r="15" spans="1:5" x14ac:dyDescent="0.25">
      <c r="A15" s="450" t="s">
        <v>272</v>
      </c>
      <c r="B15" s="401"/>
      <c r="C15" s="401"/>
      <c r="D15" s="401"/>
      <c r="E15" s="370"/>
    </row>
    <row r="16" spans="1:5" x14ac:dyDescent="0.25">
      <c r="A16" s="451" t="s">
        <v>273</v>
      </c>
      <c r="B16" s="396" t="s">
        <v>274</v>
      </c>
      <c r="C16" s="397" t="s">
        <v>275</v>
      </c>
      <c r="D16" s="398" t="s">
        <v>276</v>
      </c>
      <c r="E16" s="452" t="s">
        <v>65</v>
      </c>
    </row>
    <row r="17" spans="1:5" x14ac:dyDescent="0.25">
      <c r="A17" s="448"/>
      <c r="B17" s="399"/>
      <c r="C17" s="400"/>
      <c r="D17" s="401"/>
      <c r="E17" s="453"/>
    </row>
    <row r="18" spans="1:5" x14ac:dyDescent="0.25">
      <c r="A18" s="454"/>
      <c r="B18" s="402"/>
      <c r="C18" s="403"/>
      <c r="D18" s="404"/>
      <c r="E18" s="427"/>
    </row>
    <row r="19" spans="1:5" x14ac:dyDescent="0.25">
      <c r="A19" s="455" t="s">
        <v>277</v>
      </c>
      <c r="B19" s="401"/>
      <c r="C19" s="401"/>
      <c r="D19" s="401"/>
      <c r="E19" s="370"/>
    </row>
    <row r="20" spans="1:5" x14ac:dyDescent="0.25">
      <c r="A20" s="455"/>
      <c r="B20" s="401"/>
      <c r="C20" s="401"/>
      <c r="D20" s="401"/>
      <c r="E20" s="370"/>
    </row>
    <row r="21" spans="1:5" x14ac:dyDescent="0.25">
      <c r="A21" s="450" t="s">
        <v>278</v>
      </c>
      <c r="B21" s="401"/>
      <c r="C21" s="401"/>
      <c r="D21" s="401"/>
      <c r="E21" s="370"/>
    </row>
    <row r="22" spans="1:5" x14ac:dyDescent="0.25">
      <c r="A22" s="451" t="s">
        <v>279</v>
      </c>
      <c r="B22" s="396" t="s">
        <v>280</v>
      </c>
      <c r="C22" s="397" t="s">
        <v>281</v>
      </c>
      <c r="D22" s="398" t="s">
        <v>282</v>
      </c>
      <c r="E22" s="452" t="s">
        <v>65</v>
      </c>
    </row>
    <row r="23" spans="1:5" x14ac:dyDescent="0.25">
      <c r="A23" s="448"/>
      <c r="B23" s="399"/>
      <c r="C23" s="400"/>
      <c r="D23" s="401"/>
      <c r="E23" s="453"/>
    </row>
    <row r="24" spans="1:5" x14ac:dyDescent="0.25">
      <c r="A24" s="454"/>
      <c r="B24" s="402"/>
      <c r="C24" s="403"/>
      <c r="D24" s="404"/>
      <c r="E24" s="427"/>
    </row>
    <row r="25" spans="1:5" x14ac:dyDescent="0.25">
      <c r="A25" s="455" t="s">
        <v>277</v>
      </c>
      <c r="B25" s="401"/>
      <c r="C25" s="401"/>
      <c r="D25" s="401"/>
      <c r="E25" s="370"/>
    </row>
    <row r="26" spans="1:5" x14ac:dyDescent="0.25">
      <c r="A26" s="448"/>
      <c r="B26" s="401"/>
      <c r="C26" s="401"/>
      <c r="D26" s="401"/>
      <c r="E26" s="370"/>
    </row>
    <row r="27" spans="1:5" x14ac:dyDescent="0.25">
      <c r="A27" s="450" t="s">
        <v>283</v>
      </c>
      <c r="B27" s="401"/>
      <c r="C27" s="401"/>
      <c r="D27" s="401"/>
      <c r="E27" s="370"/>
    </row>
    <row r="28" spans="1:5" x14ac:dyDescent="0.25">
      <c r="A28" s="456" t="s">
        <v>284</v>
      </c>
      <c r="B28" s="405"/>
      <c r="C28" s="401"/>
      <c r="D28" s="401"/>
      <c r="E28" s="370"/>
    </row>
    <row r="29" spans="1:5" x14ac:dyDescent="0.25">
      <c r="A29" s="448"/>
      <c r="B29" s="406"/>
      <c r="C29" s="401"/>
      <c r="D29" s="401"/>
      <c r="E29" s="370"/>
    </row>
    <row r="30" spans="1:5" x14ac:dyDescent="0.25">
      <c r="A30" s="454"/>
      <c r="B30" s="407"/>
      <c r="C30" s="401"/>
      <c r="D30" s="401"/>
      <c r="E30" s="370"/>
    </row>
    <row r="31" spans="1:5" x14ac:dyDescent="0.25">
      <c r="A31" s="448"/>
      <c r="B31" s="401"/>
      <c r="C31" s="401"/>
      <c r="D31" s="401"/>
      <c r="E31" s="370"/>
    </row>
    <row r="32" spans="1:5" x14ac:dyDescent="0.25">
      <c r="A32" s="449" t="s">
        <v>285</v>
      </c>
      <c r="B32" s="401"/>
      <c r="C32" s="401"/>
      <c r="D32" s="401"/>
      <c r="E32" s="370"/>
    </row>
    <row r="33" spans="1:5" x14ac:dyDescent="0.25">
      <c r="A33" s="449"/>
      <c r="B33" s="401"/>
      <c r="C33" s="457"/>
      <c r="D33" s="401"/>
      <c r="E33" s="370"/>
    </row>
    <row r="34" spans="1:5" x14ac:dyDescent="0.25">
      <c r="A34" s="449"/>
      <c r="B34" s="401"/>
      <c r="C34" s="401"/>
      <c r="D34" s="401"/>
      <c r="E34" s="370"/>
    </row>
    <row r="35" spans="1:5" x14ac:dyDescent="0.25">
      <c r="A35" s="450" t="s">
        <v>272</v>
      </c>
      <c r="B35" s="401"/>
      <c r="C35" s="401"/>
      <c r="D35" s="401"/>
      <c r="E35" s="370"/>
    </row>
    <row r="36" spans="1:5" x14ac:dyDescent="0.25">
      <c r="A36" s="451" t="s">
        <v>273</v>
      </c>
      <c r="B36" s="396" t="s">
        <v>274</v>
      </c>
      <c r="C36" s="397" t="s">
        <v>275</v>
      </c>
      <c r="D36" s="398" t="s">
        <v>276</v>
      </c>
      <c r="E36" s="452" t="s">
        <v>65</v>
      </c>
    </row>
    <row r="37" spans="1:5" x14ac:dyDescent="0.25">
      <c r="A37" s="448"/>
      <c r="B37" s="399"/>
      <c r="C37" s="400"/>
      <c r="D37" s="401"/>
      <c r="E37" s="453"/>
    </row>
    <row r="38" spans="1:5" x14ac:dyDescent="0.25">
      <c r="A38" s="454"/>
      <c r="B38" s="402"/>
      <c r="C38" s="403"/>
      <c r="D38" s="404"/>
      <c r="E38" s="427"/>
    </row>
    <row r="39" spans="1:5" x14ac:dyDescent="0.25">
      <c r="A39" s="455" t="s">
        <v>277</v>
      </c>
      <c r="B39" s="401"/>
      <c r="C39" s="401"/>
      <c r="D39" s="401"/>
      <c r="E39" s="370"/>
    </row>
    <row r="40" spans="1:5" x14ac:dyDescent="0.25">
      <c r="A40" s="455"/>
      <c r="B40" s="401"/>
      <c r="C40" s="401"/>
      <c r="D40" s="401"/>
      <c r="E40" s="370"/>
    </row>
    <row r="41" spans="1:5" x14ac:dyDescent="0.25">
      <c r="A41" s="450" t="s">
        <v>278</v>
      </c>
      <c r="B41" s="401"/>
      <c r="C41" s="401"/>
      <c r="D41" s="401"/>
      <c r="E41" s="370"/>
    </row>
    <row r="42" spans="1:5" x14ac:dyDescent="0.25">
      <c r="A42" s="451" t="s">
        <v>279</v>
      </c>
      <c r="B42" s="396" t="s">
        <v>280</v>
      </c>
      <c r="C42" s="397" t="s">
        <v>281</v>
      </c>
      <c r="D42" s="398" t="s">
        <v>282</v>
      </c>
      <c r="E42" s="452" t="s">
        <v>65</v>
      </c>
    </row>
    <row r="43" spans="1:5" x14ac:dyDescent="0.25">
      <c r="A43" s="448"/>
      <c r="B43" s="399"/>
      <c r="C43" s="400"/>
      <c r="D43" s="401"/>
      <c r="E43" s="453"/>
    </row>
    <row r="44" spans="1:5" x14ac:dyDescent="0.25">
      <c r="A44" s="454"/>
      <c r="B44" s="402"/>
      <c r="C44" s="403"/>
      <c r="D44" s="404"/>
      <c r="E44" s="427"/>
    </row>
    <row r="45" spans="1:5" x14ac:dyDescent="0.25">
      <c r="A45" s="455" t="s">
        <v>277</v>
      </c>
      <c r="B45" s="401"/>
      <c r="C45" s="401"/>
      <c r="D45" s="401"/>
      <c r="E45" s="370"/>
    </row>
    <row r="46" spans="1:5" x14ac:dyDescent="0.25">
      <c r="A46" s="448"/>
      <c r="B46" s="401"/>
      <c r="C46" s="401"/>
      <c r="D46" s="401"/>
      <c r="E46" s="370"/>
    </row>
    <row r="47" spans="1:5" x14ac:dyDescent="0.25">
      <c r="A47" s="450" t="s">
        <v>283</v>
      </c>
      <c r="B47" s="401"/>
      <c r="C47" s="401"/>
      <c r="D47" s="401"/>
      <c r="E47" s="370"/>
    </row>
    <row r="48" spans="1:5" x14ac:dyDescent="0.25">
      <c r="A48" s="456" t="s">
        <v>284</v>
      </c>
      <c r="B48" s="405"/>
      <c r="C48" s="401"/>
      <c r="D48" s="401"/>
      <c r="E48" s="370"/>
    </row>
    <row r="49" spans="1:5" x14ac:dyDescent="0.25">
      <c r="A49" s="448"/>
      <c r="B49" s="406"/>
      <c r="C49" s="401"/>
      <c r="D49" s="401"/>
      <c r="E49" s="370"/>
    </row>
    <row r="50" spans="1:5" x14ac:dyDescent="0.25">
      <c r="A50" s="454"/>
      <c r="B50" s="407"/>
      <c r="C50" s="401"/>
      <c r="D50" s="401"/>
      <c r="E50" s="370"/>
    </row>
    <row r="51" spans="1:5" x14ac:dyDescent="0.25">
      <c r="A51" s="448"/>
      <c r="B51" s="401"/>
      <c r="C51" s="401"/>
      <c r="D51" s="401"/>
      <c r="E51" s="370"/>
    </row>
    <row r="52" spans="1:5" x14ac:dyDescent="0.25">
      <c r="A52" s="449" t="s">
        <v>286</v>
      </c>
      <c r="B52" s="401"/>
      <c r="C52" s="401"/>
      <c r="D52" s="401"/>
      <c r="E52" s="370"/>
    </row>
    <row r="53" spans="1:5" x14ac:dyDescent="0.25">
      <c r="A53" s="663" t="s">
        <v>287</v>
      </c>
      <c r="B53" s="401"/>
      <c r="C53" s="457"/>
      <c r="D53" s="401"/>
      <c r="E53" s="370"/>
    </row>
    <row r="54" spans="1:5" x14ac:dyDescent="0.25">
      <c r="A54" s="449"/>
      <c r="B54" s="401"/>
      <c r="C54" s="401"/>
      <c r="D54" s="401"/>
      <c r="E54" s="370"/>
    </row>
    <row r="55" spans="1:5" x14ac:dyDescent="0.25">
      <c r="A55" s="450" t="s">
        <v>272</v>
      </c>
      <c r="B55" s="401"/>
      <c r="C55" s="401"/>
      <c r="D55" s="401"/>
      <c r="E55" s="370"/>
    </row>
    <row r="56" spans="1:5" x14ac:dyDescent="0.25">
      <c r="A56" s="451" t="s">
        <v>273</v>
      </c>
      <c r="B56" s="396" t="s">
        <v>274</v>
      </c>
      <c r="C56" s="397" t="s">
        <v>275</v>
      </c>
      <c r="D56" s="398" t="s">
        <v>276</v>
      </c>
      <c r="E56" s="452" t="s">
        <v>65</v>
      </c>
    </row>
    <row r="57" spans="1:5" x14ac:dyDescent="0.25">
      <c r="A57" s="448"/>
      <c r="B57" s="399"/>
      <c r="C57" s="400"/>
      <c r="D57" s="401"/>
      <c r="E57" s="453"/>
    </row>
    <row r="58" spans="1:5" x14ac:dyDescent="0.25">
      <c r="A58" s="454"/>
      <c r="B58" s="402"/>
      <c r="C58" s="403"/>
      <c r="D58" s="404"/>
      <c r="E58" s="427"/>
    </row>
    <row r="59" spans="1:5" x14ac:dyDescent="0.25">
      <c r="A59" s="455" t="s">
        <v>277</v>
      </c>
      <c r="B59" s="401"/>
      <c r="C59" s="401"/>
      <c r="D59" s="401"/>
      <c r="E59" s="370"/>
    </row>
    <row r="60" spans="1:5" x14ac:dyDescent="0.25">
      <c r="A60" s="455"/>
      <c r="B60" s="401"/>
      <c r="C60" s="401"/>
      <c r="D60" s="401"/>
      <c r="E60" s="370"/>
    </row>
    <row r="61" spans="1:5" x14ac:dyDescent="0.25">
      <c r="A61" s="450" t="s">
        <v>278</v>
      </c>
      <c r="B61" s="401"/>
      <c r="C61" s="401"/>
      <c r="D61" s="401"/>
      <c r="E61" s="370"/>
    </row>
    <row r="62" spans="1:5" x14ac:dyDescent="0.25">
      <c r="A62" s="451" t="s">
        <v>279</v>
      </c>
      <c r="B62" s="396" t="s">
        <v>280</v>
      </c>
      <c r="C62" s="397" t="s">
        <v>281</v>
      </c>
      <c r="D62" s="398" t="s">
        <v>282</v>
      </c>
      <c r="E62" s="452" t="s">
        <v>65</v>
      </c>
    </row>
    <row r="63" spans="1:5" x14ac:dyDescent="0.25">
      <c r="A63" s="448"/>
      <c r="B63" s="399"/>
      <c r="C63" s="400"/>
      <c r="D63" s="401"/>
      <c r="E63" s="453"/>
    </row>
    <row r="64" spans="1:5" x14ac:dyDescent="0.25">
      <c r="A64" s="454"/>
      <c r="B64" s="402"/>
      <c r="C64" s="403"/>
      <c r="D64" s="404"/>
      <c r="E64" s="427"/>
    </row>
    <row r="65" spans="1:5" x14ac:dyDescent="0.25">
      <c r="A65" s="455" t="s">
        <v>277</v>
      </c>
      <c r="B65" s="401"/>
      <c r="C65" s="401"/>
      <c r="D65" s="401"/>
      <c r="E65" s="370"/>
    </row>
    <row r="66" spans="1:5" x14ac:dyDescent="0.25">
      <c r="A66" s="448"/>
      <c r="B66" s="401"/>
      <c r="C66" s="401"/>
      <c r="D66" s="401"/>
      <c r="E66" s="370"/>
    </row>
    <row r="67" spans="1:5" x14ac:dyDescent="0.25">
      <c r="A67" s="450" t="s">
        <v>283</v>
      </c>
      <c r="B67" s="401"/>
      <c r="C67" s="401"/>
      <c r="D67" s="401"/>
      <c r="E67" s="370"/>
    </row>
    <row r="68" spans="1:5" x14ac:dyDescent="0.25">
      <c r="A68" s="456" t="s">
        <v>284</v>
      </c>
      <c r="B68" s="405"/>
      <c r="C68" s="401"/>
      <c r="D68" s="401"/>
      <c r="E68" s="370"/>
    </row>
    <row r="69" spans="1:5" x14ac:dyDescent="0.25">
      <c r="A69" s="448"/>
      <c r="B69" s="406"/>
      <c r="C69" s="401"/>
      <c r="D69" s="401"/>
      <c r="E69" s="370"/>
    </row>
    <row r="70" spans="1:5" x14ac:dyDescent="0.25">
      <c r="A70" s="454"/>
      <c r="B70" s="407"/>
      <c r="C70" s="401"/>
      <c r="D70" s="401"/>
      <c r="E70" s="370"/>
    </row>
    <row r="71" spans="1:5" x14ac:dyDescent="0.25">
      <c r="A71" s="448"/>
      <c r="B71" s="401"/>
      <c r="C71" s="401"/>
      <c r="D71" s="401"/>
      <c r="E71" s="370"/>
    </row>
    <row r="72" spans="1:5" x14ac:dyDescent="0.25">
      <c r="A72" s="449" t="s">
        <v>288</v>
      </c>
      <c r="B72" s="133"/>
      <c r="C72" s="401"/>
      <c r="D72" s="401"/>
      <c r="E72" s="370"/>
    </row>
    <row r="73" spans="1:5" x14ac:dyDescent="0.25">
      <c r="A73" s="448"/>
      <c r="B73" s="401"/>
      <c r="C73" s="401"/>
      <c r="D73" s="401"/>
      <c r="E73" s="370"/>
    </row>
    <row r="74" spans="1:5" x14ac:dyDescent="0.25">
      <c r="A74" s="448"/>
      <c r="B74" s="20" t="s">
        <v>289</v>
      </c>
      <c r="C74" s="404"/>
      <c r="D74" s="401"/>
      <c r="E74" s="370"/>
    </row>
    <row r="75" spans="1:5" x14ac:dyDescent="0.25">
      <c r="A75" s="448"/>
      <c r="B75" s="20"/>
      <c r="C75" s="401"/>
      <c r="D75" s="401"/>
      <c r="E75" s="370"/>
    </row>
    <row r="76" spans="1:5" x14ac:dyDescent="0.25">
      <c r="A76" s="448"/>
      <c r="B76" s="20" t="s">
        <v>290</v>
      </c>
      <c r="C76" s="404"/>
      <c r="D76" s="401"/>
      <c r="E76" s="370"/>
    </row>
    <row r="77" spans="1:5" x14ac:dyDescent="0.25">
      <c r="A77" s="448"/>
      <c r="B77" s="401"/>
      <c r="C77" s="401"/>
      <c r="D77" s="401"/>
      <c r="E77" s="370"/>
    </row>
    <row r="78" spans="1:5" x14ac:dyDescent="0.25">
      <c r="A78" s="448"/>
      <c r="B78" s="20" t="s">
        <v>291</v>
      </c>
      <c r="C78" s="404"/>
      <c r="D78" s="401"/>
      <c r="E78" s="370"/>
    </row>
    <row r="79" spans="1:5" ht="13.8" thickBot="1" x14ac:dyDescent="0.3">
      <c r="A79" s="458"/>
      <c r="B79" s="814" t="s">
        <v>287</v>
      </c>
      <c r="C79" s="459"/>
      <c r="D79" s="459"/>
      <c r="E79" s="371"/>
    </row>
    <row r="81" spans="1:5" ht="13.8" thickBot="1" x14ac:dyDescent="0.3"/>
    <row r="82" spans="1:5" ht="13.8" thickBot="1" x14ac:dyDescent="0.3">
      <c r="A82" s="461" t="s">
        <v>292</v>
      </c>
      <c r="B82" s="462"/>
      <c r="C82" s="462"/>
      <c r="D82" s="462"/>
      <c r="E82" s="463"/>
    </row>
    <row r="83" spans="1:5" x14ac:dyDescent="0.25">
      <c r="A83" s="464"/>
      <c r="B83" s="465"/>
      <c r="C83" s="465"/>
      <c r="D83" s="465"/>
      <c r="E83" s="370"/>
    </row>
    <row r="84" spans="1:5" x14ac:dyDescent="0.25">
      <c r="A84" s="464" t="s">
        <v>293</v>
      </c>
      <c r="B84" s="465"/>
      <c r="C84" s="465"/>
      <c r="D84" s="465"/>
      <c r="E84" s="370"/>
    </row>
    <row r="85" spans="1:5" x14ac:dyDescent="0.25">
      <c r="A85" s="464" t="s">
        <v>294</v>
      </c>
      <c r="B85" s="465"/>
      <c r="C85" s="465"/>
      <c r="D85" s="465"/>
      <c r="E85" s="370"/>
    </row>
    <row r="86" spans="1:5" x14ac:dyDescent="0.25">
      <c r="A86" s="464" t="s">
        <v>295</v>
      </c>
      <c r="B86" s="465"/>
      <c r="C86" s="465"/>
      <c r="D86" s="465"/>
      <c r="E86" s="370"/>
    </row>
    <row r="87" spans="1:5" x14ac:dyDescent="0.25">
      <c r="A87" s="464" t="s">
        <v>296</v>
      </c>
      <c r="B87" s="465"/>
      <c r="C87" s="465"/>
      <c r="D87" s="465"/>
      <c r="E87" s="370"/>
    </row>
    <row r="88" spans="1:5" x14ac:dyDescent="0.25">
      <c r="A88" s="448"/>
      <c r="B88" s="465"/>
      <c r="C88" s="465"/>
      <c r="D88" s="465"/>
      <c r="E88" s="370"/>
    </row>
    <row r="89" spans="1:5" ht="13.8" thickBot="1" x14ac:dyDescent="0.3">
      <c r="A89" s="464"/>
      <c r="C89" s="466"/>
      <c r="D89" s="465"/>
      <c r="E89" s="370"/>
    </row>
    <row r="90" spans="1:5" x14ac:dyDescent="0.25">
      <c r="A90" s="464"/>
      <c r="C90" s="466"/>
      <c r="D90" s="411"/>
      <c r="E90" s="414" t="s">
        <v>297</v>
      </c>
    </row>
    <row r="91" spans="1:5" x14ac:dyDescent="0.25">
      <c r="A91" s="464"/>
      <c r="C91" s="466"/>
      <c r="D91" s="412" t="s">
        <v>298</v>
      </c>
      <c r="E91" s="415" t="s">
        <v>299</v>
      </c>
    </row>
    <row r="92" spans="1:5" ht="13.8" thickBot="1" x14ac:dyDescent="0.3">
      <c r="A92" s="464"/>
      <c r="C92" s="465"/>
      <c r="D92" s="413" t="s">
        <v>300</v>
      </c>
      <c r="E92" s="416" t="s">
        <v>300</v>
      </c>
    </row>
    <row r="93" spans="1:5" ht="13.8" thickBot="1" x14ac:dyDescent="0.3">
      <c r="A93" s="544" t="s">
        <v>301</v>
      </c>
      <c r="B93" s="437"/>
      <c r="C93" s="506"/>
      <c r="D93" s="520"/>
      <c r="E93" s="520"/>
    </row>
    <row r="94" spans="1:5" x14ac:dyDescent="0.25">
      <c r="A94" s="511"/>
      <c r="B94" s="512"/>
      <c r="C94" s="517"/>
      <c r="D94" s="509"/>
      <c r="E94" s="524"/>
    </row>
    <row r="95" spans="1:5" ht="13.8" thickBot="1" x14ac:dyDescent="0.3">
      <c r="A95" s="514" t="s">
        <v>302</v>
      </c>
      <c r="B95" s="515"/>
      <c r="C95" s="518"/>
      <c r="D95" s="510"/>
      <c r="E95" s="521"/>
    </row>
    <row r="96" spans="1:5" x14ac:dyDescent="0.25">
      <c r="A96" s="522"/>
      <c r="B96" s="444"/>
      <c r="C96" s="523"/>
      <c r="D96" s="527"/>
      <c r="E96" s="528"/>
    </row>
    <row r="97" spans="1:5" x14ac:dyDescent="0.25">
      <c r="A97" s="464" t="s">
        <v>303</v>
      </c>
      <c r="B97" s="401"/>
      <c r="C97" s="465"/>
      <c r="D97" s="529"/>
      <c r="E97" s="467"/>
    </row>
    <row r="98" spans="1:5" ht="13.8" thickBot="1" x14ac:dyDescent="0.3">
      <c r="A98" s="525" t="s">
        <v>304</v>
      </c>
      <c r="B98" s="459"/>
      <c r="C98" s="526"/>
      <c r="D98" s="409"/>
      <c r="E98" s="395"/>
    </row>
    <row r="99" spans="1:5" x14ac:dyDescent="0.25">
      <c r="A99" s="511"/>
      <c r="B99" s="512"/>
      <c r="C99" s="513"/>
      <c r="D99" s="509"/>
      <c r="E99" s="524"/>
    </row>
    <row r="100" spans="1:5" x14ac:dyDescent="0.25">
      <c r="A100" s="507" t="s">
        <v>305</v>
      </c>
      <c r="B100" s="519"/>
      <c r="C100" s="532"/>
      <c r="D100" s="533"/>
      <c r="E100" s="534"/>
    </row>
    <row r="101" spans="1:5" ht="13.8" thickBot="1" x14ac:dyDescent="0.3">
      <c r="A101" s="514" t="s">
        <v>306</v>
      </c>
      <c r="B101" s="515"/>
      <c r="C101" s="516"/>
      <c r="D101" s="510"/>
      <c r="E101" s="521"/>
    </row>
    <row r="102" spans="1:5" x14ac:dyDescent="0.25">
      <c r="A102" s="522"/>
      <c r="B102" s="444"/>
      <c r="C102" s="523"/>
      <c r="D102" s="408"/>
      <c r="E102" s="379"/>
    </row>
    <row r="103" spans="1:5" ht="13.8" thickBot="1" x14ac:dyDescent="0.3">
      <c r="A103" s="525" t="s">
        <v>307</v>
      </c>
      <c r="B103" s="459"/>
      <c r="C103" s="526"/>
      <c r="D103" s="409"/>
      <c r="E103" s="395"/>
    </row>
    <row r="104" spans="1:5" x14ac:dyDescent="0.25">
      <c r="A104" s="511"/>
      <c r="B104" s="512"/>
      <c r="C104" s="517"/>
      <c r="D104" s="509"/>
      <c r="E104" s="524"/>
    </row>
    <row r="105" spans="1:5" x14ac:dyDescent="0.25">
      <c r="A105" s="507" t="s">
        <v>308</v>
      </c>
      <c r="B105" s="519"/>
      <c r="C105" s="508"/>
      <c r="D105" s="533"/>
      <c r="E105" s="534"/>
    </row>
    <row r="106" spans="1:5" ht="13.8" thickBot="1" x14ac:dyDescent="0.3">
      <c r="A106" s="514" t="s">
        <v>309</v>
      </c>
      <c r="B106" s="515"/>
      <c r="C106" s="518"/>
      <c r="D106" s="510"/>
      <c r="E106" s="521"/>
    </row>
    <row r="107" spans="1:5" x14ac:dyDescent="0.25">
      <c r="A107" s="522"/>
      <c r="B107" s="444"/>
      <c r="C107" s="523"/>
      <c r="D107" s="408"/>
      <c r="E107" s="379"/>
    </row>
    <row r="108" spans="1:5" x14ac:dyDescent="0.25">
      <c r="A108" s="464" t="s">
        <v>310</v>
      </c>
      <c r="B108" s="401"/>
      <c r="C108" s="465"/>
      <c r="D108" s="410"/>
      <c r="E108" s="392"/>
    </row>
    <row r="109" spans="1:5" ht="13.8" thickBot="1" x14ac:dyDescent="0.3">
      <c r="A109" s="525" t="s">
        <v>311</v>
      </c>
      <c r="B109" s="459"/>
      <c r="C109" s="526"/>
      <c r="D109" s="409"/>
      <c r="E109" s="395"/>
    </row>
    <row r="110" spans="1:5" x14ac:dyDescent="0.25">
      <c r="A110" s="511"/>
      <c r="B110" s="512"/>
      <c r="C110" s="513"/>
      <c r="D110" s="509"/>
      <c r="E110" s="524"/>
    </row>
    <row r="111" spans="1:5" ht="13.8" thickBot="1" x14ac:dyDescent="0.3">
      <c r="A111" s="545" t="s">
        <v>312</v>
      </c>
      <c r="B111" s="546"/>
      <c r="C111" s="516"/>
      <c r="D111" s="510"/>
      <c r="E111" s="521"/>
    </row>
    <row r="112" spans="1:5" x14ac:dyDescent="0.25">
      <c r="A112" s="547"/>
      <c r="B112" s="531"/>
      <c r="C112" s="548"/>
      <c r="D112" s="529"/>
      <c r="E112" s="467"/>
    </row>
    <row r="113" spans="1:5" ht="13.8" thickBot="1" x14ac:dyDescent="0.3">
      <c r="A113" s="530" t="s">
        <v>313</v>
      </c>
      <c r="B113" s="531"/>
      <c r="C113" s="548"/>
      <c r="D113" s="537"/>
      <c r="E113" s="540"/>
    </row>
    <row r="114" spans="1:5" ht="23.25" customHeight="1" thickBot="1" x14ac:dyDescent="0.3">
      <c r="A114" s="551" t="s">
        <v>314</v>
      </c>
      <c r="B114" s="552"/>
      <c r="C114" s="553"/>
      <c r="D114" s="549"/>
      <c r="E114" s="550"/>
    </row>
    <row r="115" spans="1:5" x14ac:dyDescent="0.25">
      <c r="A115" s="554" t="s">
        <v>315</v>
      </c>
      <c r="B115" s="555"/>
      <c r="C115" s="556"/>
      <c r="D115" s="815"/>
      <c r="E115" s="816"/>
    </row>
    <row r="116" spans="1:5" x14ac:dyDescent="0.25">
      <c r="A116" s="554" t="s">
        <v>316</v>
      </c>
      <c r="B116" s="555"/>
      <c r="C116" s="556"/>
      <c r="D116" s="538"/>
      <c r="E116" s="535"/>
    </row>
    <row r="117" spans="1:5" ht="13.8" thickBot="1" x14ac:dyDescent="0.3">
      <c r="A117" s="557"/>
      <c r="B117" s="558"/>
      <c r="C117" s="559"/>
      <c r="D117" s="539"/>
      <c r="E117" s="536"/>
    </row>
    <row r="118" spans="1:5" ht="13.8" thickBot="1" x14ac:dyDescent="0.3">
      <c r="D118" s="401"/>
      <c r="E118" s="401"/>
    </row>
    <row r="119" spans="1:5" ht="13.8" thickBot="1" x14ac:dyDescent="0.3">
      <c r="A119" s="560" t="s">
        <v>317</v>
      </c>
      <c r="B119" s="561"/>
      <c r="C119" s="561"/>
      <c r="D119" s="561"/>
      <c r="E119" s="562"/>
    </row>
    <row r="120" spans="1:5" x14ac:dyDescent="0.25">
      <c r="A120" s="448"/>
      <c r="B120" s="401"/>
      <c r="C120" s="401"/>
      <c r="D120" s="401"/>
      <c r="E120" s="370"/>
    </row>
    <row r="121" spans="1:5" x14ac:dyDescent="0.25">
      <c r="A121" s="448"/>
      <c r="B121" s="401"/>
      <c r="C121" s="401"/>
      <c r="D121" s="401"/>
      <c r="E121" s="370"/>
    </row>
    <row r="122" spans="1:5" x14ac:dyDescent="0.25">
      <c r="A122" s="448"/>
      <c r="B122" s="401"/>
      <c r="C122" s="401"/>
      <c r="D122" s="401"/>
      <c r="E122" s="370"/>
    </row>
    <row r="123" spans="1:5" x14ac:dyDescent="0.25">
      <c r="A123" s="448"/>
      <c r="B123" s="401"/>
      <c r="C123" s="401"/>
      <c r="D123" s="401"/>
      <c r="E123" s="370"/>
    </row>
    <row r="124" spans="1:5" x14ac:dyDescent="0.25">
      <c r="A124" s="448"/>
      <c r="B124" s="401"/>
      <c r="C124" s="401"/>
      <c r="D124" s="401"/>
      <c r="E124" s="370"/>
    </row>
    <row r="125" spans="1:5" x14ac:dyDescent="0.25">
      <c r="A125" s="448"/>
      <c r="B125" s="401"/>
      <c r="C125" s="401"/>
      <c r="D125" s="401"/>
      <c r="E125" s="370"/>
    </row>
    <row r="126" spans="1:5" x14ac:dyDescent="0.25">
      <c r="A126" s="448"/>
      <c r="B126" s="401"/>
      <c r="C126" s="401"/>
      <c r="D126" s="401"/>
      <c r="E126" s="370"/>
    </row>
    <row r="127" spans="1:5" x14ac:dyDescent="0.25">
      <c r="A127" s="448"/>
      <c r="B127" s="401"/>
      <c r="C127" s="401"/>
      <c r="D127" s="401"/>
      <c r="E127" s="370"/>
    </row>
    <row r="128" spans="1:5" x14ac:dyDescent="0.25">
      <c r="A128" s="448"/>
      <c r="B128" s="401"/>
      <c r="C128" s="401"/>
      <c r="D128" s="401"/>
      <c r="E128" s="370"/>
    </row>
    <row r="129" spans="1:5" ht="13.8" thickBot="1" x14ac:dyDescent="0.3">
      <c r="A129" s="458"/>
      <c r="B129" s="459"/>
      <c r="C129" s="459"/>
      <c r="D129" s="459"/>
      <c r="E129" s="37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Winter Session Support Budg.</vt:lpstr>
      <vt:lpstr>Winter COE Budg.</vt:lpstr>
      <vt:lpstr>Winter Session Expend. Cover</vt:lpstr>
      <vt:lpstr>Winter Support Exp.</vt:lpstr>
      <vt:lpstr>Winter COE Renewals</vt:lpstr>
      <vt:lpstr>Winter Renewal SSR</vt:lpstr>
      <vt:lpstr>WSRenewal Outcomes T1</vt:lpstr>
      <vt:lpstr>WSRenewal Outcomes T2 &amp; T3</vt:lpstr>
      <vt:lpstr>WSRenewal Outcomes T4</vt:lpstr>
    </vt:vector>
  </TitlesOfParts>
  <Manager/>
  <Company>NJCHE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Hasani Carter</dc:creator>
  <cp:keywords/>
  <dc:description/>
  <cp:lastModifiedBy>Carter, Hasani</cp:lastModifiedBy>
  <cp:revision/>
  <dcterms:created xsi:type="dcterms:W3CDTF">2002-04-30T12:51:18Z</dcterms:created>
  <dcterms:modified xsi:type="dcterms:W3CDTF">2024-09-11T18:14:50Z</dcterms:modified>
  <cp:category/>
  <cp:contentStatus/>
</cp:coreProperties>
</file>