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<sst xmlns="http://schemas.openxmlformats.org/spreadsheetml/2006/main" count="18" uniqueCount="12">
  <si>
    <t>Resident Population</t>
  </si>
  <si>
    <t>New Jersey</t>
  </si>
  <si>
    <t>United States</t>
  </si>
  <si>
    <t>Northeast</t>
  </si>
  <si>
    <t>Decennial Rate of Population Change</t>
  </si>
  <si>
    <t>Annualized Growth Rate</t>
  </si>
  <si>
    <t>Year</t>
  </si>
  <si>
    <t xml:space="preserve">Note: The Northeast region includes 6 New England states - Maine, New Hampshire, Vermont, Massachusetts, Rhode Island, </t>
  </si>
  <si>
    <t xml:space="preserve">         Connecticut and 3 Middle Atlantic states - New York, New Jersey, Pennsylvania.</t>
  </si>
  <si>
    <t>Source: US Bureau of the Census.</t>
  </si>
  <si>
    <t>Population Trends for New Jersey, Northeast and United States: 1790 to 2010</t>
  </si>
  <si>
    <t>Prepared by: New Jersey Department of Labor, New Jersey State Data Center, December 2010.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</si>
</sst>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2" sqref="A2"/>
    </sheetView>
  </sheetViews>
  <sheetFormatPr defaultColWidth="9.140625" defaultRowHeight="12.75"/>
  <cols>
    <col min="2" max="3" width="10.7109375" style="0" customWidth="1"/>
    <col min="4" max="4" width="11.7109375" style="0" customWidth="1"/>
    <col min="5" max="5" width="1.7109375" style="0" customWidth="1"/>
    <col min="6" max="6" width="10.57421875" style="0" bestFit="1" customWidth="1"/>
    <col min="7" max="7" width="8.7109375" style="0" customWidth="1"/>
    <col min="8" max="8" width="11.7109375" style="0" bestFit="1" customWidth="1"/>
    <col min="9" max="9" width="1.7109375" style="0" customWidth="1"/>
    <col min="10" max="10" width="10.57421875" style="0" bestFit="1" customWidth="1"/>
    <col min="11" max="11" width="8.7109375" style="0" customWidth="1"/>
    <col min="12" max="12" width="11.7109375" style="0" bestFit="1" customWidth="1"/>
  </cols>
  <sheetData>
    <row r="1" ht="12.75">
      <c r="A1" s="6" t="s">
        <v>10</v>
      </c>
    </row>
    <row r="3" spans="2:12" ht="12.75">
      <c r="B3" s="5" t="s">
        <v>0</v>
      </c>
      <c r="C3" s="5"/>
      <c r="D3" s="5"/>
      <c r="F3" s="5" t="s">
        <v>4</v>
      </c>
      <c r="G3" s="5"/>
      <c r="H3" s="5"/>
      <c r="J3" s="5" t="s">
        <v>5</v>
      </c>
      <c r="K3" s="5"/>
      <c r="L3" s="5"/>
    </row>
    <row r="4" spans="1:12" ht="12.75">
      <c r="A4" t="s">
        <v>6</v>
      </c>
      <c r="B4" s="2" t="s">
        <v>1</v>
      </c>
      <c r="C4" s="2" t="s">
        <v>3</v>
      </c>
      <c r="D4" s="2" t="s">
        <v>2</v>
      </c>
      <c r="E4" s="2"/>
      <c r="F4" s="2" t="s">
        <v>1</v>
      </c>
      <c r="G4" s="2" t="s">
        <v>3</v>
      </c>
      <c r="H4" s="2" t="s">
        <v>2</v>
      </c>
      <c r="I4" s="2"/>
      <c r="J4" s="2" t="s">
        <v>1</v>
      </c>
      <c r="K4" s="2" t="s">
        <v>3</v>
      </c>
      <c r="L4" s="2" t="s">
        <v>2</v>
      </c>
    </row>
    <row r="6" spans="1:5" ht="12.75">
      <c r="A6" s="4">
        <v>1790</v>
      </c>
      <c r="B6" s="1">
        <v>184139</v>
      </c>
      <c r="C6" s="1">
        <v>1968040</v>
      </c>
      <c r="D6" s="1">
        <v>3929214</v>
      </c>
      <c r="E6" s="1"/>
    </row>
    <row r="7" spans="1:12" ht="12.75">
      <c r="A7" s="4">
        <v>1800</v>
      </c>
      <c r="B7" s="1">
        <v>211149</v>
      </c>
      <c r="C7" s="1">
        <v>2635576</v>
      </c>
      <c r="D7" s="1">
        <v>5308483</v>
      </c>
      <c r="E7" s="1"/>
      <c r="F7" s="3">
        <f>B7/B6-1</f>
        <v>0.14668266907064775</v>
      </c>
      <c r="G7" s="3">
        <f aca="true" t="shared" si="0" ref="G7:G26">C7/C6-1</f>
        <v>0.33918822788154723</v>
      </c>
      <c r="H7" s="3">
        <f aca="true" t="shared" si="1" ref="H7:H26">D7/D6-1</f>
        <v>0.3510292389266658</v>
      </c>
      <c r="I7" s="3"/>
      <c r="J7" s="3">
        <f>(B7/B6)^(1/10)-1</f>
        <v>0.01378141393607657</v>
      </c>
      <c r="K7" s="3">
        <f aca="true" t="shared" si="2" ref="K7:K26">(C7/C6)^(1/10)-1</f>
        <v>0.02963705157484542</v>
      </c>
      <c r="L7" s="3">
        <f aca="true" t="shared" si="3" ref="L7:L26">(D7/D6)^(1/10)-1</f>
        <v>0.030543847439570504</v>
      </c>
    </row>
    <row r="8" spans="1:12" ht="12.75">
      <c r="A8" s="4">
        <v>1810</v>
      </c>
      <c r="B8" s="1">
        <v>245562</v>
      </c>
      <c r="C8" s="1">
        <v>3486675</v>
      </c>
      <c r="D8" s="1">
        <v>7239881</v>
      </c>
      <c r="E8" s="1"/>
      <c r="F8" s="3">
        <f aca="true" t="shared" si="4" ref="F8:F26">B8/B7-1</f>
        <v>0.16297969680178448</v>
      </c>
      <c r="G8" s="3">
        <f t="shared" si="0"/>
        <v>0.32292713243708393</v>
      </c>
      <c r="H8" s="3">
        <f t="shared" si="1"/>
        <v>0.36383237923150547</v>
      </c>
      <c r="I8" s="3"/>
      <c r="J8" s="3">
        <f aca="true" t="shared" si="5" ref="J8:J26">(B8/B7)^(1/10)-1</f>
        <v>0.015213100387313716</v>
      </c>
      <c r="K8" s="3">
        <f t="shared" si="2"/>
        <v>0.028379930146815058</v>
      </c>
      <c r="L8" s="3">
        <f t="shared" si="3"/>
        <v>0.031516310975595596</v>
      </c>
    </row>
    <row r="9" spans="1:12" ht="12.75">
      <c r="A9" s="4">
        <v>1820</v>
      </c>
      <c r="B9" s="1">
        <v>277575</v>
      </c>
      <c r="C9" s="1">
        <v>4359916</v>
      </c>
      <c r="D9" s="1">
        <v>9638453</v>
      </c>
      <c r="E9" s="1"/>
      <c r="F9" s="3">
        <f t="shared" si="4"/>
        <v>0.13036626188090983</v>
      </c>
      <c r="G9" s="3">
        <f t="shared" si="0"/>
        <v>0.2504509310446199</v>
      </c>
      <c r="H9" s="3">
        <f t="shared" si="1"/>
        <v>0.3312999205373679</v>
      </c>
      <c r="I9" s="3"/>
      <c r="J9" s="3">
        <f t="shared" si="5"/>
        <v>0.012329560557284402</v>
      </c>
      <c r="K9" s="3">
        <f t="shared" si="2"/>
        <v>0.022602065087514944</v>
      </c>
      <c r="L9" s="3">
        <f t="shared" si="3"/>
        <v>0.029028944144650737</v>
      </c>
    </row>
    <row r="10" spans="1:12" ht="12.75">
      <c r="A10" s="4">
        <v>1830</v>
      </c>
      <c r="B10" s="1">
        <v>320823</v>
      </c>
      <c r="C10" s="1">
        <v>5542381</v>
      </c>
      <c r="D10" s="1">
        <v>12866020</v>
      </c>
      <c r="E10" s="1"/>
      <c r="F10" s="3">
        <f t="shared" si="4"/>
        <v>0.15580653877330453</v>
      </c>
      <c r="G10" s="3">
        <f t="shared" si="0"/>
        <v>0.27121279400795806</v>
      </c>
      <c r="H10" s="3">
        <f t="shared" si="1"/>
        <v>0.3348635927363033</v>
      </c>
      <c r="I10" s="3"/>
      <c r="J10" s="3">
        <f t="shared" si="5"/>
        <v>0.014585180935509312</v>
      </c>
      <c r="K10" s="3">
        <f t="shared" si="2"/>
        <v>0.02428738849640255</v>
      </c>
      <c r="L10" s="3">
        <f t="shared" si="3"/>
        <v>0.029304067122537303</v>
      </c>
    </row>
    <row r="11" spans="1:12" ht="12.75">
      <c r="A11" s="4">
        <v>1840</v>
      </c>
      <c r="B11" s="1">
        <v>373306</v>
      </c>
      <c r="C11" s="1">
        <v>6761082</v>
      </c>
      <c r="D11" s="1">
        <v>17069453</v>
      </c>
      <c r="E11" s="1"/>
      <c r="F11" s="3">
        <f t="shared" si="4"/>
        <v>0.16358864545247687</v>
      </c>
      <c r="G11" s="3">
        <f t="shared" si="0"/>
        <v>0.2198876259138447</v>
      </c>
      <c r="H11" s="3">
        <f t="shared" si="1"/>
        <v>0.3267081039824282</v>
      </c>
      <c r="I11" s="3"/>
      <c r="J11" s="3">
        <f t="shared" si="5"/>
        <v>0.015266245513697596</v>
      </c>
      <c r="K11" s="3">
        <f t="shared" si="2"/>
        <v>0.02007471484299095</v>
      </c>
      <c r="L11" s="3">
        <f t="shared" si="3"/>
        <v>0.02867346736592702</v>
      </c>
    </row>
    <row r="12" spans="1:12" ht="12.75">
      <c r="A12" s="4">
        <v>1850</v>
      </c>
      <c r="B12" s="1">
        <v>489555</v>
      </c>
      <c r="C12" s="1">
        <v>8626851</v>
      </c>
      <c r="D12" s="1">
        <v>23191876</v>
      </c>
      <c r="E12" s="1"/>
      <c r="F12" s="3">
        <f t="shared" si="4"/>
        <v>0.3114040492250325</v>
      </c>
      <c r="G12" s="3">
        <f t="shared" si="0"/>
        <v>0.2759571618862189</v>
      </c>
      <c r="H12" s="3">
        <f t="shared" si="1"/>
        <v>0.3586771644059128</v>
      </c>
      <c r="I12" s="3"/>
      <c r="J12" s="3">
        <f t="shared" si="5"/>
        <v>0.02748065057671134</v>
      </c>
      <c r="K12" s="3">
        <f t="shared" si="2"/>
        <v>0.02466902828900963</v>
      </c>
      <c r="L12" s="3">
        <f t="shared" si="3"/>
        <v>0.031125738407009163</v>
      </c>
    </row>
    <row r="13" spans="1:12" ht="12.75">
      <c r="A13" s="4">
        <v>1860</v>
      </c>
      <c r="B13" s="1">
        <v>672035</v>
      </c>
      <c r="C13" s="1">
        <v>10594268</v>
      </c>
      <c r="D13" s="1">
        <v>31443321</v>
      </c>
      <c r="E13" s="1"/>
      <c r="F13" s="3">
        <f t="shared" si="4"/>
        <v>0.37274667810562656</v>
      </c>
      <c r="G13" s="3">
        <f t="shared" si="0"/>
        <v>0.22805737574463736</v>
      </c>
      <c r="H13" s="3">
        <f t="shared" si="1"/>
        <v>0.3557903207140294</v>
      </c>
      <c r="I13" s="3"/>
      <c r="J13" s="3">
        <f t="shared" si="5"/>
        <v>0.03218855709072188</v>
      </c>
      <c r="K13" s="3">
        <f t="shared" si="2"/>
        <v>0.0207558223110198</v>
      </c>
      <c r="L13" s="3">
        <f t="shared" si="3"/>
        <v>0.030906440631553123</v>
      </c>
    </row>
    <row r="14" spans="1:12" ht="12.75">
      <c r="A14" s="4">
        <v>1870</v>
      </c>
      <c r="B14" s="1">
        <v>906096</v>
      </c>
      <c r="C14" s="1">
        <v>12298730</v>
      </c>
      <c r="D14" s="1">
        <v>38558371</v>
      </c>
      <c r="E14" s="1"/>
      <c r="F14" s="3">
        <f t="shared" si="4"/>
        <v>0.3482869195800813</v>
      </c>
      <c r="G14" s="3">
        <f t="shared" si="0"/>
        <v>0.16088530137240253</v>
      </c>
      <c r="H14" s="3">
        <f t="shared" si="1"/>
        <v>0.22628175948717377</v>
      </c>
      <c r="I14" s="3"/>
      <c r="J14" s="3">
        <f t="shared" si="5"/>
        <v>0.030334476321433268</v>
      </c>
      <c r="K14" s="3">
        <f t="shared" si="2"/>
        <v>0.015030123610608292</v>
      </c>
      <c r="L14" s="3">
        <f t="shared" si="3"/>
        <v>0.020608137762909484</v>
      </c>
    </row>
    <row r="15" spans="1:12" ht="12.75">
      <c r="A15" s="4">
        <v>1880</v>
      </c>
      <c r="B15" s="1">
        <v>1131116</v>
      </c>
      <c r="C15" s="1">
        <v>14507407</v>
      </c>
      <c r="D15" s="1">
        <v>50189209</v>
      </c>
      <c r="E15" s="1"/>
      <c r="F15" s="3">
        <f t="shared" si="4"/>
        <v>0.24834013172997116</v>
      </c>
      <c r="G15" s="3">
        <f t="shared" si="0"/>
        <v>0.17958577836898604</v>
      </c>
      <c r="H15" s="3">
        <f t="shared" si="1"/>
        <v>0.3016423593206259</v>
      </c>
      <c r="I15" s="3"/>
      <c r="J15" s="3">
        <f t="shared" si="5"/>
        <v>0.022429315476020673</v>
      </c>
      <c r="K15" s="3">
        <f t="shared" si="2"/>
        <v>0.016653482828009603</v>
      </c>
      <c r="L15" s="3">
        <f t="shared" si="3"/>
        <v>0.026713251415341643</v>
      </c>
    </row>
    <row r="16" spans="1:12" ht="12.75">
      <c r="A16" s="4">
        <v>1890</v>
      </c>
      <c r="B16" s="1">
        <v>1444933</v>
      </c>
      <c r="C16" s="1">
        <v>17406969</v>
      </c>
      <c r="D16" s="1">
        <v>62979766</v>
      </c>
      <c r="E16" s="1"/>
      <c r="F16" s="3">
        <f t="shared" si="4"/>
        <v>0.27744015644726083</v>
      </c>
      <c r="G16" s="3">
        <f t="shared" si="0"/>
        <v>0.19986769517116332</v>
      </c>
      <c r="H16" s="3">
        <f t="shared" si="1"/>
        <v>0.2548467540104089</v>
      </c>
      <c r="I16" s="3"/>
      <c r="J16" s="3">
        <f t="shared" si="5"/>
        <v>0.024788059276880325</v>
      </c>
      <c r="K16" s="3">
        <f t="shared" si="2"/>
        <v>0.018388147326973803</v>
      </c>
      <c r="L16" s="3">
        <f t="shared" si="3"/>
        <v>0.0229609822018495</v>
      </c>
    </row>
    <row r="17" spans="1:12" ht="12.75">
      <c r="A17" s="4">
        <v>1900</v>
      </c>
      <c r="B17" s="1">
        <v>1883669</v>
      </c>
      <c r="C17" s="1">
        <v>21046695</v>
      </c>
      <c r="D17" s="1">
        <v>76212168</v>
      </c>
      <c r="E17" s="1"/>
      <c r="F17" s="3">
        <f t="shared" si="4"/>
        <v>0.30363760811054896</v>
      </c>
      <c r="G17" s="3">
        <f t="shared" si="0"/>
        <v>0.20909590865589522</v>
      </c>
      <c r="H17" s="3">
        <f t="shared" si="1"/>
        <v>0.2101056075692629</v>
      </c>
      <c r="I17" s="3"/>
      <c r="J17" s="3">
        <f t="shared" si="5"/>
        <v>0.026870524775162385</v>
      </c>
      <c r="K17" s="3">
        <f t="shared" si="2"/>
        <v>0.019168694635924854</v>
      </c>
      <c r="L17" s="3">
        <f t="shared" si="3"/>
        <v>0.019253772007696623</v>
      </c>
    </row>
    <row r="18" spans="1:12" ht="12.75">
      <c r="A18" s="4">
        <v>1910</v>
      </c>
      <c r="B18" s="1">
        <v>2537167</v>
      </c>
      <c r="C18" s="1">
        <v>25868573</v>
      </c>
      <c r="D18" s="1">
        <v>92228496</v>
      </c>
      <c r="E18" s="1"/>
      <c r="F18" s="3">
        <f t="shared" si="4"/>
        <v>0.3469282554419062</v>
      </c>
      <c r="G18" s="3">
        <f t="shared" si="0"/>
        <v>0.22910380941045605</v>
      </c>
      <c r="H18" s="3">
        <f t="shared" si="1"/>
        <v>0.21015447297077294</v>
      </c>
      <c r="I18" s="3"/>
      <c r="J18" s="3">
        <f t="shared" si="5"/>
        <v>0.03023060275549172</v>
      </c>
      <c r="K18" s="3">
        <f t="shared" si="2"/>
        <v>0.020842768077453222</v>
      </c>
      <c r="L18" s="3">
        <f t="shared" si="3"/>
        <v>0.019257887792258677</v>
      </c>
    </row>
    <row r="19" spans="1:12" ht="12.75">
      <c r="A19" s="4">
        <v>1920</v>
      </c>
      <c r="B19" s="1">
        <v>3155900</v>
      </c>
      <c r="C19" s="1">
        <v>29662053</v>
      </c>
      <c r="D19" s="1">
        <v>106021537</v>
      </c>
      <c r="E19" s="1"/>
      <c r="F19" s="3">
        <f t="shared" si="4"/>
        <v>0.2438676681511307</v>
      </c>
      <c r="G19" s="3">
        <f t="shared" si="0"/>
        <v>0.1466443471775578</v>
      </c>
      <c r="H19" s="3">
        <f t="shared" si="1"/>
        <v>0.14955292125765562</v>
      </c>
      <c r="I19" s="3"/>
      <c r="J19" s="3">
        <f t="shared" si="5"/>
        <v>0.022062414910196226</v>
      </c>
      <c r="K19" s="3">
        <f t="shared" si="2"/>
        <v>0.013778025849007447</v>
      </c>
      <c r="L19" s="3">
        <f t="shared" si="3"/>
        <v>0.01403488736882097</v>
      </c>
    </row>
    <row r="20" spans="1:12" ht="12.75">
      <c r="A20" s="4">
        <v>1930</v>
      </c>
      <c r="B20" s="1">
        <v>4041334</v>
      </c>
      <c r="C20" s="1">
        <v>34427091</v>
      </c>
      <c r="D20" s="1">
        <v>123202624</v>
      </c>
      <c r="E20" s="1"/>
      <c r="F20" s="3">
        <f t="shared" si="4"/>
        <v>0.2805646566747997</v>
      </c>
      <c r="G20" s="3">
        <f t="shared" si="0"/>
        <v>0.16064424131397792</v>
      </c>
      <c r="H20" s="3">
        <f t="shared" si="1"/>
        <v>0.16205280064936245</v>
      </c>
      <c r="I20" s="3"/>
      <c r="J20" s="3">
        <f t="shared" si="5"/>
        <v>0.02503843748086232</v>
      </c>
      <c r="K20" s="3">
        <f t="shared" si="2"/>
        <v>0.015009044345702272</v>
      </c>
      <c r="L20" s="3">
        <f t="shared" si="3"/>
        <v>0.015132158752753755</v>
      </c>
    </row>
    <row r="21" spans="1:12" ht="12.75">
      <c r="A21" s="4">
        <v>1940</v>
      </c>
      <c r="B21" s="1">
        <v>4160165</v>
      </c>
      <c r="C21" s="1">
        <v>35976777</v>
      </c>
      <c r="D21" s="1">
        <v>132164569</v>
      </c>
      <c r="E21" s="1"/>
      <c r="F21" s="3">
        <f t="shared" si="4"/>
        <v>0.02940390475026322</v>
      </c>
      <c r="G21" s="3">
        <f t="shared" si="0"/>
        <v>0.0450135621391885</v>
      </c>
      <c r="H21" s="3">
        <f t="shared" si="1"/>
        <v>0.07274151076522517</v>
      </c>
      <c r="I21" s="3"/>
      <c r="J21" s="3">
        <f t="shared" si="5"/>
        <v>0.002902193378635509</v>
      </c>
      <c r="K21" s="3">
        <f t="shared" si="2"/>
        <v>0.004412693731932427</v>
      </c>
      <c r="L21" s="3">
        <f t="shared" si="3"/>
        <v>0.007046463444482898</v>
      </c>
    </row>
    <row r="22" spans="1:12" ht="12.75">
      <c r="A22" s="4">
        <v>1950</v>
      </c>
      <c r="B22" s="1">
        <v>4835329</v>
      </c>
      <c r="C22" s="1">
        <v>39477986</v>
      </c>
      <c r="D22" s="1">
        <v>151325798</v>
      </c>
      <c r="E22" s="1"/>
      <c r="F22" s="3">
        <f t="shared" si="4"/>
        <v>0.16229260137518575</v>
      </c>
      <c r="G22" s="3">
        <f t="shared" si="0"/>
        <v>0.09731858415221573</v>
      </c>
      <c r="H22" s="3">
        <f t="shared" si="1"/>
        <v>0.1449800740469256</v>
      </c>
      <c r="I22" s="3"/>
      <c r="J22" s="3">
        <f t="shared" si="5"/>
        <v>0.015153105032130743</v>
      </c>
      <c r="K22" s="3">
        <f t="shared" si="2"/>
        <v>0.00933021288876601</v>
      </c>
      <c r="L22" s="3">
        <f t="shared" si="3"/>
        <v>0.013630786948602536</v>
      </c>
    </row>
    <row r="23" spans="1:12" ht="12.75">
      <c r="A23" s="4">
        <v>1960</v>
      </c>
      <c r="B23" s="1">
        <v>6066782</v>
      </c>
      <c r="C23" s="1">
        <v>44677819</v>
      </c>
      <c r="D23" s="1">
        <v>179323175</v>
      </c>
      <c r="E23" s="1"/>
      <c r="F23" s="3">
        <f t="shared" si="4"/>
        <v>0.25467822355004177</v>
      </c>
      <c r="G23" s="3">
        <f t="shared" si="0"/>
        <v>0.13171474856898735</v>
      </c>
      <c r="H23" s="3">
        <f t="shared" si="1"/>
        <v>0.18501390622106606</v>
      </c>
      <c r="I23" s="3"/>
      <c r="J23" s="3">
        <f t="shared" si="5"/>
        <v>0.02294724263525416</v>
      </c>
      <c r="K23" s="3">
        <f t="shared" si="2"/>
        <v>0.01245026308500341</v>
      </c>
      <c r="L23" s="3">
        <f t="shared" si="3"/>
        <v>0.01712035270333301</v>
      </c>
    </row>
    <row r="24" spans="1:12" ht="12.75">
      <c r="A24" s="4">
        <v>1970</v>
      </c>
      <c r="B24" s="1">
        <v>7171112</v>
      </c>
      <c r="C24" s="1">
        <v>49060514</v>
      </c>
      <c r="D24" s="1">
        <v>203302031</v>
      </c>
      <c r="E24" s="1"/>
      <c r="F24" s="3">
        <f t="shared" si="4"/>
        <v>0.1820289570319158</v>
      </c>
      <c r="G24" s="3">
        <f t="shared" si="0"/>
        <v>0.09809554490562755</v>
      </c>
      <c r="H24" s="3">
        <f t="shared" si="1"/>
        <v>0.13371866742823402</v>
      </c>
      <c r="I24" s="3"/>
      <c r="J24" s="3">
        <f t="shared" si="5"/>
        <v>0.01686385786750022</v>
      </c>
      <c r="K24" s="3">
        <f t="shared" si="2"/>
        <v>0.009401656152156601</v>
      </c>
      <c r="L24" s="3">
        <f t="shared" si="3"/>
        <v>0.012629394210019518</v>
      </c>
    </row>
    <row r="25" spans="1:12" ht="12.75">
      <c r="A25" s="4">
        <v>1980</v>
      </c>
      <c r="B25" s="1">
        <v>7365011</v>
      </c>
      <c r="C25" s="1">
        <v>49135471</v>
      </c>
      <c r="D25" s="1">
        <v>226545805</v>
      </c>
      <c r="E25" s="1"/>
      <c r="F25" s="3">
        <f t="shared" si="4"/>
        <v>0.027038902753157457</v>
      </c>
      <c r="G25" s="3">
        <f t="shared" si="0"/>
        <v>0.0015278478329843193</v>
      </c>
      <c r="H25" s="3">
        <f t="shared" si="1"/>
        <v>0.11433124344930912</v>
      </c>
      <c r="I25" s="3"/>
      <c r="J25" s="3">
        <f t="shared" si="5"/>
        <v>0.002671543250882147</v>
      </c>
      <c r="K25" s="3">
        <f t="shared" si="2"/>
        <v>0.00015267984047584449</v>
      </c>
      <c r="L25" s="3">
        <f t="shared" si="3"/>
        <v>0.010884251466497519</v>
      </c>
    </row>
    <row r="26" spans="1:12" ht="12.75">
      <c r="A26" s="4">
        <v>1990</v>
      </c>
      <c r="B26" s="1">
        <v>7730188</v>
      </c>
      <c r="C26" s="1">
        <v>50809229</v>
      </c>
      <c r="D26" s="1">
        <v>248709873</v>
      </c>
      <c r="E26" s="1"/>
      <c r="F26" s="3">
        <f t="shared" si="4"/>
        <v>0.0495826822254577</v>
      </c>
      <c r="G26" s="3">
        <f t="shared" si="0"/>
        <v>0.03406414889154119</v>
      </c>
      <c r="H26" s="3">
        <f t="shared" si="1"/>
        <v>0.09783481976194608</v>
      </c>
      <c r="I26" s="3"/>
      <c r="J26" s="3">
        <f t="shared" si="5"/>
        <v>0.004850992115521313</v>
      </c>
      <c r="K26" s="3">
        <f t="shared" si="2"/>
        <v>0.0033552978228814645</v>
      </c>
      <c r="L26" s="3">
        <f t="shared" si="3"/>
        <v>0.009377686970564403</v>
      </c>
    </row>
    <row r="27" spans="1:12" ht="12.75">
      <c r="A27" s="4">
        <v>2000</v>
      </c>
      <c r="B27" s="1">
        <v>8414350</v>
      </c>
      <c r="C27" s="1">
        <v>53594378</v>
      </c>
      <c r="D27" s="1">
        <v>281421906</v>
      </c>
      <c r="F27" s="3">
        <f>B27/B26-1</f>
        <v>0.08850522134778616</v>
      </c>
      <c r="G27" s="3">
        <f>C27/C26-1</f>
        <v>0.05481580915152251</v>
      </c>
      <c r="H27" s="3">
        <f>D27/D26-1</f>
        <v>0.13152687750357228</v>
      </c>
      <c r="I27" s="3"/>
      <c r="J27" s="3">
        <f>(B27/B26)^(1/10)-1</f>
        <v>0.008516601497685183</v>
      </c>
      <c r="K27" s="3">
        <f>(C27/C26)^(1/10)-1</f>
        <v>0.00535088142174911</v>
      </c>
      <c r="L27" s="3">
        <f>(D27/D26)^(1/10)-1</f>
        <v>0.012433454580871084</v>
      </c>
    </row>
    <row r="28" spans="1:12" ht="12.75">
      <c r="A28" s="4">
        <v>2010</v>
      </c>
      <c r="B28" s="1">
        <v>8791894</v>
      </c>
      <c r="C28" s="1">
        <v>55317240</v>
      </c>
      <c r="D28" s="1">
        <v>308745538</v>
      </c>
      <c r="F28" s="3">
        <f>B28/B27-1</f>
        <v>0.04486906296980764</v>
      </c>
      <c r="G28" s="3">
        <f>C28/C27-1</f>
        <v>0.03214631952627567</v>
      </c>
      <c r="H28" s="3">
        <f>D28/D27-1</f>
        <v>0.09709134725283253</v>
      </c>
      <c r="J28" s="3">
        <f>(B28/B27)^(1/10)-1</f>
        <v>0.004398804358917596</v>
      </c>
      <c r="K28" s="3">
        <f>(C28/C27)^(1/10)-1</f>
        <v>0.003169054820123751</v>
      </c>
      <c r="L28" s="3">
        <f>(D28/D27)^(1/10)-1</f>
        <v>0.009309309347405703</v>
      </c>
    </row>
    <row r="30" ht="12.75">
      <c r="A30" t="s">
        <v>7</v>
      </c>
    </row>
    <row r="31" ht="12.75">
      <c r="A31" t="s">
        <v>8</v>
      </c>
    </row>
    <row r="32" ht="12.75">
      <c r="A32" t="s">
        <v>9</v>
      </c>
    </row>
    <row r="33" ht="12.75">
      <c r="A33" t="s">
        <v>11</v>
      </c>
    </row>
  </sheetData>
  <printOptions horizontalCentered="1"/>
  <pageMargins left="1" right="0.5" top="1" bottom="0.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test</cp:lastModifiedBy>
  <cp:lastPrinted>2000-12-28T21:28:45Z</cp:lastPrinted>
  <dcterms:created xsi:type="dcterms:W3CDTF">2000-12-28T14:17:00Z</dcterms:created>
  <dcterms:modified xsi:type="dcterms:W3CDTF">2010-12-22T19:25:24Z</dcterms:modified>
  <cp:category/>
  <cp:version/>
  <cp:contentType/>
  <cp:contentStatus/>
</cp:coreProperties>
</file>