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STAFF\Austin\Size Class Publication\"/>
    </mc:Choice>
  </mc:AlternateContent>
  <xr:revisionPtr revIDLastSave="0" documentId="13_ncr:1_{CC074354-F317-4C5B-B2BA-9B5687BCC9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rksites" sheetId="5" r:id="rId1"/>
    <sheet name="Employment" sheetId="1" r:id="rId2"/>
    <sheet name="Wag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B32" i="3"/>
  <c r="C32" i="5"/>
  <c r="D32" i="5"/>
  <c r="E32" i="5"/>
  <c r="F32" i="5"/>
  <c r="G32" i="5"/>
  <c r="B32" i="5"/>
  <c r="C32" i="1"/>
  <c r="D32" i="1"/>
  <c r="E32" i="1"/>
  <c r="F32" i="1"/>
  <c r="G32" i="1"/>
  <c r="B32" i="1"/>
</calcChain>
</file>

<file path=xl/sharedStrings.xml><?xml version="1.0" encoding="utf-8"?>
<sst xmlns="http://schemas.openxmlformats.org/spreadsheetml/2006/main" count="219" uniqueCount="48">
  <si>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</si>
  <si>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</si>
  <si>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</si>
  <si>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</si>
  <si>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</si>
  <si>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</si>
  <si>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</si>
  <si>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</si>
  <si>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</si>
  <si>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</si>
  <si>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TOTAL</t>
  </si>
  <si>
    <t>Employees</t>
  </si>
  <si>
    <t>Source:  New Jersey Department of Labor and Workforce Development,</t>
  </si>
  <si>
    <t>County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</si>
  <si>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</si>
  <si>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</si>
  <si>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</si>
  <si>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</si>
  <si>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</si>
  <si>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</si>
  <si>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</si>
  <si>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</si>
  <si>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</si>
  <si>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</si>
  <si>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</si>
  <si>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</si>
  <si>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</si>
  <si>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</si>
  <si>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</si>
  <si>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</si>
  <si>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</si>
  <si>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Union</t>
  </si>
  <si>
    <t>Warren</t>
  </si>
  <si>
    <t>Statewide</t>
  </si>
  <si>
    <t>Unclassified</t>
  </si>
  <si>
    <t>Total:</t>
  </si>
  <si>
    <t xml:space="preserve">Somerset </t>
  </si>
  <si>
    <t>Sussex</t>
  </si>
  <si>
    <t>BY COUNTY AND AVERAGE EMPLOYMENT SIZE GROUP</t>
  </si>
  <si>
    <t xml:space="preserve">NEW JERSEY PRIVATE SECTOR WORKSITES COVERED BY UNEMPLOYMENT INSURANCE </t>
  </si>
  <si>
    <t xml:space="preserve">NEW JERSEY PRIVATE SECTOR WORKSITE WAGES COVERED BY UNEMPLOYMENT INSURANCE </t>
  </si>
  <si>
    <t xml:space="preserve">NEW JERSEY PRIVATE SECTOR WORKSITE EMPLOYMENT COVERED BY UNEMPLOYMENT INSURANCE </t>
  </si>
  <si>
    <t>N/A = data not available</t>
  </si>
  <si>
    <t xml:space="preserve">               Division of Economic &amp; Demographic Research - Quarterly Census of Employment and Wages</t>
  </si>
  <si>
    <t>* = data are suppressed</t>
  </si>
  <si>
    <t>FIRST QUARTER 2025</t>
  </si>
  <si>
    <t>N/A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</si>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</sst>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-409]mmmm\ d\,\ yyyy;@"/>
    <numFmt numFmtId="166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10" xfId="0" applyFont="1" applyBorder="1"/>
    <xf numFmtId="0" fontId="20" fillId="0" borderId="10" xfId="0" applyFont="1" applyBorder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3" fontId="0" fillId="0" borderId="0" xfId="0" applyNumberFormat="1"/>
    <xf numFmtId="164" fontId="0" fillId="0" borderId="0" xfId="0" applyNumberFormat="1"/>
    <xf numFmtId="0" fontId="25" fillId="0" borderId="0" xfId="0" applyFont="1"/>
    <xf numFmtId="165" fontId="23" fillId="0" borderId="0" xfId="0" applyNumberFormat="1" applyFont="1" applyAlignment="1">
      <alignment horizontal="center"/>
    </xf>
    <xf numFmtId="42" fontId="0" fillId="0" borderId="0" xfId="0" applyNumberFormat="1"/>
    <xf numFmtId="41" fontId="0" fillId="0" borderId="0" xfId="0" applyNumberFormat="1"/>
    <xf numFmtId="0" fontId="22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166" fontId="1" fillId="0" borderId="0" xfId="42" applyNumberFormat="1" applyFont="1" applyAlignment="1">
      <alignment horizontal="right" wrapText="1"/>
    </xf>
    <xf numFmtId="166" fontId="26" fillId="0" borderId="0" xfId="42" applyNumberFormat="1" applyFont="1" applyAlignment="1">
      <alignment horizontal="right" wrapText="1"/>
    </xf>
    <xf numFmtId="164" fontId="26" fillId="0" borderId="0" xfId="43" applyNumberFormat="1" applyFont="1" applyAlignment="1">
      <alignment horizontal="right" wrapText="1"/>
    </xf>
    <xf numFmtId="166" fontId="0" fillId="0" borderId="11" xfId="42" applyNumberFormat="1" applyFont="1" applyBorder="1" applyAlignment="1">
      <alignment horizontal="right"/>
    </xf>
    <xf numFmtId="164" fontId="0" fillId="0" borderId="11" xfId="43" applyNumberFormat="1" applyFont="1" applyBorder="1" applyAlignment="1">
      <alignment horizontal="right"/>
    </xf>
    <xf numFmtId="166" fontId="0" fillId="0" borderId="0" xfId="42" applyNumberFormat="1" applyFont="1" applyAlignment="1">
      <alignment horizontal="right"/>
    </xf>
    <xf numFmtId="164" fontId="0" fillId="0" borderId="0" xfId="43" applyNumberFormat="1" applyFont="1" applyAlignment="1">
      <alignment horizontal="right"/>
    </xf>
    <xf numFmtId="49" fontId="20" fillId="0" borderId="0" xfId="0" quotePrefix="1" applyNumberFormat="1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topLeftCell="A2" workbookViewId="0">
      <selection activeCell="L32" sqref="L32"/>
    </sheetView>
  </sheetViews>
  <sheetFormatPr defaultColWidth="8.85546875" defaultRowHeight="15" x14ac:dyDescent="0.25"/>
  <cols>
    <col min="1" max="1" width="17.7109375" customWidth="1"/>
    <col min="2" max="2" width="11.85546875" bestFit="1" customWidth="1"/>
    <col min="3" max="3" width="9.140625" customWidth="1"/>
    <col min="4" max="4" width="9.7109375" customWidth="1"/>
    <col min="5" max="6" width="9.5703125" customWidth="1"/>
    <col min="7" max="7" width="10.7109375" bestFit="1" customWidth="1"/>
    <col min="8" max="8" width="10.7109375" customWidth="1"/>
    <col min="9" max="9" width="10" customWidth="1"/>
    <col min="10" max="10" width="10.7109375" customWidth="1"/>
    <col min="11" max="11" width="9.28515625" customWidth="1"/>
  </cols>
  <sheetData>
    <row r="1" spans="1:12" s="1" customFormat="1" ht="12.75" x14ac:dyDescent="0.2">
      <c r="F1" s="2" t="s">
        <v>39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28" t="s">
        <v>45</v>
      </c>
      <c r="F3" s="28"/>
      <c r="G3" s="28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6">
        <v>7323</v>
      </c>
      <c r="C9" s="26">
        <v>4410</v>
      </c>
      <c r="D9" s="26">
        <v>1183</v>
      </c>
      <c r="E9" s="26">
        <v>872</v>
      </c>
      <c r="F9" s="26">
        <v>543</v>
      </c>
      <c r="G9" s="26">
        <v>199</v>
      </c>
      <c r="H9" s="26">
        <v>84</v>
      </c>
      <c r="I9" s="26">
        <v>15</v>
      </c>
      <c r="J9" s="26">
        <v>5</v>
      </c>
      <c r="K9" s="26">
        <v>12</v>
      </c>
      <c r="L9" s="11"/>
    </row>
    <row r="10" spans="1:12" x14ac:dyDescent="0.25">
      <c r="A10" s="17" t="s">
        <v>15</v>
      </c>
      <c r="B10" s="26">
        <v>36616</v>
      </c>
      <c r="C10" s="26">
        <v>24176</v>
      </c>
      <c r="D10" s="26">
        <v>5333</v>
      </c>
      <c r="E10" s="26">
        <v>3501</v>
      </c>
      <c r="F10" s="26">
        <v>2267</v>
      </c>
      <c r="G10" s="26">
        <v>785</v>
      </c>
      <c r="H10" s="26">
        <v>424</v>
      </c>
      <c r="I10" s="26">
        <v>85</v>
      </c>
      <c r="J10" s="26">
        <v>30</v>
      </c>
      <c r="K10" s="26">
        <v>15</v>
      </c>
      <c r="L10" s="11"/>
    </row>
    <row r="11" spans="1:12" x14ac:dyDescent="0.25">
      <c r="A11" s="17" t="s">
        <v>16</v>
      </c>
      <c r="B11" s="26">
        <v>12603</v>
      </c>
      <c r="C11" s="26">
        <v>7529</v>
      </c>
      <c r="D11" s="26">
        <v>1929</v>
      </c>
      <c r="E11" s="26">
        <v>1456</v>
      </c>
      <c r="F11" s="26">
        <v>1053</v>
      </c>
      <c r="G11" s="26">
        <v>344</v>
      </c>
      <c r="H11" s="26">
        <v>207</v>
      </c>
      <c r="I11" s="26">
        <v>49</v>
      </c>
      <c r="J11" s="26">
        <v>25</v>
      </c>
      <c r="K11" s="26">
        <v>11</v>
      </c>
      <c r="L11" s="11"/>
    </row>
    <row r="12" spans="1:12" x14ac:dyDescent="0.25">
      <c r="A12" s="17" t="s">
        <v>17</v>
      </c>
      <c r="B12" s="26">
        <v>14365</v>
      </c>
      <c r="C12" s="26">
        <v>8991</v>
      </c>
      <c r="D12" s="26">
        <v>2082</v>
      </c>
      <c r="E12" s="26">
        <v>1581</v>
      </c>
      <c r="F12" s="26">
        <v>1087</v>
      </c>
      <c r="G12" s="26">
        <v>382</v>
      </c>
      <c r="H12" s="26">
        <v>181</v>
      </c>
      <c r="I12" s="26">
        <v>36</v>
      </c>
      <c r="J12" s="26">
        <v>18</v>
      </c>
      <c r="K12" s="26">
        <v>7</v>
      </c>
      <c r="L12" s="11"/>
    </row>
    <row r="13" spans="1:12" x14ac:dyDescent="0.25">
      <c r="A13" s="17" t="s">
        <v>18</v>
      </c>
      <c r="B13" s="26">
        <v>4030</v>
      </c>
      <c r="C13" s="26">
        <v>2717</v>
      </c>
      <c r="D13" s="26">
        <v>674</v>
      </c>
      <c r="E13" s="26">
        <v>369</v>
      </c>
      <c r="F13" s="26">
        <v>192</v>
      </c>
      <c r="G13" s="26">
        <v>54</v>
      </c>
      <c r="H13" s="26">
        <v>22</v>
      </c>
      <c r="I13" s="26" t="s">
        <v>47</v>
      </c>
      <c r="J13" s="26" t="s">
        <v>46</v>
      </c>
      <c r="K13" s="26" t="s">
        <v>47</v>
      </c>
      <c r="L13" s="11"/>
    </row>
    <row r="14" spans="1:12" x14ac:dyDescent="0.25">
      <c r="A14" s="17" t="s">
        <v>19</v>
      </c>
      <c r="B14" s="26">
        <v>3785</v>
      </c>
      <c r="C14" s="26">
        <v>2344</v>
      </c>
      <c r="D14" s="26">
        <v>535</v>
      </c>
      <c r="E14" s="26">
        <v>435</v>
      </c>
      <c r="F14" s="26">
        <v>282</v>
      </c>
      <c r="G14" s="26">
        <v>102</v>
      </c>
      <c r="H14" s="26">
        <v>71</v>
      </c>
      <c r="I14" s="26">
        <v>9</v>
      </c>
      <c r="J14" s="26" t="s">
        <v>47</v>
      </c>
      <c r="K14" s="26" t="s">
        <v>47</v>
      </c>
      <c r="L14" s="11"/>
    </row>
    <row r="15" spans="1:12" x14ac:dyDescent="0.25">
      <c r="A15" s="17" t="s">
        <v>20</v>
      </c>
      <c r="B15" s="26">
        <v>24164</v>
      </c>
      <c r="C15" s="26">
        <v>16508</v>
      </c>
      <c r="D15" s="26">
        <v>3138</v>
      </c>
      <c r="E15" s="26">
        <v>2191</v>
      </c>
      <c r="F15" s="26">
        <v>1455</v>
      </c>
      <c r="G15" s="26">
        <v>477</v>
      </c>
      <c r="H15" s="26">
        <v>290</v>
      </c>
      <c r="I15" s="26">
        <v>56</v>
      </c>
      <c r="J15" s="26">
        <v>31</v>
      </c>
      <c r="K15" s="26">
        <v>18</v>
      </c>
      <c r="L15" s="11"/>
    </row>
    <row r="16" spans="1:12" x14ac:dyDescent="0.25">
      <c r="A16" s="17" t="s">
        <v>21</v>
      </c>
      <c r="B16" s="26">
        <v>7463</v>
      </c>
      <c r="C16" s="26">
        <v>4300</v>
      </c>
      <c r="D16" s="26">
        <v>1221</v>
      </c>
      <c r="E16" s="26">
        <v>924</v>
      </c>
      <c r="F16" s="26">
        <v>637</v>
      </c>
      <c r="G16" s="26">
        <v>222</v>
      </c>
      <c r="H16" s="26">
        <v>117</v>
      </c>
      <c r="I16" s="26">
        <v>27</v>
      </c>
      <c r="J16" s="26">
        <v>9</v>
      </c>
      <c r="K16" s="26">
        <v>6</v>
      </c>
      <c r="L16" s="11"/>
    </row>
    <row r="17" spans="1:12" x14ac:dyDescent="0.25">
      <c r="A17" s="17" t="s">
        <v>22</v>
      </c>
      <c r="B17" s="26">
        <v>19973</v>
      </c>
      <c r="C17" s="26">
        <v>14238</v>
      </c>
      <c r="D17" s="26">
        <v>2364</v>
      </c>
      <c r="E17" s="26">
        <v>1566</v>
      </c>
      <c r="F17" s="26">
        <v>1101</v>
      </c>
      <c r="G17" s="26">
        <v>338</v>
      </c>
      <c r="H17" s="26">
        <v>253</v>
      </c>
      <c r="I17" s="26">
        <v>64</v>
      </c>
      <c r="J17" s="26">
        <v>28</v>
      </c>
      <c r="K17" s="26">
        <v>21</v>
      </c>
      <c r="L17" s="11"/>
    </row>
    <row r="18" spans="1:12" x14ac:dyDescent="0.25">
      <c r="A18" s="17" t="s">
        <v>23</v>
      </c>
      <c r="B18" s="26">
        <v>4022</v>
      </c>
      <c r="C18" s="26">
        <v>2526</v>
      </c>
      <c r="D18" s="26">
        <v>678</v>
      </c>
      <c r="E18" s="26">
        <v>443</v>
      </c>
      <c r="F18" s="26">
        <v>253</v>
      </c>
      <c r="G18" s="26">
        <v>77</v>
      </c>
      <c r="H18" s="26">
        <v>30</v>
      </c>
      <c r="I18" s="26">
        <v>10</v>
      </c>
      <c r="J18" s="26" t="s">
        <v>47</v>
      </c>
      <c r="K18" s="26" t="s">
        <v>47</v>
      </c>
      <c r="L18" s="11"/>
    </row>
    <row r="19" spans="1:12" x14ac:dyDescent="0.25">
      <c r="A19" s="17" t="s">
        <v>24</v>
      </c>
      <c r="B19" s="26">
        <v>11787</v>
      </c>
      <c r="C19" s="26">
        <v>7100</v>
      </c>
      <c r="D19" s="26">
        <v>1771</v>
      </c>
      <c r="E19" s="26">
        <v>1365</v>
      </c>
      <c r="F19" s="26">
        <v>937</v>
      </c>
      <c r="G19" s="26">
        <v>354</v>
      </c>
      <c r="H19" s="26">
        <v>184</v>
      </c>
      <c r="I19" s="26">
        <v>50</v>
      </c>
      <c r="J19" s="26">
        <v>11</v>
      </c>
      <c r="K19" s="26">
        <v>15</v>
      </c>
      <c r="L19" s="11"/>
    </row>
    <row r="20" spans="1:12" x14ac:dyDescent="0.25">
      <c r="A20" s="17" t="s">
        <v>25</v>
      </c>
      <c r="B20" s="26">
        <v>26012</v>
      </c>
      <c r="C20" s="26">
        <v>16315</v>
      </c>
      <c r="D20" s="26">
        <v>3743</v>
      </c>
      <c r="E20" s="26">
        <v>2702</v>
      </c>
      <c r="F20" s="26">
        <v>1957</v>
      </c>
      <c r="G20" s="26">
        <v>671</v>
      </c>
      <c r="H20" s="26">
        <v>458</v>
      </c>
      <c r="I20" s="26">
        <v>108</v>
      </c>
      <c r="J20" s="26">
        <v>32</v>
      </c>
      <c r="K20" s="26">
        <v>26</v>
      </c>
      <c r="L20" s="11"/>
    </row>
    <row r="21" spans="1:12" x14ac:dyDescent="0.25">
      <c r="A21" s="17" t="s">
        <v>26</v>
      </c>
      <c r="B21" s="26">
        <v>22193</v>
      </c>
      <c r="C21" s="26">
        <v>13505</v>
      </c>
      <c r="D21" s="26">
        <v>3733</v>
      </c>
      <c r="E21" s="26">
        <v>2527</v>
      </c>
      <c r="F21" s="26">
        <v>1602</v>
      </c>
      <c r="G21" s="26">
        <v>505</v>
      </c>
      <c r="H21" s="26">
        <v>253</v>
      </c>
      <c r="I21" s="26">
        <v>47</v>
      </c>
      <c r="J21" s="26">
        <v>12</v>
      </c>
      <c r="K21" s="26">
        <v>9</v>
      </c>
      <c r="L21" s="11"/>
    </row>
    <row r="22" spans="1:12" x14ac:dyDescent="0.25">
      <c r="A22" s="17" t="s">
        <v>27</v>
      </c>
      <c r="B22" s="26">
        <v>18183</v>
      </c>
      <c r="C22" s="26">
        <v>10963</v>
      </c>
      <c r="D22" s="26">
        <v>2786</v>
      </c>
      <c r="E22" s="26">
        <v>2071</v>
      </c>
      <c r="F22" s="26">
        <v>1435</v>
      </c>
      <c r="G22" s="26">
        <v>488</v>
      </c>
      <c r="H22" s="26">
        <v>315</v>
      </c>
      <c r="I22" s="26">
        <v>83</v>
      </c>
      <c r="J22" s="26">
        <v>32</v>
      </c>
      <c r="K22" s="26">
        <v>10</v>
      </c>
      <c r="L22" s="11"/>
    </row>
    <row r="23" spans="1:12" x14ac:dyDescent="0.25">
      <c r="A23" s="17" t="s">
        <v>28</v>
      </c>
      <c r="B23" s="26">
        <v>16268</v>
      </c>
      <c r="C23" s="26">
        <v>10224</v>
      </c>
      <c r="D23" s="26">
        <v>2644</v>
      </c>
      <c r="E23" s="26">
        <v>1800</v>
      </c>
      <c r="F23" s="26">
        <v>1038</v>
      </c>
      <c r="G23" s="26">
        <v>345</v>
      </c>
      <c r="H23" s="26">
        <v>172</v>
      </c>
      <c r="I23" s="26">
        <v>37</v>
      </c>
      <c r="J23" s="26" t="s">
        <v>47</v>
      </c>
      <c r="K23" s="26" t="s">
        <v>47</v>
      </c>
      <c r="L23" s="11"/>
    </row>
    <row r="24" spans="1:12" x14ac:dyDescent="0.25">
      <c r="A24" s="17" t="s">
        <v>29</v>
      </c>
      <c r="B24" s="26">
        <v>15829</v>
      </c>
      <c r="C24" s="26">
        <v>10956</v>
      </c>
      <c r="D24" s="26">
        <v>2143</v>
      </c>
      <c r="E24" s="26">
        <v>1326</v>
      </c>
      <c r="F24" s="26">
        <v>899</v>
      </c>
      <c r="G24" s="26">
        <v>286</v>
      </c>
      <c r="H24" s="26">
        <v>172</v>
      </c>
      <c r="I24" s="26">
        <v>33</v>
      </c>
      <c r="J24" s="26">
        <v>9</v>
      </c>
      <c r="K24" s="26">
        <v>5</v>
      </c>
      <c r="L24" s="11"/>
    </row>
    <row r="25" spans="1:12" x14ac:dyDescent="0.25">
      <c r="A25" s="17" t="s">
        <v>30</v>
      </c>
      <c r="B25" s="26">
        <v>1466</v>
      </c>
      <c r="C25" s="26">
        <v>954</v>
      </c>
      <c r="D25" s="26">
        <v>221</v>
      </c>
      <c r="E25" s="26">
        <v>140</v>
      </c>
      <c r="F25" s="26">
        <v>97</v>
      </c>
      <c r="G25" s="26">
        <v>29</v>
      </c>
      <c r="H25" s="26" t="s">
        <v>47</v>
      </c>
      <c r="I25" s="26">
        <v>6</v>
      </c>
      <c r="J25" s="26" t="s">
        <v>47</v>
      </c>
      <c r="K25" s="26" t="s">
        <v>47</v>
      </c>
      <c r="L25" s="11"/>
    </row>
    <row r="26" spans="1:12" x14ac:dyDescent="0.25">
      <c r="A26" s="17" t="s">
        <v>36</v>
      </c>
      <c r="B26" s="26">
        <v>11115</v>
      </c>
      <c r="C26" s="26">
        <v>6789</v>
      </c>
      <c r="D26" s="26">
        <v>1717</v>
      </c>
      <c r="E26" s="26">
        <v>1185</v>
      </c>
      <c r="F26" s="26">
        <v>855</v>
      </c>
      <c r="G26" s="26">
        <v>297</v>
      </c>
      <c r="H26" s="26">
        <v>180</v>
      </c>
      <c r="I26" s="26">
        <v>55</v>
      </c>
      <c r="J26" s="26">
        <v>21</v>
      </c>
      <c r="K26" s="26">
        <v>16</v>
      </c>
      <c r="L26" s="11"/>
    </row>
    <row r="27" spans="1:12" x14ac:dyDescent="0.25">
      <c r="A27" s="17" t="s">
        <v>37</v>
      </c>
      <c r="B27" s="26">
        <v>3602</v>
      </c>
      <c r="C27" s="26">
        <v>2296</v>
      </c>
      <c r="D27" s="26">
        <v>627</v>
      </c>
      <c r="E27" s="26">
        <v>371</v>
      </c>
      <c r="F27" s="26">
        <v>237</v>
      </c>
      <c r="G27" s="26">
        <v>40</v>
      </c>
      <c r="H27" s="26">
        <v>25</v>
      </c>
      <c r="I27" s="26" t="s">
        <v>47</v>
      </c>
      <c r="J27" s="26" t="s">
        <v>47</v>
      </c>
      <c r="K27" s="26" t="s">
        <v>47</v>
      </c>
      <c r="L27" s="11"/>
    </row>
    <row r="28" spans="1:12" x14ac:dyDescent="0.25">
      <c r="A28" s="17" t="s">
        <v>31</v>
      </c>
      <c r="B28" s="26">
        <v>16962</v>
      </c>
      <c r="C28" s="26">
        <v>10929</v>
      </c>
      <c r="D28" s="26">
        <v>2519</v>
      </c>
      <c r="E28" s="26">
        <v>1675</v>
      </c>
      <c r="F28" s="26">
        <v>1150</v>
      </c>
      <c r="G28" s="26">
        <v>391</v>
      </c>
      <c r="H28" s="26">
        <v>217</v>
      </c>
      <c r="I28" s="26">
        <v>59</v>
      </c>
      <c r="J28" s="26">
        <v>16</v>
      </c>
      <c r="K28" s="26">
        <v>6</v>
      </c>
      <c r="L28" s="11"/>
    </row>
    <row r="29" spans="1:12" x14ac:dyDescent="0.25">
      <c r="A29" s="17" t="s">
        <v>32</v>
      </c>
      <c r="B29" s="26">
        <v>2861</v>
      </c>
      <c r="C29" s="26">
        <v>1835</v>
      </c>
      <c r="D29" s="26">
        <v>435</v>
      </c>
      <c r="E29" s="26">
        <v>301</v>
      </c>
      <c r="F29" s="26">
        <v>204</v>
      </c>
      <c r="G29" s="26">
        <v>44</v>
      </c>
      <c r="H29" s="26">
        <v>32</v>
      </c>
      <c r="I29" s="26">
        <v>7</v>
      </c>
      <c r="J29" s="26" t="s">
        <v>47</v>
      </c>
      <c r="K29" s="26" t="s">
        <v>47</v>
      </c>
      <c r="L29" s="11"/>
    </row>
    <row r="30" spans="1:12" x14ac:dyDescent="0.25">
      <c r="A30" s="17" t="s">
        <v>33</v>
      </c>
      <c r="B30" s="26">
        <v>15250</v>
      </c>
      <c r="C30" s="26">
        <v>10346</v>
      </c>
      <c r="D30" s="26">
        <v>2132</v>
      </c>
      <c r="E30" s="26">
        <v>1283</v>
      </c>
      <c r="F30" s="26">
        <v>902</v>
      </c>
      <c r="G30" s="26">
        <v>341</v>
      </c>
      <c r="H30" s="26">
        <v>178</v>
      </c>
      <c r="I30" s="26">
        <v>44</v>
      </c>
      <c r="J30" s="26">
        <v>16</v>
      </c>
      <c r="K30" s="26">
        <v>8</v>
      </c>
      <c r="L30" s="11"/>
    </row>
    <row r="31" spans="1:12" ht="15.75" thickBot="1" x14ac:dyDescent="0.3">
      <c r="A31" s="18" t="s">
        <v>34</v>
      </c>
      <c r="B31" s="24">
        <v>37462</v>
      </c>
      <c r="C31" s="24">
        <v>35009</v>
      </c>
      <c r="D31" s="24">
        <v>1625</v>
      </c>
      <c r="E31" s="24">
        <v>586</v>
      </c>
      <c r="F31" s="24">
        <v>212</v>
      </c>
      <c r="G31" s="24">
        <v>29</v>
      </c>
      <c r="H31" s="24" t="s">
        <v>47</v>
      </c>
      <c r="I31" s="24" t="s">
        <v>47</v>
      </c>
      <c r="J31" s="24" t="s">
        <v>46</v>
      </c>
      <c r="K31" s="24" t="s">
        <v>46</v>
      </c>
      <c r="L31" s="11"/>
    </row>
    <row r="32" spans="1:12" ht="15.75" thickTop="1" x14ac:dyDescent="0.25">
      <c r="A32" s="19" t="s">
        <v>35</v>
      </c>
      <c r="B32" s="21">
        <f>SUM(B9:B31)</f>
        <v>333334</v>
      </c>
      <c r="C32" s="21">
        <f t="shared" ref="C32:G32" si="0">SUM(C9:C31)</f>
        <v>224960</v>
      </c>
      <c r="D32" s="21">
        <f t="shared" si="0"/>
        <v>45233</v>
      </c>
      <c r="E32" s="21">
        <f t="shared" si="0"/>
        <v>30670</v>
      </c>
      <c r="F32" s="21">
        <f t="shared" si="0"/>
        <v>20395</v>
      </c>
      <c r="G32" s="21">
        <f t="shared" si="0"/>
        <v>6800</v>
      </c>
      <c r="H32" s="21">
        <v>3882</v>
      </c>
      <c r="I32" s="21">
        <v>883</v>
      </c>
      <c r="J32" s="21">
        <v>313</v>
      </c>
      <c r="K32" s="21">
        <v>198</v>
      </c>
      <c r="L32" s="11"/>
    </row>
    <row r="33" spans="1:11" x14ac:dyDescent="0.25">
      <c r="A33" s="10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25">
      <c r="A34" s="13" t="s">
        <v>42</v>
      </c>
    </row>
    <row r="35" spans="1:11" x14ac:dyDescent="0.25">
      <c r="A35" t="s">
        <v>44</v>
      </c>
    </row>
    <row r="36" spans="1:11" x14ac:dyDescent="0.25">
      <c r="A36" s="9" t="s">
        <v>12</v>
      </c>
    </row>
    <row r="37" spans="1:11" x14ac:dyDescent="0.25">
      <c r="A37" s="9" t="s">
        <v>43</v>
      </c>
    </row>
    <row r="38" spans="1:11" x14ac:dyDescent="0.25">
      <c r="A38" s="14">
        <v>45884</v>
      </c>
    </row>
  </sheetData>
  <mergeCells count="1">
    <mergeCell ref="E3:G3"/>
  </mergeCells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workbookViewId="0">
      <selection activeCell="H33" sqref="H33"/>
    </sheetView>
  </sheetViews>
  <sheetFormatPr defaultColWidth="8.85546875" defaultRowHeight="15" x14ac:dyDescent="0.25"/>
  <cols>
    <col min="1" max="1" width="17.7109375" customWidth="1"/>
    <col min="2" max="2" width="13.42578125" bestFit="1" customWidth="1"/>
    <col min="3" max="3" width="9.140625" customWidth="1"/>
    <col min="4" max="4" width="9.7109375" customWidth="1"/>
    <col min="5" max="6" width="9.5703125" customWidth="1"/>
    <col min="7" max="7" width="11.85546875" bestFit="1" customWidth="1"/>
    <col min="8" max="8" width="14.7109375" bestFit="1" customWidth="1"/>
    <col min="9" max="10" width="13.7109375" bestFit="1" customWidth="1"/>
    <col min="11" max="11" width="14.7109375" bestFit="1" customWidth="1"/>
  </cols>
  <sheetData>
    <row r="1" spans="1:12" s="1" customFormat="1" ht="12.75" x14ac:dyDescent="0.2">
      <c r="F1" s="2" t="s">
        <v>41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28" t="s">
        <v>45</v>
      </c>
      <c r="F3" s="28"/>
      <c r="G3" s="28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6">
        <v>101021</v>
      </c>
      <c r="C9" s="26">
        <v>6532</v>
      </c>
      <c r="D9" s="26">
        <v>7896</v>
      </c>
      <c r="E9" s="26">
        <v>11916</v>
      </c>
      <c r="F9" s="26">
        <v>16210</v>
      </c>
      <c r="G9" s="26">
        <v>13638</v>
      </c>
      <c r="H9" s="26">
        <v>12246</v>
      </c>
      <c r="I9" s="26">
        <v>4908</v>
      </c>
      <c r="J9" s="26">
        <v>3649</v>
      </c>
      <c r="K9" s="26">
        <v>24026</v>
      </c>
      <c r="L9" s="11"/>
    </row>
    <row r="10" spans="1:12" x14ac:dyDescent="0.25">
      <c r="A10" s="17" t="s">
        <v>15</v>
      </c>
      <c r="B10" s="26">
        <v>387827</v>
      </c>
      <c r="C10" s="26">
        <v>37352</v>
      </c>
      <c r="D10" s="26">
        <v>35089</v>
      </c>
      <c r="E10" s="26">
        <v>47343</v>
      </c>
      <c r="F10" s="26">
        <v>67510</v>
      </c>
      <c r="G10" s="26">
        <v>53898</v>
      </c>
      <c r="H10" s="26">
        <v>63057</v>
      </c>
      <c r="I10" s="26">
        <v>29597</v>
      </c>
      <c r="J10" s="26">
        <v>20156</v>
      </c>
      <c r="K10" s="26">
        <v>33825</v>
      </c>
      <c r="L10" s="11"/>
    </row>
    <row r="11" spans="1:12" x14ac:dyDescent="0.25">
      <c r="A11" s="17" t="s">
        <v>16</v>
      </c>
      <c r="B11" s="26">
        <v>186227</v>
      </c>
      <c r="C11" s="26">
        <v>11405</v>
      </c>
      <c r="D11" s="26">
        <v>12934</v>
      </c>
      <c r="E11" s="26">
        <v>19840</v>
      </c>
      <c r="F11" s="26">
        <v>31926</v>
      </c>
      <c r="G11" s="26">
        <v>23321</v>
      </c>
      <c r="H11" s="26">
        <v>31521</v>
      </c>
      <c r="I11" s="26">
        <v>16840</v>
      </c>
      <c r="J11" s="26">
        <v>18041</v>
      </c>
      <c r="K11" s="26">
        <v>20399</v>
      </c>
      <c r="L11" s="11"/>
    </row>
    <row r="12" spans="1:12" x14ac:dyDescent="0.25">
      <c r="A12" s="17" t="s">
        <v>17</v>
      </c>
      <c r="B12" s="26">
        <v>176962</v>
      </c>
      <c r="C12" s="26">
        <v>13019</v>
      </c>
      <c r="D12" s="26">
        <v>13821</v>
      </c>
      <c r="E12" s="26">
        <v>21439</v>
      </c>
      <c r="F12" s="26">
        <v>32855</v>
      </c>
      <c r="G12" s="26">
        <v>26148</v>
      </c>
      <c r="H12" s="26">
        <v>28582</v>
      </c>
      <c r="I12" s="26">
        <v>12130</v>
      </c>
      <c r="J12" s="26">
        <v>12125</v>
      </c>
      <c r="K12" s="26">
        <v>16843</v>
      </c>
      <c r="L12" s="11"/>
    </row>
    <row r="13" spans="1:12" x14ac:dyDescent="0.25">
      <c r="A13" s="17" t="s">
        <v>18</v>
      </c>
      <c r="B13" s="26">
        <v>26627</v>
      </c>
      <c r="C13" s="26">
        <v>3438</v>
      </c>
      <c r="D13" s="26">
        <v>4396</v>
      </c>
      <c r="E13" s="26">
        <v>4923</v>
      </c>
      <c r="F13" s="26">
        <v>5596</v>
      </c>
      <c r="G13" s="26">
        <v>3548</v>
      </c>
      <c r="H13" s="26">
        <v>3136</v>
      </c>
      <c r="I13" s="26" t="s">
        <v>47</v>
      </c>
      <c r="J13" s="26" t="s">
        <v>46</v>
      </c>
      <c r="K13" s="26" t="s">
        <v>47</v>
      </c>
      <c r="L13" s="11"/>
    </row>
    <row r="14" spans="1:12" x14ac:dyDescent="0.25">
      <c r="A14" s="17" t="s">
        <v>19</v>
      </c>
      <c r="B14" s="26">
        <v>49423</v>
      </c>
      <c r="C14" s="26">
        <v>3319</v>
      </c>
      <c r="D14" s="26">
        <v>3589</v>
      </c>
      <c r="E14" s="26">
        <v>5956</v>
      </c>
      <c r="F14" s="26">
        <v>8387</v>
      </c>
      <c r="G14" s="26">
        <v>6839</v>
      </c>
      <c r="H14" s="26">
        <v>10799</v>
      </c>
      <c r="I14" s="26">
        <v>3132</v>
      </c>
      <c r="J14" s="26" t="s">
        <v>47</v>
      </c>
      <c r="K14" s="26" t="s">
        <v>47</v>
      </c>
      <c r="L14" s="11"/>
    </row>
    <row r="15" spans="1:12" x14ac:dyDescent="0.25">
      <c r="A15" s="17" t="s">
        <v>20</v>
      </c>
      <c r="B15" s="26">
        <v>278059</v>
      </c>
      <c r="C15" s="26">
        <v>23745</v>
      </c>
      <c r="D15" s="26">
        <v>20605</v>
      </c>
      <c r="E15" s="26">
        <v>29606</v>
      </c>
      <c r="F15" s="26">
        <v>43536</v>
      </c>
      <c r="G15" s="26">
        <v>32857</v>
      </c>
      <c r="H15" s="26">
        <v>44037</v>
      </c>
      <c r="I15" s="26">
        <v>18444</v>
      </c>
      <c r="J15" s="26">
        <v>21144</v>
      </c>
      <c r="K15" s="26">
        <v>44085</v>
      </c>
      <c r="L15" s="11"/>
    </row>
    <row r="16" spans="1:12" x14ac:dyDescent="0.25">
      <c r="A16" s="17" t="s">
        <v>21</v>
      </c>
      <c r="B16" s="26">
        <v>105930</v>
      </c>
      <c r="C16" s="26">
        <v>6605</v>
      </c>
      <c r="D16" s="26">
        <v>8148</v>
      </c>
      <c r="E16" s="26">
        <v>12486</v>
      </c>
      <c r="F16" s="26">
        <v>18983</v>
      </c>
      <c r="G16" s="26">
        <v>15027</v>
      </c>
      <c r="H16" s="26">
        <v>17591</v>
      </c>
      <c r="I16" s="26">
        <v>9213</v>
      </c>
      <c r="J16" s="26">
        <v>5887</v>
      </c>
      <c r="K16" s="26">
        <v>11990</v>
      </c>
      <c r="L16" s="11"/>
    </row>
    <row r="17" spans="1:12" x14ac:dyDescent="0.25">
      <c r="A17" s="17" t="s">
        <v>22</v>
      </c>
      <c r="B17" s="26">
        <v>231962</v>
      </c>
      <c r="C17" s="26">
        <v>19876</v>
      </c>
      <c r="D17" s="26">
        <v>15654</v>
      </c>
      <c r="E17" s="26">
        <v>21275</v>
      </c>
      <c r="F17" s="26">
        <v>33147</v>
      </c>
      <c r="G17" s="26">
        <v>23173</v>
      </c>
      <c r="H17" s="26">
        <v>38939</v>
      </c>
      <c r="I17" s="26">
        <v>21614</v>
      </c>
      <c r="J17" s="26">
        <v>19716</v>
      </c>
      <c r="K17" s="26">
        <v>38568</v>
      </c>
      <c r="L17" s="11"/>
    </row>
    <row r="18" spans="1:12" x14ac:dyDescent="0.25">
      <c r="A18" s="17" t="s">
        <v>23</v>
      </c>
      <c r="B18" s="26">
        <v>39527</v>
      </c>
      <c r="C18" s="26">
        <v>4042</v>
      </c>
      <c r="D18" s="26">
        <v>4512</v>
      </c>
      <c r="E18" s="26">
        <v>5927</v>
      </c>
      <c r="F18" s="26">
        <v>7615</v>
      </c>
      <c r="G18" s="26">
        <v>5009</v>
      </c>
      <c r="H18" s="26">
        <v>4395</v>
      </c>
      <c r="I18" s="26">
        <v>3126</v>
      </c>
      <c r="J18" s="26" t="s">
        <v>47</v>
      </c>
      <c r="K18" s="26" t="s">
        <v>47</v>
      </c>
      <c r="L18" s="11"/>
    </row>
    <row r="19" spans="1:12" x14ac:dyDescent="0.25">
      <c r="A19" s="17" t="s">
        <v>24</v>
      </c>
      <c r="B19" s="26">
        <v>184636</v>
      </c>
      <c r="C19" s="26">
        <v>10766</v>
      </c>
      <c r="D19" s="26">
        <v>11742</v>
      </c>
      <c r="E19" s="26">
        <v>18665</v>
      </c>
      <c r="F19" s="26">
        <v>28309</v>
      </c>
      <c r="G19" s="26">
        <v>23950</v>
      </c>
      <c r="H19" s="26">
        <v>28004</v>
      </c>
      <c r="I19" s="26">
        <v>17202</v>
      </c>
      <c r="J19" s="26">
        <v>7690</v>
      </c>
      <c r="K19" s="26">
        <v>38308</v>
      </c>
      <c r="L19" s="11"/>
    </row>
    <row r="20" spans="1:12" x14ac:dyDescent="0.25">
      <c r="A20" s="17" t="s">
        <v>25</v>
      </c>
      <c r="B20" s="26">
        <v>372626</v>
      </c>
      <c r="C20" s="26">
        <v>24091</v>
      </c>
      <c r="D20" s="26">
        <v>24721</v>
      </c>
      <c r="E20" s="26">
        <v>36824</v>
      </c>
      <c r="F20" s="26">
        <v>59441</v>
      </c>
      <c r="G20" s="26">
        <v>46399</v>
      </c>
      <c r="H20" s="26">
        <v>69847</v>
      </c>
      <c r="I20" s="26">
        <v>36809</v>
      </c>
      <c r="J20" s="26">
        <v>22797</v>
      </c>
      <c r="K20" s="26">
        <v>51697</v>
      </c>
      <c r="L20" s="11"/>
    </row>
    <row r="21" spans="1:12" x14ac:dyDescent="0.25">
      <c r="A21" s="17" t="s">
        <v>26</v>
      </c>
      <c r="B21" s="26">
        <v>240946</v>
      </c>
      <c r="C21" s="26">
        <v>21007</v>
      </c>
      <c r="D21" s="26">
        <v>24705</v>
      </c>
      <c r="E21" s="26">
        <v>34080</v>
      </c>
      <c r="F21" s="26">
        <v>48044</v>
      </c>
      <c r="G21" s="26">
        <v>35150</v>
      </c>
      <c r="H21" s="26">
        <v>37903</v>
      </c>
      <c r="I21" s="26">
        <v>15029</v>
      </c>
      <c r="J21" s="26">
        <v>7741</v>
      </c>
      <c r="K21" s="26">
        <v>17287</v>
      </c>
      <c r="L21" s="11"/>
    </row>
    <row r="22" spans="1:12" x14ac:dyDescent="0.25">
      <c r="A22" s="17" t="s">
        <v>27</v>
      </c>
      <c r="B22" s="26">
        <v>270034</v>
      </c>
      <c r="C22" s="26">
        <v>17429</v>
      </c>
      <c r="D22" s="26">
        <v>18431</v>
      </c>
      <c r="E22" s="26">
        <v>27928</v>
      </c>
      <c r="F22" s="26">
        <v>43789</v>
      </c>
      <c r="G22" s="26">
        <v>33660</v>
      </c>
      <c r="H22" s="26">
        <v>48110</v>
      </c>
      <c r="I22" s="26">
        <v>28331</v>
      </c>
      <c r="J22" s="26">
        <v>21954</v>
      </c>
      <c r="K22" s="26">
        <v>30402</v>
      </c>
      <c r="L22" s="11"/>
    </row>
    <row r="23" spans="1:12" x14ac:dyDescent="0.25">
      <c r="A23" s="17" t="s">
        <v>28</v>
      </c>
      <c r="B23" s="26">
        <v>158544</v>
      </c>
      <c r="C23" s="26">
        <v>15531</v>
      </c>
      <c r="D23" s="26">
        <v>17375</v>
      </c>
      <c r="E23" s="26">
        <v>24396</v>
      </c>
      <c r="F23" s="26">
        <v>31412</v>
      </c>
      <c r="G23" s="26">
        <v>23289</v>
      </c>
      <c r="H23" s="26">
        <v>24853</v>
      </c>
      <c r="I23" s="26">
        <v>12497</v>
      </c>
      <c r="J23" s="26" t="s">
        <v>47</v>
      </c>
      <c r="K23" s="26" t="s">
        <v>47</v>
      </c>
      <c r="L23" s="11"/>
    </row>
    <row r="24" spans="1:12" x14ac:dyDescent="0.25">
      <c r="A24" s="17" t="s">
        <v>29</v>
      </c>
      <c r="B24" s="26">
        <v>146994</v>
      </c>
      <c r="C24" s="26">
        <v>15614</v>
      </c>
      <c r="D24" s="26">
        <v>14142</v>
      </c>
      <c r="E24" s="26">
        <v>17839</v>
      </c>
      <c r="F24" s="26">
        <v>26935</v>
      </c>
      <c r="G24" s="26">
        <v>19451</v>
      </c>
      <c r="H24" s="26">
        <v>25371</v>
      </c>
      <c r="I24" s="26">
        <v>11036</v>
      </c>
      <c r="J24" s="26">
        <v>5501</v>
      </c>
      <c r="K24" s="26">
        <v>11105</v>
      </c>
      <c r="L24" s="11"/>
    </row>
    <row r="25" spans="1:12" x14ac:dyDescent="0.25">
      <c r="A25" s="17" t="s">
        <v>30</v>
      </c>
      <c r="B25" s="26">
        <v>17252</v>
      </c>
      <c r="C25" s="26">
        <v>1391</v>
      </c>
      <c r="D25" s="26">
        <v>1458</v>
      </c>
      <c r="E25" s="26">
        <v>1853</v>
      </c>
      <c r="F25" s="26">
        <v>2907</v>
      </c>
      <c r="G25" s="26">
        <v>1984</v>
      </c>
      <c r="H25" s="26" t="s">
        <v>47</v>
      </c>
      <c r="I25" s="26">
        <v>2271</v>
      </c>
      <c r="J25" s="26" t="s">
        <v>47</v>
      </c>
      <c r="K25" s="26" t="s">
        <v>47</v>
      </c>
      <c r="L25" s="11"/>
    </row>
    <row r="26" spans="1:12" x14ac:dyDescent="0.25">
      <c r="A26" s="17" t="s">
        <v>36</v>
      </c>
      <c r="B26" s="26">
        <v>173144</v>
      </c>
      <c r="C26" s="26">
        <v>10329</v>
      </c>
      <c r="D26" s="26">
        <v>11430</v>
      </c>
      <c r="E26" s="26">
        <v>15992</v>
      </c>
      <c r="F26" s="26">
        <v>25954</v>
      </c>
      <c r="G26" s="26">
        <v>20621</v>
      </c>
      <c r="H26" s="26">
        <v>26860</v>
      </c>
      <c r="I26" s="26">
        <v>18656</v>
      </c>
      <c r="J26" s="26">
        <v>16022</v>
      </c>
      <c r="K26" s="26">
        <v>27280</v>
      </c>
      <c r="L26" s="11"/>
    </row>
    <row r="27" spans="1:12" x14ac:dyDescent="0.25">
      <c r="A27" s="17" t="s">
        <v>37</v>
      </c>
      <c r="B27" s="26">
        <v>30723</v>
      </c>
      <c r="C27" s="26">
        <v>3587</v>
      </c>
      <c r="D27" s="26">
        <v>4089</v>
      </c>
      <c r="E27" s="26">
        <v>5072</v>
      </c>
      <c r="F27" s="26">
        <v>7159</v>
      </c>
      <c r="G27" s="26">
        <v>2584</v>
      </c>
      <c r="H27" s="26">
        <v>3623</v>
      </c>
      <c r="I27" s="26" t="s">
        <v>47</v>
      </c>
      <c r="J27" s="26" t="s">
        <v>47</v>
      </c>
      <c r="K27" s="26" t="s">
        <v>47</v>
      </c>
      <c r="L27" s="11"/>
    </row>
    <row r="28" spans="1:12" x14ac:dyDescent="0.25">
      <c r="A28" s="17" t="s">
        <v>31</v>
      </c>
      <c r="B28" s="26">
        <v>198240</v>
      </c>
      <c r="C28" s="26">
        <v>16213</v>
      </c>
      <c r="D28" s="26">
        <v>16615</v>
      </c>
      <c r="E28" s="26">
        <v>22800</v>
      </c>
      <c r="F28" s="26">
        <v>34488</v>
      </c>
      <c r="G28" s="26">
        <v>26330</v>
      </c>
      <c r="H28" s="26">
        <v>32839</v>
      </c>
      <c r="I28" s="26">
        <v>19789</v>
      </c>
      <c r="J28" s="26">
        <v>10704</v>
      </c>
      <c r="K28" s="26">
        <v>18462</v>
      </c>
      <c r="L28" s="11"/>
    </row>
    <row r="29" spans="1:12" x14ac:dyDescent="0.25">
      <c r="A29" s="17" t="s">
        <v>32</v>
      </c>
      <c r="B29" s="26">
        <v>28360</v>
      </c>
      <c r="C29" s="26">
        <v>2842</v>
      </c>
      <c r="D29" s="26">
        <v>2879</v>
      </c>
      <c r="E29" s="26">
        <v>4025</v>
      </c>
      <c r="F29" s="26">
        <v>6105</v>
      </c>
      <c r="G29" s="26">
        <v>3000</v>
      </c>
      <c r="H29" s="26">
        <v>4937</v>
      </c>
      <c r="I29" s="26">
        <v>2108</v>
      </c>
      <c r="J29" s="26" t="s">
        <v>47</v>
      </c>
      <c r="K29" s="26" t="s">
        <v>47</v>
      </c>
      <c r="L29" s="11"/>
    </row>
    <row r="30" spans="1:12" x14ac:dyDescent="0.25">
      <c r="A30" s="17" t="s">
        <v>33</v>
      </c>
      <c r="B30" s="26">
        <v>170846</v>
      </c>
      <c r="C30" s="26">
        <v>15102</v>
      </c>
      <c r="D30" s="26">
        <v>13936</v>
      </c>
      <c r="E30" s="26">
        <v>17315</v>
      </c>
      <c r="F30" s="26">
        <v>27389</v>
      </c>
      <c r="G30" s="26">
        <v>23779</v>
      </c>
      <c r="H30" s="26">
        <v>26583</v>
      </c>
      <c r="I30" s="26">
        <v>15089</v>
      </c>
      <c r="J30" s="26">
        <v>10649</v>
      </c>
      <c r="K30" s="26">
        <v>21004</v>
      </c>
      <c r="L30" s="11"/>
    </row>
    <row r="31" spans="1:12" ht="15.75" thickBot="1" x14ac:dyDescent="0.3">
      <c r="A31" s="20" t="s">
        <v>34</v>
      </c>
      <c r="B31" s="24">
        <v>63086</v>
      </c>
      <c r="C31" s="24">
        <v>36914</v>
      </c>
      <c r="D31" s="24">
        <v>10350</v>
      </c>
      <c r="E31" s="24">
        <v>7689</v>
      </c>
      <c r="F31" s="24">
        <v>6076</v>
      </c>
      <c r="G31" s="24">
        <v>1918</v>
      </c>
      <c r="H31" s="24" t="s">
        <v>47</v>
      </c>
      <c r="I31" s="24" t="s">
        <v>47</v>
      </c>
      <c r="J31" s="24" t="s">
        <v>46</v>
      </c>
      <c r="K31" s="24" t="s">
        <v>46</v>
      </c>
      <c r="L31" s="11"/>
    </row>
    <row r="32" spans="1:12" ht="15.75" thickTop="1" x14ac:dyDescent="0.25">
      <c r="A32" s="17" t="s">
        <v>35</v>
      </c>
      <c r="B32" s="22">
        <f>SUM(B9:B31)</f>
        <v>3638996</v>
      </c>
      <c r="C32" s="22">
        <f t="shared" ref="C32:G32" si="0">SUM(C9:C31)</f>
        <v>320149</v>
      </c>
      <c r="D32" s="22">
        <f t="shared" si="0"/>
        <v>298517</v>
      </c>
      <c r="E32" s="22">
        <f t="shared" si="0"/>
        <v>415189</v>
      </c>
      <c r="F32" s="22">
        <f t="shared" si="0"/>
        <v>613773</v>
      </c>
      <c r="G32" s="22">
        <f t="shared" si="0"/>
        <v>465573</v>
      </c>
      <c r="H32" s="22">
        <v>585922</v>
      </c>
      <c r="I32" s="22">
        <v>298830</v>
      </c>
      <c r="J32" s="22">
        <v>215762</v>
      </c>
      <c r="K32" s="22">
        <v>425281</v>
      </c>
      <c r="L32" s="11"/>
    </row>
    <row r="33" spans="1:1" x14ac:dyDescent="0.25">
      <c r="A33" s="8"/>
    </row>
    <row r="34" spans="1:1" x14ac:dyDescent="0.25">
      <c r="A34" s="13" t="s">
        <v>42</v>
      </c>
    </row>
    <row r="35" spans="1:1" x14ac:dyDescent="0.25">
      <c r="A35" t="s">
        <v>44</v>
      </c>
    </row>
    <row r="36" spans="1:1" x14ac:dyDescent="0.25">
      <c r="A36" s="9" t="s">
        <v>12</v>
      </c>
    </row>
    <row r="37" spans="1:1" x14ac:dyDescent="0.25">
      <c r="A37" s="9" t="s">
        <v>43</v>
      </c>
    </row>
    <row r="38" spans="1:1" x14ac:dyDescent="0.25">
      <c r="A38" s="14">
        <v>45884</v>
      </c>
    </row>
  </sheetData>
  <mergeCells count="1">
    <mergeCell ref="E3:G3"/>
  </mergeCells>
  <pageMargins left="0.7" right="0.7" top="0.75" bottom="0.75" header="0.3" footer="0.3"/>
  <pageSetup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topLeftCell="A6" workbookViewId="0">
      <selection activeCell="L32" sqref="L32"/>
    </sheetView>
  </sheetViews>
  <sheetFormatPr defaultColWidth="8.85546875" defaultRowHeight="15" x14ac:dyDescent="0.25"/>
  <cols>
    <col min="1" max="1" width="17.7109375" customWidth="1"/>
    <col min="2" max="11" width="15.7109375" customWidth="1"/>
    <col min="12" max="12" width="15.5703125" bestFit="1" customWidth="1"/>
  </cols>
  <sheetData>
    <row r="1" spans="1:12" s="1" customFormat="1" ht="12.75" x14ac:dyDescent="0.2">
      <c r="F1" s="2" t="s">
        <v>40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28" t="s">
        <v>45</v>
      </c>
      <c r="F3" s="28"/>
      <c r="G3" s="28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7">
        <v>1475454043</v>
      </c>
      <c r="C9" s="27">
        <v>68137029</v>
      </c>
      <c r="D9" s="27">
        <v>89060498</v>
      </c>
      <c r="E9" s="27">
        <v>154959363</v>
      </c>
      <c r="F9" s="27">
        <v>220834040</v>
      </c>
      <c r="G9" s="27">
        <v>192238204</v>
      </c>
      <c r="H9" s="27">
        <v>189780573</v>
      </c>
      <c r="I9" s="27">
        <v>119239832</v>
      </c>
      <c r="J9" s="27">
        <v>94088074</v>
      </c>
      <c r="K9" s="27">
        <v>347116430</v>
      </c>
      <c r="L9" s="12"/>
    </row>
    <row r="10" spans="1:12" x14ac:dyDescent="0.25">
      <c r="A10" s="17" t="s">
        <v>15</v>
      </c>
      <c r="B10" s="27">
        <v>8423086375</v>
      </c>
      <c r="C10" s="27">
        <v>558562530</v>
      </c>
      <c r="D10" s="27">
        <v>608512105</v>
      </c>
      <c r="E10" s="27">
        <v>833623842</v>
      </c>
      <c r="F10" s="27">
        <v>1290768164</v>
      </c>
      <c r="G10" s="27">
        <v>1223069821</v>
      </c>
      <c r="H10" s="27">
        <v>1536110847</v>
      </c>
      <c r="I10" s="27">
        <v>767564076</v>
      </c>
      <c r="J10" s="27">
        <v>721865530</v>
      </c>
      <c r="K10" s="27">
        <v>883009460</v>
      </c>
      <c r="L10" s="12"/>
    </row>
    <row r="11" spans="1:12" x14ac:dyDescent="0.25">
      <c r="A11" s="17" t="s">
        <v>16</v>
      </c>
      <c r="B11" s="27">
        <v>3554565697</v>
      </c>
      <c r="C11" s="27">
        <v>163107295</v>
      </c>
      <c r="D11" s="27">
        <v>198233936</v>
      </c>
      <c r="E11" s="27">
        <v>313512498</v>
      </c>
      <c r="F11" s="27">
        <v>569801271</v>
      </c>
      <c r="G11" s="27">
        <v>465596485</v>
      </c>
      <c r="H11" s="27">
        <v>563803286</v>
      </c>
      <c r="I11" s="27">
        <v>389181860</v>
      </c>
      <c r="J11" s="27">
        <v>390587963</v>
      </c>
      <c r="K11" s="27">
        <v>500741103</v>
      </c>
      <c r="L11" s="12"/>
    </row>
    <row r="12" spans="1:12" x14ac:dyDescent="0.25">
      <c r="A12" s="17" t="s">
        <v>17</v>
      </c>
      <c r="B12" s="27">
        <v>3088626410</v>
      </c>
      <c r="C12" s="27">
        <v>150794157</v>
      </c>
      <c r="D12" s="27">
        <v>198899781</v>
      </c>
      <c r="E12" s="27">
        <v>311350789</v>
      </c>
      <c r="F12" s="27">
        <v>524589444</v>
      </c>
      <c r="G12" s="27">
        <v>440749511</v>
      </c>
      <c r="H12" s="27">
        <v>486052853</v>
      </c>
      <c r="I12" s="27">
        <v>320665227</v>
      </c>
      <c r="J12" s="27">
        <v>311860259</v>
      </c>
      <c r="K12" s="27">
        <v>343664389</v>
      </c>
      <c r="L12" s="12"/>
    </row>
    <row r="13" spans="1:12" x14ac:dyDescent="0.25">
      <c r="A13" s="17" t="s">
        <v>18</v>
      </c>
      <c r="B13" s="27">
        <v>312644691</v>
      </c>
      <c r="C13" s="27">
        <v>37675664</v>
      </c>
      <c r="D13" s="27">
        <v>46947531</v>
      </c>
      <c r="E13" s="27">
        <v>56621187</v>
      </c>
      <c r="F13" s="27">
        <v>67471853</v>
      </c>
      <c r="G13" s="27">
        <v>44453268</v>
      </c>
      <c r="H13" s="27">
        <v>38648552</v>
      </c>
      <c r="I13" s="27" t="s">
        <v>47</v>
      </c>
      <c r="J13" s="27" t="s">
        <v>46</v>
      </c>
      <c r="K13" s="27" t="s">
        <v>47</v>
      </c>
      <c r="L13" s="12"/>
    </row>
    <row r="14" spans="1:12" x14ac:dyDescent="0.25">
      <c r="A14" s="17" t="s">
        <v>19</v>
      </c>
      <c r="B14" s="27">
        <v>664582435</v>
      </c>
      <c r="C14" s="27">
        <v>29016934</v>
      </c>
      <c r="D14" s="27">
        <v>41625784</v>
      </c>
      <c r="E14" s="27">
        <v>75768440</v>
      </c>
      <c r="F14" s="27">
        <v>116547864</v>
      </c>
      <c r="G14" s="27">
        <v>92473984</v>
      </c>
      <c r="H14" s="27">
        <v>150363735</v>
      </c>
      <c r="I14" s="27">
        <v>53869043</v>
      </c>
      <c r="J14" s="27" t="s">
        <v>47</v>
      </c>
      <c r="K14" s="27" t="s">
        <v>47</v>
      </c>
      <c r="L14" s="12"/>
    </row>
    <row r="15" spans="1:12" x14ac:dyDescent="0.25">
      <c r="A15" s="17" t="s">
        <v>20</v>
      </c>
      <c r="B15" s="27">
        <v>6842890388</v>
      </c>
      <c r="C15" s="27">
        <v>321361499</v>
      </c>
      <c r="D15" s="27">
        <v>326674506</v>
      </c>
      <c r="E15" s="27">
        <v>496191919</v>
      </c>
      <c r="F15" s="27">
        <v>804002539</v>
      </c>
      <c r="G15" s="27">
        <v>766315343</v>
      </c>
      <c r="H15" s="27">
        <v>1142366147</v>
      </c>
      <c r="I15" s="27">
        <v>365243234</v>
      </c>
      <c r="J15" s="27">
        <v>702887952</v>
      </c>
      <c r="K15" s="27">
        <v>1917847249</v>
      </c>
      <c r="L15" s="12"/>
    </row>
    <row r="16" spans="1:12" x14ac:dyDescent="0.25">
      <c r="A16" s="17" t="s">
        <v>21</v>
      </c>
      <c r="B16" s="27">
        <v>1526081090</v>
      </c>
      <c r="C16" s="27">
        <v>81407647</v>
      </c>
      <c r="D16" s="27">
        <v>110035473</v>
      </c>
      <c r="E16" s="27">
        <v>158529843</v>
      </c>
      <c r="F16" s="27">
        <v>292876570</v>
      </c>
      <c r="G16" s="27">
        <v>212117899</v>
      </c>
      <c r="H16" s="27">
        <v>271312722</v>
      </c>
      <c r="I16" s="27">
        <v>158791481</v>
      </c>
      <c r="J16" s="27">
        <v>75058058</v>
      </c>
      <c r="K16" s="27">
        <v>165951397</v>
      </c>
      <c r="L16" s="12"/>
    </row>
    <row r="17" spans="1:12" x14ac:dyDescent="0.25">
      <c r="A17" s="17" t="s">
        <v>22</v>
      </c>
      <c r="B17" s="27">
        <v>6892286348</v>
      </c>
      <c r="C17" s="27">
        <v>286836408</v>
      </c>
      <c r="D17" s="27">
        <v>260564852</v>
      </c>
      <c r="E17" s="27">
        <v>362975367</v>
      </c>
      <c r="F17" s="27">
        <v>682265566</v>
      </c>
      <c r="G17" s="27">
        <v>575015058</v>
      </c>
      <c r="H17" s="27">
        <v>1070395932</v>
      </c>
      <c r="I17" s="27">
        <v>869570684</v>
      </c>
      <c r="J17" s="27">
        <v>685724839</v>
      </c>
      <c r="K17" s="27">
        <v>2098937642</v>
      </c>
      <c r="L17" s="12"/>
    </row>
    <row r="18" spans="1:12" x14ac:dyDescent="0.25">
      <c r="A18" s="17" t="s">
        <v>23</v>
      </c>
      <c r="B18" s="27">
        <v>848746729</v>
      </c>
      <c r="C18" s="27">
        <v>69785794</v>
      </c>
      <c r="D18" s="27">
        <v>73157003</v>
      </c>
      <c r="E18" s="27">
        <v>91119964</v>
      </c>
      <c r="F18" s="27">
        <v>128341811</v>
      </c>
      <c r="G18" s="27">
        <v>81394794</v>
      </c>
      <c r="H18" s="27">
        <v>91364950</v>
      </c>
      <c r="I18" s="27">
        <v>84288664</v>
      </c>
      <c r="J18" s="27" t="s">
        <v>47</v>
      </c>
      <c r="K18" s="27" t="s">
        <v>47</v>
      </c>
      <c r="L18" s="12"/>
    </row>
    <row r="19" spans="1:12" x14ac:dyDescent="0.25">
      <c r="A19" s="17" t="s">
        <v>24</v>
      </c>
      <c r="B19" s="27">
        <v>5425647754</v>
      </c>
      <c r="C19" s="27">
        <v>193722367</v>
      </c>
      <c r="D19" s="27">
        <v>224925444</v>
      </c>
      <c r="E19" s="27">
        <v>362294585</v>
      </c>
      <c r="F19" s="27">
        <v>686973744</v>
      </c>
      <c r="G19" s="27">
        <v>592494248</v>
      </c>
      <c r="H19" s="27">
        <v>810490600</v>
      </c>
      <c r="I19" s="27">
        <v>772304740</v>
      </c>
      <c r="J19" s="27">
        <v>289629844</v>
      </c>
      <c r="K19" s="27">
        <v>1492812182</v>
      </c>
      <c r="L19" s="12"/>
    </row>
    <row r="20" spans="1:12" x14ac:dyDescent="0.25">
      <c r="A20" s="17" t="s">
        <v>25</v>
      </c>
      <c r="B20" s="27">
        <v>8552863468</v>
      </c>
      <c r="C20" s="27">
        <v>335972771</v>
      </c>
      <c r="D20" s="27">
        <v>404310089</v>
      </c>
      <c r="E20" s="27">
        <v>650632336</v>
      </c>
      <c r="F20" s="27">
        <v>1175227632</v>
      </c>
      <c r="G20" s="27">
        <v>1134917896</v>
      </c>
      <c r="H20" s="27">
        <v>1600220933</v>
      </c>
      <c r="I20" s="27">
        <v>899683188</v>
      </c>
      <c r="J20" s="27">
        <v>666574102</v>
      </c>
      <c r="K20" s="27">
        <v>1685324521</v>
      </c>
      <c r="L20" s="12"/>
    </row>
    <row r="21" spans="1:12" x14ac:dyDescent="0.25">
      <c r="A21" s="17" t="s">
        <v>26</v>
      </c>
      <c r="B21" s="27">
        <v>4780533319</v>
      </c>
      <c r="C21" s="27">
        <v>314374690</v>
      </c>
      <c r="D21" s="27">
        <v>374242747</v>
      </c>
      <c r="E21" s="27">
        <v>514225517</v>
      </c>
      <c r="F21" s="27">
        <v>801723657</v>
      </c>
      <c r="G21" s="27">
        <v>610129555</v>
      </c>
      <c r="H21" s="27">
        <v>1239090845</v>
      </c>
      <c r="I21" s="27">
        <v>283283149</v>
      </c>
      <c r="J21" s="27">
        <v>209854492</v>
      </c>
      <c r="K21" s="27">
        <v>433608667</v>
      </c>
      <c r="L21" s="12"/>
    </row>
    <row r="22" spans="1:12" x14ac:dyDescent="0.25">
      <c r="A22" s="17" t="s">
        <v>27</v>
      </c>
      <c r="B22" s="27">
        <v>8383296640</v>
      </c>
      <c r="C22" s="27">
        <v>296253283</v>
      </c>
      <c r="D22" s="27">
        <v>358817920</v>
      </c>
      <c r="E22" s="27">
        <v>577025384</v>
      </c>
      <c r="F22" s="27">
        <v>971962749</v>
      </c>
      <c r="G22" s="27">
        <v>965722134</v>
      </c>
      <c r="H22" s="27">
        <v>1464279759</v>
      </c>
      <c r="I22" s="27">
        <v>1323694926</v>
      </c>
      <c r="J22" s="27">
        <v>1121373898</v>
      </c>
      <c r="K22" s="27">
        <v>1304166587</v>
      </c>
      <c r="L22" s="12"/>
    </row>
    <row r="23" spans="1:12" x14ac:dyDescent="0.25">
      <c r="A23" s="17" t="s">
        <v>28</v>
      </c>
      <c r="B23" s="27">
        <v>2177162809</v>
      </c>
      <c r="C23" s="27">
        <v>195148438</v>
      </c>
      <c r="D23" s="27">
        <v>224869343</v>
      </c>
      <c r="E23" s="27">
        <v>328656422</v>
      </c>
      <c r="F23" s="27">
        <v>422971965</v>
      </c>
      <c r="G23" s="27">
        <v>324953920</v>
      </c>
      <c r="H23" s="27">
        <v>364285812</v>
      </c>
      <c r="I23" s="27">
        <v>162219725</v>
      </c>
      <c r="J23" s="27" t="s">
        <v>47</v>
      </c>
      <c r="K23" s="27" t="s">
        <v>47</v>
      </c>
      <c r="L23" s="12"/>
    </row>
    <row r="24" spans="1:12" x14ac:dyDescent="0.25">
      <c r="A24" s="17" t="s">
        <v>29</v>
      </c>
      <c r="B24" s="27">
        <v>2298999524</v>
      </c>
      <c r="C24" s="27">
        <v>160671423</v>
      </c>
      <c r="D24" s="27">
        <v>193723573</v>
      </c>
      <c r="E24" s="27">
        <v>250133846</v>
      </c>
      <c r="F24" s="27">
        <v>415378156</v>
      </c>
      <c r="G24" s="27">
        <v>321033596</v>
      </c>
      <c r="H24" s="27">
        <v>458694239</v>
      </c>
      <c r="I24" s="27">
        <v>160045550</v>
      </c>
      <c r="J24" s="27">
        <v>92439710</v>
      </c>
      <c r="K24" s="27">
        <v>246879431</v>
      </c>
      <c r="L24" s="12"/>
    </row>
    <row r="25" spans="1:12" x14ac:dyDescent="0.25">
      <c r="A25" s="17" t="s">
        <v>30</v>
      </c>
      <c r="B25" s="27">
        <v>319500209</v>
      </c>
      <c r="C25" s="27">
        <v>15021907</v>
      </c>
      <c r="D25" s="27">
        <v>18250425</v>
      </c>
      <c r="E25" s="27">
        <v>23886607</v>
      </c>
      <c r="F25" s="27">
        <v>36552764</v>
      </c>
      <c r="G25" s="27">
        <v>33623662</v>
      </c>
      <c r="H25" s="27" t="s">
        <v>47</v>
      </c>
      <c r="I25" s="27">
        <v>52238414</v>
      </c>
      <c r="J25" s="27" t="s">
        <v>47</v>
      </c>
      <c r="K25" s="27" t="s">
        <v>47</v>
      </c>
      <c r="L25" s="12"/>
    </row>
    <row r="26" spans="1:12" x14ac:dyDescent="0.25">
      <c r="A26" s="17" t="s">
        <v>36</v>
      </c>
      <c r="B26" s="27">
        <v>6345423101</v>
      </c>
      <c r="C26" s="27">
        <v>182628706</v>
      </c>
      <c r="D26" s="27">
        <v>194591277</v>
      </c>
      <c r="E26" s="27">
        <v>314293531</v>
      </c>
      <c r="F26" s="27">
        <v>542187362</v>
      </c>
      <c r="G26" s="27">
        <v>604931730</v>
      </c>
      <c r="H26" s="27">
        <v>960306153</v>
      </c>
      <c r="I26" s="27">
        <v>832134350</v>
      </c>
      <c r="J26" s="27">
        <v>949601338</v>
      </c>
      <c r="K26" s="27">
        <v>1764748654</v>
      </c>
      <c r="L26" s="12"/>
    </row>
    <row r="27" spans="1:12" x14ac:dyDescent="0.25">
      <c r="A27" s="17" t="s">
        <v>37</v>
      </c>
      <c r="B27" s="27">
        <v>453008178</v>
      </c>
      <c r="C27" s="27">
        <v>42426887</v>
      </c>
      <c r="D27" s="27">
        <v>51601406</v>
      </c>
      <c r="E27" s="27">
        <v>65074772</v>
      </c>
      <c r="F27" s="27">
        <v>103024708</v>
      </c>
      <c r="G27" s="27">
        <v>43692348</v>
      </c>
      <c r="H27" s="27">
        <v>40424112</v>
      </c>
      <c r="I27" s="27" t="s">
        <v>47</v>
      </c>
      <c r="J27" s="27" t="s">
        <v>47</v>
      </c>
      <c r="K27" s="27" t="s">
        <v>47</v>
      </c>
      <c r="L27" s="12"/>
    </row>
    <row r="28" spans="1:12" x14ac:dyDescent="0.25">
      <c r="A28" s="17" t="s">
        <v>31</v>
      </c>
      <c r="B28" s="27">
        <v>4619058927</v>
      </c>
      <c r="C28" s="27">
        <v>220641387</v>
      </c>
      <c r="D28" s="27">
        <v>257171012</v>
      </c>
      <c r="E28" s="27">
        <v>413858205</v>
      </c>
      <c r="F28" s="27">
        <v>602131212</v>
      </c>
      <c r="G28" s="27">
        <v>507867253</v>
      </c>
      <c r="H28" s="27">
        <v>757866186</v>
      </c>
      <c r="I28" s="27">
        <v>473765227</v>
      </c>
      <c r="J28" s="27">
        <v>235522811</v>
      </c>
      <c r="K28" s="27">
        <v>1150235634</v>
      </c>
      <c r="L28" s="12"/>
    </row>
    <row r="29" spans="1:12" x14ac:dyDescent="0.25">
      <c r="A29" s="17" t="s">
        <v>32</v>
      </c>
      <c r="B29" s="27">
        <v>488712152</v>
      </c>
      <c r="C29" s="27">
        <v>33221822</v>
      </c>
      <c r="D29" s="27">
        <v>39166395</v>
      </c>
      <c r="E29" s="27">
        <v>54302647</v>
      </c>
      <c r="F29" s="27">
        <v>81764993</v>
      </c>
      <c r="G29" s="27">
        <v>47796253</v>
      </c>
      <c r="H29" s="27">
        <v>89301984</v>
      </c>
      <c r="I29" s="27">
        <v>55142070</v>
      </c>
      <c r="J29" s="27" t="s">
        <v>47</v>
      </c>
      <c r="K29" s="27" t="s">
        <v>47</v>
      </c>
      <c r="L29" s="12"/>
    </row>
    <row r="30" spans="1:12" x14ac:dyDescent="0.25">
      <c r="A30" s="17" t="s">
        <v>33</v>
      </c>
      <c r="B30" s="27">
        <v>7403816647</v>
      </c>
      <c r="C30" s="27">
        <v>650907405</v>
      </c>
      <c r="D30" s="27">
        <v>598362545</v>
      </c>
      <c r="E30" s="27">
        <v>753800885</v>
      </c>
      <c r="F30" s="27">
        <v>1188775186</v>
      </c>
      <c r="G30" s="27">
        <v>1070951224</v>
      </c>
      <c r="H30" s="27">
        <v>1209384267</v>
      </c>
      <c r="I30" s="27">
        <v>725741901</v>
      </c>
      <c r="J30" s="27">
        <v>495992996</v>
      </c>
      <c r="K30" s="27">
        <v>709900238</v>
      </c>
      <c r="L30" s="12"/>
    </row>
    <row r="31" spans="1:12" ht="15.75" thickBot="1" x14ac:dyDescent="0.3">
      <c r="A31" s="18" t="s">
        <v>34</v>
      </c>
      <c r="B31" s="25">
        <v>2279271774</v>
      </c>
      <c r="C31" s="25">
        <v>1333063182</v>
      </c>
      <c r="D31" s="25">
        <v>401485650</v>
      </c>
      <c r="E31" s="25">
        <v>288326069</v>
      </c>
      <c r="F31" s="25">
        <v>193446307</v>
      </c>
      <c r="G31" s="25">
        <v>61051274</v>
      </c>
      <c r="H31" s="25" t="s">
        <v>47</v>
      </c>
      <c r="I31" s="25" t="s">
        <v>47</v>
      </c>
      <c r="J31" s="25" t="s">
        <v>46</v>
      </c>
      <c r="K31" s="25" t="s">
        <v>46</v>
      </c>
      <c r="L31" s="12"/>
    </row>
    <row r="32" spans="1:12" ht="15.75" thickTop="1" x14ac:dyDescent="0.25">
      <c r="A32" s="19" t="s">
        <v>35</v>
      </c>
      <c r="B32" s="23">
        <f>SUM(B9:B31)</f>
        <v>87156258708</v>
      </c>
      <c r="C32" s="23">
        <f t="shared" ref="C32:G32" si="0">SUM(C9:C31)</f>
        <v>5740739225</v>
      </c>
      <c r="D32" s="23">
        <f t="shared" si="0"/>
        <v>5295229295</v>
      </c>
      <c r="E32" s="23">
        <f t="shared" si="0"/>
        <v>7451164018</v>
      </c>
      <c r="F32" s="23">
        <f t="shared" si="0"/>
        <v>11919619557</v>
      </c>
      <c r="G32" s="23">
        <f t="shared" si="0"/>
        <v>10412589460</v>
      </c>
      <c r="H32" s="23">
        <v>14598740316</v>
      </c>
      <c r="I32" s="23">
        <v>8877225662</v>
      </c>
      <c r="J32" s="23">
        <v>7319814670</v>
      </c>
      <c r="K32" s="23">
        <v>15541136505</v>
      </c>
      <c r="L32" s="12"/>
    </row>
    <row r="33" spans="1:11" x14ac:dyDescent="0.25">
      <c r="A33" s="10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3" t="s">
        <v>42</v>
      </c>
    </row>
    <row r="35" spans="1:11" x14ac:dyDescent="0.25">
      <c r="A35" t="s">
        <v>44</v>
      </c>
    </row>
    <row r="36" spans="1:11" x14ac:dyDescent="0.25">
      <c r="A36" s="9" t="s">
        <v>12</v>
      </c>
    </row>
    <row r="37" spans="1:11" x14ac:dyDescent="0.25">
      <c r="A37" s="9" t="s">
        <v>43</v>
      </c>
    </row>
    <row r="38" spans="1:11" x14ac:dyDescent="0.25">
      <c r="A38" s="14">
        <v>45884</v>
      </c>
    </row>
  </sheetData>
  <mergeCells count="1">
    <mergeCell ref="E3:G3"/>
  </mergeCells>
  <pageMargins left="0.2" right="0.2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Elcenko, Roseanne</dc:creator>
  <cp:lastModifiedBy>Akins, Austin [DOL]</cp:lastModifiedBy>
  <cp:lastPrinted>2023-02-16T17:12:01Z</cp:lastPrinted>
  <dcterms:created xsi:type="dcterms:W3CDTF">2015-12-14T15:23:17Z</dcterms:created>
  <dcterms:modified xsi:type="dcterms:W3CDTF">2025-08-13T12:38:55Z</dcterms:modified>
</cp:coreProperties>
</file>