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roseanne_elcenko_dol_nj_gov/Documents/Documents/Roseanne/_QCEW/Size Class Data/"/>
    </mc:Choice>
  </mc:AlternateContent>
  <xr:revisionPtr revIDLastSave="0" documentId="8_{9C48C3B4-1D8A-41F8-8BF8-455239EEE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ites" sheetId="5" r:id="rId1"/>
    <sheet name="Employment" sheetId="1" r:id="rId2"/>
    <sheet name="Wag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3" l="1"/>
  <c r="D32" i="3"/>
  <c r="E32" i="3"/>
  <c r="F32" i="3"/>
  <c r="G32" i="3"/>
  <c r="H32" i="3"/>
  <c r="I32" i="3"/>
  <c r="J32" i="3"/>
  <c r="K32" i="3"/>
  <c r="B32" i="3"/>
  <c r="C32" i="5"/>
  <c r="D32" i="5"/>
  <c r="E32" i="5"/>
  <c r="F32" i="5"/>
  <c r="G32" i="5"/>
  <c r="H32" i="5"/>
  <c r="I32" i="5"/>
  <c r="J32" i="5"/>
  <c r="K32" i="5"/>
  <c r="B32" i="5"/>
  <c r="C32" i="1"/>
  <c r="D32" i="1"/>
  <c r="E32" i="1"/>
  <c r="F32" i="1"/>
  <c r="G32" i="1"/>
  <c r="H32" i="1"/>
  <c r="I32" i="1"/>
  <c r="J32" i="1"/>
  <c r="K32" i="1"/>
  <c r="B32" i="1"/>
</calcChain>
</file>

<file path=xl/sharedStrings.xml><?xml version="1.0" encoding="utf-8"?>
<sst xmlns="http://schemas.openxmlformats.org/spreadsheetml/2006/main" count="207" uniqueCount="48">
  <si>
    <t>EMPLOYMENT SIZE GROUPS</t>
  </si>
  <si>
    <t>&lt;5</t>
  </si>
  <si>
    <t>5 TO 9</t>
  </si>
  <si>
    <t>10 TO 19</t>
  </si>
  <si>
    <t>20 TO 49</t>
  </si>
  <si>
    <t>50 TO 99</t>
  </si>
  <si>
    <t>100 TO 249</t>
  </si>
  <si>
    <t>250 TO 499</t>
  </si>
  <si>
    <t>500 TO 999</t>
  </si>
  <si>
    <t>1000+</t>
  </si>
  <si>
    <t>TOTAL</t>
  </si>
  <si>
    <t>Employees</t>
  </si>
  <si>
    <t>Source:  New Jersey Department of Labor and Workforce Development,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</si>
  <si>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</si>
  <si>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</si>
  <si>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</si>
  <si>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</si>
  <si>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</si>
  <si>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</si>
  <si>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</si>
  <si>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</si>
  <si>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</si>
  <si>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</si>
  <si>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</si>
  <si>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</si>
  <si>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</si>
  <si>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</si>
  <si>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</si>
  <si>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</si>
  <si>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</si>
  <si>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</si>
  <si>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Union</t>
  </si>
  <si>
    <t>Warren</t>
  </si>
  <si>
    <t>Statewide</t>
  </si>
  <si>
    <t>Unclassified</t>
  </si>
  <si>
    <t>Total:</t>
  </si>
  <si>
    <t xml:space="preserve">Somerset </t>
  </si>
  <si>
    <t>Sussex</t>
  </si>
  <si>
    <t>BY COUNTY AND AVERAGE EMPLOYMENT SIZE GROUP</t>
  </si>
  <si>
    <t xml:space="preserve">NEW JERSEY PRIVATE SECTOR WORKSITES COVERED BY UNEMPLOYMENT INSURANCE </t>
  </si>
  <si>
    <t xml:space="preserve">NEW JERSEY PRIVATE SECTOR WORKSITE WAGES COVERED BY UNEMPLOYMENT INSURANCE </t>
  </si>
  <si>
    <t xml:space="preserve">NEW JERSEY PRIVATE SECTOR WORKSITE EMPLOYMENT COVERED BY UNEMPLOYMENT INSURANCE </t>
  </si>
  <si>
    <t>N/A = data not available</t>
  </si>
  <si>
    <t xml:space="preserve">               Division of Economic &amp; Demographic Research - Quarterly Census of Employment and Wages</t>
  </si>
  <si>
    <t>* = data are suppressed</t>
  </si>
  <si>
    <t>FIRST QUARTER 2023</t>
  </si>
  <si>
    <t>N/A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</si>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</sst>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10" xfId="0" applyFont="1" applyBorder="1"/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10" xfId="0" applyFont="1" applyBorder="1"/>
    <xf numFmtId="0" fontId="20" fillId="0" borderId="10" xfId="0" applyFont="1" applyBorder="1" applyAlignment="1">
      <alignment horizontal="right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3" fontId="0" fillId="0" borderId="0" xfId="0" applyNumberFormat="1"/>
    <xf numFmtId="164" fontId="0" fillId="0" borderId="0" xfId="0" applyNumberFormat="1"/>
    <xf numFmtId="0" fontId="25" fillId="0" borderId="0" xfId="0" applyFont="1"/>
    <xf numFmtId="165" fontId="23" fillId="0" borderId="0" xfId="0" applyNumberFormat="1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0" fontId="22" fillId="0" borderId="0" xfId="0" applyFont="1" applyAlignment="1">
      <alignment horizontal="right"/>
    </xf>
    <xf numFmtId="41" fontId="0" fillId="0" borderId="0" xfId="0" applyNumberFormat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24" fillId="0" borderId="0" xfId="0" applyFont="1" applyAlignment="1">
      <alignment horizontal="right"/>
    </xf>
    <xf numFmtId="41" fontId="0" fillId="0" borderId="0" xfId="42" applyNumberFormat="1" applyFont="1" applyAlignment="1">
      <alignment horizontal="right" wrapText="1"/>
    </xf>
    <xf numFmtId="42" fontId="0" fillId="0" borderId="0" xfId="0" applyNumberFormat="1" applyAlignment="1">
      <alignment horizontal="right" wrapText="1"/>
    </xf>
    <xf numFmtId="0" fontId="16" fillId="0" borderId="11" xfId="0" applyFont="1" applyBorder="1" applyAlignment="1">
      <alignment horizontal="right"/>
    </xf>
    <xf numFmtId="166" fontId="0" fillId="0" borderId="0" xfId="42" applyNumberFormat="1" applyFont="1"/>
    <xf numFmtId="166" fontId="0" fillId="0" borderId="11" xfId="42" applyNumberFormat="1" applyFont="1" applyBorder="1"/>
    <xf numFmtId="164" fontId="0" fillId="0" borderId="0" xfId="43" applyNumberFormat="1" applyFont="1"/>
    <xf numFmtId="164" fontId="0" fillId="0" borderId="11" xfId="43" applyNumberFormat="1" applyFont="1" applyBorder="1"/>
    <xf numFmtId="166" fontId="0" fillId="0" borderId="0" xfId="42" applyNumberFormat="1" applyFont="1" applyFill="1" applyAlignment="1">
      <alignment horizontal="right"/>
    </xf>
    <xf numFmtId="166" fontId="0" fillId="0" borderId="11" xfId="42" applyNumberFormat="1" applyFont="1" applyFill="1" applyBorder="1" applyAlignment="1">
      <alignment horizontal="right"/>
    </xf>
    <xf numFmtId="164" fontId="0" fillId="0" borderId="0" xfId="43" applyNumberFormat="1" applyFont="1" applyFill="1" applyAlignment="1">
      <alignment horizontal="right"/>
    </xf>
    <xf numFmtId="164" fontId="0" fillId="0" borderId="11" xfId="43" applyNumberFormat="1" applyFont="1" applyFill="1" applyBorder="1" applyAlignment="1">
      <alignment horizontal="right"/>
    </xf>
    <xf numFmtId="49" fontId="20" fillId="0" borderId="0" xfId="0" quotePrefix="1" applyNumberFormat="1" applyFont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T16" sqref="T16"/>
    </sheetView>
  </sheetViews>
  <sheetFormatPr defaultColWidth="8.85546875" defaultRowHeight="15" x14ac:dyDescent="0.25"/>
  <cols>
    <col min="1" max="1" width="17.7109375" customWidth="1"/>
    <col min="2" max="2" width="11.5703125" bestFit="1" customWidth="1"/>
    <col min="3" max="3" width="9.140625" customWidth="1"/>
    <col min="4" max="4" width="9.7109375" customWidth="1"/>
    <col min="5" max="6" width="9.5703125" customWidth="1"/>
    <col min="7" max="7" width="10.5703125" bestFit="1" customWidth="1"/>
    <col min="8" max="8" width="10.7109375" customWidth="1"/>
    <col min="9" max="9" width="10" customWidth="1"/>
    <col min="10" max="10" width="10.7109375" customWidth="1"/>
    <col min="11" max="11" width="9.28515625" customWidth="1"/>
  </cols>
  <sheetData>
    <row r="1" spans="1:12" s="1" customFormat="1" ht="12.75" x14ac:dyDescent="0.2">
      <c r="F1" s="2" t="s">
        <v>39</v>
      </c>
    </row>
    <row r="2" spans="1:12" s="1" customFormat="1" ht="12.75" x14ac:dyDescent="0.2">
      <c r="F2" s="2" t="s">
        <v>38</v>
      </c>
    </row>
    <row r="3" spans="1:12" s="1" customFormat="1" ht="14.45" customHeight="1" x14ac:dyDescent="0.2">
      <c r="E3" s="32" t="s">
        <v>45</v>
      </c>
      <c r="F3" s="32"/>
      <c r="G3" s="32"/>
    </row>
    <row r="4" spans="1:12" s="1" customFormat="1" ht="12.75" x14ac:dyDescent="0.2"/>
    <row r="5" spans="1:12" s="1" customFormat="1" ht="12.75" x14ac:dyDescent="0.2">
      <c r="A5" s="3"/>
      <c r="B5" s="3"/>
      <c r="C5" s="3"/>
      <c r="D5" s="3"/>
      <c r="E5" s="3"/>
      <c r="F5" s="4" t="s">
        <v>0</v>
      </c>
      <c r="G5" s="3"/>
      <c r="H5" s="3"/>
      <c r="I5" s="3"/>
      <c r="J5" s="3"/>
      <c r="K5" s="3"/>
    </row>
    <row r="6" spans="1:12" s="1" customFormat="1" ht="12.75" x14ac:dyDescent="0.2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</row>
    <row r="7" spans="1:12" s="1" customFormat="1" ht="12.75" x14ac:dyDescent="0.2">
      <c r="A7" s="6" t="s">
        <v>13</v>
      </c>
      <c r="B7" s="7" t="s">
        <v>10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</row>
    <row r="9" spans="1:12" x14ac:dyDescent="0.25">
      <c r="A9" s="17" t="s">
        <v>14</v>
      </c>
      <c r="B9" s="24">
        <v>7018</v>
      </c>
      <c r="C9" s="24">
        <v>4120</v>
      </c>
      <c r="D9" s="24">
        <v>1168</v>
      </c>
      <c r="E9" s="24">
        <v>876</v>
      </c>
      <c r="F9" s="24">
        <v>536</v>
      </c>
      <c r="G9" s="24">
        <v>190</v>
      </c>
      <c r="H9" s="24">
        <v>97</v>
      </c>
      <c r="I9" s="28">
        <v>15</v>
      </c>
      <c r="J9" s="28">
        <v>4</v>
      </c>
      <c r="K9" s="28">
        <v>12</v>
      </c>
      <c r="L9" s="11"/>
    </row>
    <row r="10" spans="1:12" x14ac:dyDescent="0.25">
      <c r="A10" s="17" t="s">
        <v>15</v>
      </c>
      <c r="B10" s="24">
        <v>36275</v>
      </c>
      <c r="C10" s="24">
        <v>23856</v>
      </c>
      <c r="D10" s="24">
        <v>5356</v>
      </c>
      <c r="E10" s="24">
        <v>3445</v>
      </c>
      <c r="F10" s="24">
        <v>2313</v>
      </c>
      <c r="G10" s="24">
        <v>757</v>
      </c>
      <c r="H10" s="24">
        <v>420</v>
      </c>
      <c r="I10" s="28">
        <v>86</v>
      </c>
      <c r="J10" s="28">
        <v>25</v>
      </c>
      <c r="K10" s="28">
        <v>17</v>
      </c>
      <c r="L10" s="11"/>
    </row>
    <row r="11" spans="1:12" x14ac:dyDescent="0.25">
      <c r="A11" s="17" t="s">
        <v>16</v>
      </c>
      <c r="B11" s="24">
        <v>12262</v>
      </c>
      <c r="C11" s="24">
        <v>7256</v>
      </c>
      <c r="D11" s="24">
        <v>1891</v>
      </c>
      <c r="E11" s="24">
        <v>1463</v>
      </c>
      <c r="F11" s="24">
        <v>1032</v>
      </c>
      <c r="G11" s="24">
        <v>353</v>
      </c>
      <c r="H11" s="24">
        <v>184</v>
      </c>
      <c r="I11" s="28">
        <v>50</v>
      </c>
      <c r="J11" s="28">
        <v>22</v>
      </c>
      <c r="K11" s="28">
        <v>11</v>
      </c>
      <c r="L11" s="11"/>
    </row>
    <row r="12" spans="1:12" x14ac:dyDescent="0.25">
      <c r="A12" s="17" t="s">
        <v>17</v>
      </c>
      <c r="B12" s="24">
        <v>13847</v>
      </c>
      <c r="C12" s="24">
        <v>8527</v>
      </c>
      <c r="D12" s="24">
        <v>2093</v>
      </c>
      <c r="E12" s="24">
        <v>1563</v>
      </c>
      <c r="F12" s="24">
        <v>1031</v>
      </c>
      <c r="G12" s="24">
        <v>387</v>
      </c>
      <c r="H12" s="24">
        <v>184</v>
      </c>
      <c r="I12" s="28">
        <v>37</v>
      </c>
      <c r="J12" s="28">
        <v>17</v>
      </c>
      <c r="K12" s="28">
        <v>8</v>
      </c>
      <c r="L12" s="11"/>
    </row>
    <row r="13" spans="1:12" x14ac:dyDescent="0.25">
      <c r="A13" s="17" t="s">
        <v>18</v>
      </c>
      <c r="B13" s="24">
        <v>3952</v>
      </c>
      <c r="C13" s="24">
        <v>2670</v>
      </c>
      <c r="D13" s="24">
        <v>634</v>
      </c>
      <c r="E13" s="24">
        <v>373</v>
      </c>
      <c r="F13" s="24">
        <v>196</v>
      </c>
      <c r="G13" s="24">
        <v>58</v>
      </c>
      <c r="H13" s="24">
        <v>19</v>
      </c>
      <c r="I13" s="28" t="s">
        <v>47</v>
      </c>
      <c r="J13" s="28" t="s">
        <v>47</v>
      </c>
      <c r="K13" s="28" t="s">
        <v>46</v>
      </c>
      <c r="L13" s="11"/>
    </row>
    <row r="14" spans="1:12" x14ac:dyDescent="0.25">
      <c r="A14" s="17" t="s">
        <v>19</v>
      </c>
      <c r="B14" s="24">
        <v>3634</v>
      </c>
      <c r="C14" s="24">
        <v>2190</v>
      </c>
      <c r="D14" s="24">
        <v>543</v>
      </c>
      <c r="E14" s="24">
        <v>444</v>
      </c>
      <c r="F14" s="24">
        <v>269</v>
      </c>
      <c r="G14" s="24">
        <v>101</v>
      </c>
      <c r="H14" s="24">
        <v>69</v>
      </c>
      <c r="I14" s="28">
        <v>10</v>
      </c>
      <c r="J14" s="28" t="s">
        <v>47</v>
      </c>
      <c r="K14" s="28" t="s">
        <v>47</v>
      </c>
      <c r="L14" s="11"/>
    </row>
    <row r="15" spans="1:12" x14ac:dyDescent="0.25">
      <c r="A15" s="17" t="s">
        <v>20</v>
      </c>
      <c r="B15" s="24">
        <v>23622</v>
      </c>
      <c r="C15" s="24">
        <v>15986</v>
      </c>
      <c r="D15" s="24">
        <v>3250</v>
      </c>
      <c r="E15" s="24">
        <v>2134</v>
      </c>
      <c r="F15" s="24">
        <v>1423</v>
      </c>
      <c r="G15" s="24">
        <v>457</v>
      </c>
      <c r="H15" s="24">
        <v>262</v>
      </c>
      <c r="I15" s="28">
        <v>68</v>
      </c>
      <c r="J15" s="28">
        <v>25</v>
      </c>
      <c r="K15" s="28">
        <v>17</v>
      </c>
      <c r="L15" s="11"/>
    </row>
    <row r="16" spans="1:12" x14ac:dyDescent="0.25">
      <c r="A16" s="17" t="s">
        <v>21</v>
      </c>
      <c r="B16" s="24">
        <v>7239</v>
      </c>
      <c r="C16" s="24">
        <v>4112</v>
      </c>
      <c r="D16" s="24">
        <v>1219</v>
      </c>
      <c r="E16" s="24">
        <v>924</v>
      </c>
      <c r="F16" s="24">
        <v>613</v>
      </c>
      <c r="G16" s="24">
        <v>221</v>
      </c>
      <c r="H16" s="24">
        <v>114</v>
      </c>
      <c r="I16" s="28">
        <v>27</v>
      </c>
      <c r="J16" s="28">
        <v>3</v>
      </c>
      <c r="K16" s="28">
        <v>6</v>
      </c>
      <c r="L16" s="11"/>
    </row>
    <row r="17" spans="1:12" x14ac:dyDescent="0.25">
      <c r="A17" s="17" t="s">
        <v>22</v>
      </c>
      <c r="B17" s="24">
        <v>19130</v>
      </c>
      <c r="C17" s="24">
        <v>13397</v>
      </c>
      <c r="D17" s="24">
        <v>2375</v>
      </c>
      <c r="E17" s="24">
        <v>1527</v>
      </c>
      <c r="F17" s="24">
        <v>1110</v>
      </c>
      <c r="G17" s="24">
        <v>368</v>
      </c>
      <c r="H17" s="24">
        <v>237</v>
      </c>
      <c r="I17" s="28">
        <v>59</v>
      </c>
      <c r="J17" s="28">
        <v>38</v>
      </c>
      <c r="K17" s="28">
        <v>19</v>
      </c>
      <c r="L17" s="11"/>
    </row>
    <row r="18" spans="1:12" x14ac:dyDescent="0.25">
      <c r="A18" s="17" t="s">
        <v>23</v>
      </c>
      <c r="B18" s="24">
        <v>4070</v>
      </c>
      <c r="C18" s="24">
        <v>2603</v>
      </c>
      <c r="D18" s="24">
        <v>667</v>
      </c>
      <c r="E18" s="24">
        <v>429</v>
      </c>
      <c r="F18" s="24">
        <v>271</v>
      </c>
      <c r="G18" s="24">
        <v>65</v>
      </c>
      <c r="H18" s="24">
        <v>22</v>
      </c>
      <c r="I18" s="28">
        <v>8</v>
      </c>
      <c r="J18" s="28" t="s">
        <v>47</v>
      </c>
      <c r="K18" s="28" t="s">
        <v>47</v>
      </c>
      <c r="L18" s="11"/>
    </row>
    <row r="19" spans="1:12" x14ac:dyDescent="0.25">
      <c r="A19" s="17" t="s">
        <v>24</v>
      </c>
      <c r="B19" s="24">
        <v>11658</v>
      </c>
      <c r="C19" s="24">
        <v>6981</v>
      </c>
      <c r="D19" s="24">
        <v>1800</v>
      </c>
      <c r="E19" s="24">
        <v>1364</v>
      </c>
      <c r="F19" s="24">
        <v>902</v>
      </c>
      <c r="G19" s="24">
        <v>345</v>
      </c>
      <c r="H19" s="24">
        <v>182</v>
      </c>
      <c r="I19" s="28">
        <v>54</v>
      </c>
      <c r="J19" s="28">
        <v>14</v>
      </c>
      <c r="K19" s="28">
        <v>16</v>
      </c>
      <c r="L19" s="11"/>
    </row>
    <row r="20" spans="1:12" x14ac:dyDescent="0.25">
      <c r="A20" s="17" t="s">
        <v>25</v>
      </c>
      <c r="B20" s="24">
        <v>25463</v>
      </c>
      <c r="C20" s="24">
        <v>15888</v>
      </c>
      <c r="D20" s="24">
        <v>3684</v>
      </c>
      <c r="E20" s="24">
        <v>2674</v>
      </c>
      <c r="F20" s="24">
        <v>1904</v>
      </c>
      <c r="G20" s="24">
        <v>678</v>
      </c>
      <c r="H20" s="24">
        <v>461</v>
      </c>
      <c r="I20" s="28">
        <v>115</v>
      </c>
      <c r="J20" s="28">
        <v>32</v>
      </c>
      <c r="K20" s="28">
        <v>26</v>
      </c>
      <c r="L20" s="11"/>
    </row>
    <row r="21" spans="1:12" x14ac:dyDescent="0.25">
      <c r="A21" s="17" t="s">
        <v>26</v>
      </c>
      <c r="B21" s="24">
        <v>21863</v>
      </c>
      <c r="C21" s="24">
        <v>13358</v>
      </c>
      <c r="D21" s="24">
        <v>3779</v>
      </c>
      <c r="E21" s="24">
        <v>2367</v>
      </c>
      <c r="F21" s="24">
        <v>1554</v>
      </c>
      <c r="G21" s="24">
        <v>499</v>
      </c>
      <c r="H21" s="24">
        <v>252</v>
      </c>
      <c r="I21" s="28">
        <v>37</v>
      </c>
      <c r="J21" s="28">
        <v>9</v>
      </c>
      <c r="K21" s="28">
        <v>8</v>
      </c>
      <c r="L21" s="11"/>
    </row>
    <row r="22" spans="1:12" x14ac:dyDescent="0.25">
      <c r="A22" s="17" t="s">
        <v>27</v>
      </c>
      <c r="B22" s="24">
        <v>18046</v>
      </c>
      <c r="C22" s="24">
        <v>10868</v>
      </c>
      <c r="D22" s="24">
        <v>2837</v>
      </c>
      <c r="E22" s="24">
        <v>2001</v>
      </c>
      <c r="F22" s="24">
        <v>1443</v>
      </c>
      <c r="G22" s="24">
        <v>474</v>
      </c>
      <c r="H22" s="24">
        <v>304</v>
      </c>
      <c r="I22" s="28">
        <v>73</v>
      </c>
      <c r="J22" s="28">
        <v>34</v>
      </c>
      <c r="K22" s="28">
        <v>12</v>
      </c>
      <c r="L22" s="11"/>
    </row>
    <row r="23" spans="1:12" x14ac:dyDescent="0.25">
      <c r="A23" s="17" t="s">
        <v>28</v>
      </c>
      <c r="B23" s="24">
        <v>15643</v>
      </c>
      <c r="C23" s="24">
        <v>9780</v>
      </c>
      <c r="D23" s="24">
        <v>2569</v>
      </c>
      <c r="E23" s="24">
        <v>1737</v>
      </c>
      <c r="F23" s="24">
        <v>1029</v>
      </c>
      <c r="G23" s="24">
        <v>322</v>
      </c>
      <c r="H23" s="24">
        <v>167</v>
      </c>
      <c r="I23" s="28">
        <v>32</v>
      </c>
      <c r="J23" s="28">
        <v>4</v>
      </c>
      <c r="K23" s="28">
        <v>3</v>
      </c>
      <c r="L23" s="11"/>
    </row>
    <row r="24" spans="1:12" x14ac:dyDescent="0.25">
      <c r="A24" s="17" t="s">
        <v>29</v>
      </c>
      <c r="B24" s="24">
        <v>15006</v>
      </c>
      <c r="C24" s="24">
        <v>10192</v>
      </c>
      <c r="D24" s="24">
        <v>2109</v>
      </c>
      <c r="E24" s="24">
        <v>1319</v>
      </c>
      <c r="F24" s="24">
        <v>904</v>
      </c>
      <c r="G24" s="24">
        <v>265</v>
      </c>
      <c r="H24" s="24">
        <v>167</v>
      </c>
      <c r="I24" s="28">
        <v>37</v>
      </c>
      <c r="J24" s="28">
        <v>9</v>
      </c>
      <c r="K24" s="28">
        <v>4</v>
      </c>
      <c r="L24" s="11"/>
    </row>
    <row r="25" spans="1:12" x14ac:dyDescent="0.25">
      <c r="A25" s="17" t="s">
        <v>30</v>
      </c>
      <c r="B25" s="24">
        <v>1376</v>
      </c>
      <c r="C25" s="24">
        <v>869</v>
      </c>
      <c r="D25" s="24">
        <v>216</v>
      </c>
      <c r="E25" s="24">
        <v>144</v>
      </c>
      <c r="F25" s="24">
        <v>94</v>
      </c>
      <c r="G25" s="24">
        <v>26</v>
      </c>
      <c r="H25" s="24">
        <v>15</v>
      </c>
      <c r="I25" s="28">
        <v>8</v>
      </c>
      <c r="J25" s="28" t="s">
        <v>47</v>
      </c>
      <c r="K25" s="28" t="s">
        <v>47</v>
      </c>
      <c r="L25" s="11"/>
    </row>
    <row r="26" spans="1:12" x14ac:dyDescent="0.25">
      <c r="A26" s="17" t="s">
        <v>36</v>
      </c>
      <c r="B26" s="24">
        <v>10981</v>
      </c>
      <c r="C26" s="24">
        <v>6664</v>
      </c>
      <c r="D26" s="24">
        <v>1764</v>
      </c>
      <c r="E26" s="24">
        <v>1150</v>
      </c>
      <c r="F26" s="24">
        <v>815</v>
      </c>
      <c r="G26" s="24">
        <v>301</v>
      </c>
      <c r="H26" s="24">
        <v>187</v>
      </c>
      <c r="I26" s="28">
        <v>66</v>
      </c>
      <c r="J26" s="28">
        <v>21</v>
      </c>
      <c r="K26" s="28">
        <v>13</v>
      </c>
      <c r="L26" s="11"/>
    </row>
    <row r="27" spans="1:12" x14ac:dyDescent="0.25">
      <c r="A27" s="17" t="s">
        <v>37</v>
      </c>
      <c r="B27" s="24">
        <v>3570</v>
      </c>
      <c r="C27" s="24">
        <v>2279</v>
      </c>
      <c r="D27" s="24">
        <v>628</v>
      </c>
      <c r="E27" s="24">
        <v>361</v>
      </c>
      <c r="F27" s="24">
        <v>225</v>
      </c>
      <c r="G27" s="24">
        <v>45</v>
      </c>
      <c r="H27" s="24">
        <v>26</v>
      </c>
      <c r="I27" s="28" t="s">
        <v>47</v>
      </c>
      <c r="J27" s="28" t="s">
        <v>47</v>
      </c>
      <c r="K27" s="28" t="s">
        <v>47</v>
      </c>
      <c r="L27" s="11"/>
    </row>
    <row r="28" spans="1:12" x14ac:dyDescent="0.25">
      <c r="A28" s="17" t="s">
        <v>31</v>
      </c>
      <c r="B28" s="24">
        <v>16667</v>
      </c>
      <c r="C28" s="24">
        <v>10696</v>
      </c>
      <c r="D28" s="24">
        <v>2516</v>
      </c>
      <c r="E28" s="24">
        <v>1618</v>
      </c>
      <c r="F28" s="24">
        <v>1164</v>
      </c>
      <c r="G28" s="24">
        <v>385</v>
      </c>
      <c r="H28" s="24">
        <v>206</v>
      </c>
      <c r="I28" s="28">
        <v>57</v>
      </c>
      <c r="J28" s="28">
        <v>15</v>
      </c>
      <c r="K28" s="28">
        <v>10</v>
      </c>
      <c r="L28" s="11"/>
    </row>
    <row r="29" spans="1:12" x14ac:dyDescent="0.25">
      <c r="A29" s="17" t="s">
        <v>32</v>
      </c>
      <c r="B29" s="24">
        <v>2819</v>
      </c>
      <c r="C29" s="24">
        <v>1804</v>
      </c>
      <c r="D29" s="24">
        <v>460</v>
      </c>
      <c r="E29" s="24">
        <v>280</v>
      </c>
      <c r="F29" s="24">
        <v>191</v>
      </c>
      <c r="G29" s="24">
        <v>47</v>
      </c>
      <c r="H29" s="24">
        <v>24</v>
      </c>
      <c r="I29" s="28">
        <v>10</v>
      </c>
      <c r="J29" s="28" t="s">
        <v>47</v>
      </c>
      <c r="K29" s="28" t="s">
        <v>47</v>
      </c>
      <c r="L29" s="11"/>
    </row>
    <row r="30" spans="1:12" x14ac:dyDescent="0.25">
      <c r="A30" s="17" t="s">
        <v>33</v>
      </c>
      <c r="B30" s="24">
        <v>14815</v>
      </c>
      <c r="C30" s="24">
        <v>10302</v>
      </c>
      <c r="D30" s="24">
        <v>1953</v>
      </c>
      <c r="E30" s="24">
        <v>1199</v>
      </c>
      <c r="F30" s="24">
        <v>796</v>
      </c>
      <c r="G30" s="24">
        <v>321</v>
      </c>
      <c r="H30" s="24">
        <v>168</v>
      </c>
      <c r="I30" s="28">
        <v>52</v>
      </c>
      <c r="J30" s="28">
        <v>16</v>
      </c>
      <c r="K30" s="28">
        <v>8</v>
      </c>
      <c r="L30" s="11"/>
    </row>
    <row r="31" spans="1:12" ht="15.75" thickBot="1" x14ac:dyDescent="0.3">
      <c r="A31" s="19" t="s">
        <v>34</v>
      </c>
      <c r="B31" s="25">
        <v>35283</v>
      </c>
      <c r="C31" s="25">
        <v>32816</v>
      </c>
      <c r="D31" s="25">
        <v>1612</v>
      </c>
      <c r="E31" s="25">
        <v>600</v>
      </c>
      <c r="F31" s="25">
        <v>220</v>
      </c>
      <c r="G31" s="25">
        <v>26</v>
      </c>
      <c r="H31" s="25">
        <v>7</v>
      </c>
      <c r="I31" s="29" t="s">
        <v>47</v>
      </c>
      <c r="J31" s="29" t="s">
        <v>47</v>
      </c>
      <c r="K31" s="29" t="s">
        <v>46</v>
      </c>
      <c r="L31" s="11"/>
    </row>
    <row r="32" spans="1:12" ht="15.75" thickTop="1" x14ac:dyDescent="0.25">
      <c r="A32" s="20" t="s">
        <v>35</v>
      </c>
      <c r="B32" s="21">
        <f>SUM(B9:B31)</f>
        <v>324239</v>
      </c>
      <c r="C32" s="21">
        <f t="shared" ref="C32:K32" si="0">SUM(C9:C31)</f>
        <v>217214</v>
      </c>
      <c r="D32" s="21">
        <f t="shared" si="0"/>
        <v>45123</v>
      </c>
      <c r="E32" s="21">
        <f t="shared" si="0"/>
        <v>29992</v>
      </c>
      <c r="F32" s="21">
        <f t="shared" si="0"/>
        <v>20035</v>
      </c>
      <c r="G32" s="21">
        <f t="shared" si="0"/>
        <v>6691</v>
      </c>
      <c r="H32" s="21">
        <f t="shared" si="0"/>
        <v>3774</v>
      </c>
      <c r="I32" s="21">
        <f t="shared" si="0"/>
        <v>901</v>
      </c>
      <c r="J32" s="21">
        <f t="shared" si="0"/>
        <v>288</v>
      </c>
      <c r="K32" s="21">
        <f t="shared" si="0"/>
        <v>190</v>
      </c>
      <c r="L32" s="11"/>
    </row>
    <row r="33" spans="1:11" x14ac:dyDescent="0.25">
      <c r="A33" s="10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25">
      <c r="A34" s="13" t="s">
        <v>42</v>
      </c>
    </row>
    <row r="35" spans="1:11" x14ac:dyDescent="0.25">
      <c r="A35" t="s">
        <v>44</v>
      </c>
    </row>
    <row r="36" spans="1:11" x14ac:dyDescent="0.25">
      <c r="A36" s="9" t="s">
        <v>12</v>
      </c>
    </row>
    <row r="37" spans="1:11" x14ac:dyDescent="0.25">
      <c r="A37" s="9" t="s">
        <v>43</v>
      </c>
    </row>
    <row r="38" spans="1:11" x14ac:dyDescent="0.25">
      <c r="A38" s="14">
        <v>45149</v>
      </c>
    </row>
  </sheetData>
  <mergeCells count="1">
    <mergeCell ref="E3:G3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workbookViewId="0">
      <selection activeCell="N13" sqref="N13"/>
    </sheetView>
  </sheetViews>
  <sheetFormatPr defaultColWidth="8.85546875" defaultRowHeight="15" x14ac:dyDescent="0.25"/>
  <cols>
    <col min="1" max="1" width="17.7109375" customWidth="1"/>
    <col min="2" max="2" width="12.5703125" bestFit="1" customWidth="1"/>
    <col min="3" max="3" width="9.140625" customWidth="1"/>
    <col min="4" max="4" width="9.7109375" customWidth="1"/>
    <col min="5" max="6" width="9.5703125" customWidth="1"/>
    <col min="7" max="7" width="11.5703125" bestFit="1" customWidth="1"/>
    <col min="8" max="8" width="10.7109375" customWidth="1"/>
    <col min="9" max="9" width="10" customWidth="1"/>
    <col min="10" max="10" width="10.7109375" customWidth="1"/>
    <col min="11" max="11" width="9.28515625" customWidth="1"/>
  </cols>
  <sheetData>
    <row r="1" spans="1:12" s="1" customFormat="1" ht="12.75" x14ac:dyDescent="0.2">
      <c r="F1" s="2" t="s">
        <v>41</v>
      </c>
    </row>
    <row r="2" spans="1:12" s="1" customFormat="1" ht="12.75" x14ac:dyDescent="0.2">
      <c r="F2" s="2" t="s">
        <v>38</v>
      </c>
    </row>
    <row r="3" spans="1:12" s="1" customFormat="1" ht="14.45" customHeight="1" x14ac:dyDescent="0.2">
      <c r="E3" s="32" t="s">
        <v>45</v>
      </c>
      <c r="F3" s="32"/>
      <c r="G3" s="32"/>
    </row>
    <row r="4" spans="1:12" s="1" customFormat="1" ht="12.75" x14ac:dyDescent="0.2"/>
    <row r="5" spans="1:12" s="1" customFormat="1" ht="12.75" x14ac:dyDescent="0.2">
      <c r="A5" s="3"/>
      <c r="B5" s="3"/>
      <c r="C5" s="3"/>
      <c r="D5" s="3"/>
      <c r="E5" s="3"/>
      <c r="F5" s="4" t="s">
        <v>0</v>
      </c>
      <c r="G5" s="3"/>
      <c r="H5" s="3"/>
      <c r="I5" s="3"/>
      <c r="J5" s="3"/>
      <c r="K5" s="3"/>
    </row>
    <row r="6" spans="1:12" s="1" customFormat="1" ht="12.75" x14ac:dyDescent="0.2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</row>
    <row r="7" spans="1:12" s="1" customFormat="1" ht="12.75" x14ac:dyDescent="0.2">
      <c r="A7" s="6" t="s">
        <v>13</v>
      </c>
      <c r="B7" s="7" t="s">
        <v>10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</row>
    <row r="9" spans="1:12" x14ac:dyDescent="0.25">
      <c r="A9" s="17" t="s">
        <v>14</v>
      </c>
      <c r="B9" s="24">
        <v>100140</v>
      </c>
      <c r="C9" s="24">
        <v>6424</v>
      </c>
      <c r="D9" s="24">
        <v>7685</v>
      </c>
      <c r="E9" s="24">
        <v>11910</v>
      </c>
      <c r="F9" s="24">
        <v>16019</v>
      </c>
      <c r="G9" s="24">
        <v>12727</v>
      </c>
      <c r="H9" s="24">
        <v>14170</v>
      </c>
      <c r="I9" s="28">
        <v>4861</v>
      </c>
      <c r="J9" s="28">
        <v>2526</v>
      </c>
      <c r="K9" s="28">
        <v>23818</v>
      </c>
      <c r="L9" s="11"/>
    </row>
    <row r="10" spans="1:12" x14ac:dyDescent="0.25">
      <c r="A10" s="17" t="s">
        <v>15</v>
      </c>
      <c r="B10" s="24">
        <v>386976</v>
      </c>
      <c r="C10" s="24">
        <v>37202</v>
      </c>
      <c r="D10" s="24">
        <v>35256</v>
      </c>
      <c r="E10" s="24">
        <v>46556</v>
      </c>
      <c r="F10" s="24">
        <v>68988</v>
      </c>
      <c r="G10" s="24">
        <v>52712</v>
      </c>
      <c r="H10" s="24">
        <v>62929</v>
      </c>
      <c r="I10" s="28">
        <v>29831</v>
      </c>
      <c r="J10" s="28">
        <v>16697</v>
      </c>
      <c r="K10" s="28">
        <v>36805</v>
      </c>
      <c r="L10" s="11"/>
    </row>
    <row r="11" spans="1:12" x14ac:dyDescent="0.25">
      <c r="A11" s="17" t="s">
        <v>16</v>
      </c>
      <c r="B11" s="24">
        <v>180102</v>
      </c>
      <c r="C11" s="24">
        <v>11275</v>
      </c>
      <c r="D11" s="24">
        <v>12553</v>
      </c>
      <c r="E11" s="24">
        <v>19906</v>
      </c>
      <c r="F11" s="24">
        <v>31700</v>
      </c>
      <c r="G11" s="24">
        <v>23999</v>
      </c>
      <c r="H11" s="24">
        <v>28441</v>
      </c>
      <c r="I11" s="28">
        <v>17436</v>
      </c>
      <c r="J11" s="28">
        <v>15450</v>
      </c>
      <c r="K11" s="28">
        <v>19342</v>
      </c>
      <c r="L11" s="11"/>
    </row>
    <row r="12" spans="1:12" x14ac:dyDescent="0.25">
      <c r="A12" s="17" t="s">
        <v>17</v>
      </c>
      <c r="B12" s="24">
        <v>172665</v>
      </c>
      <c r="C12" s="24">
        <v>12708</v>
      </c>
      <c r="D12" s="24">
        <v>13848</v>
      </c>
      <c r="E12" s="24">
        <v>21247</v>
      </c>
      <c r="F12" s="24">
        <v>31436</v>
      </c>
      <c r="G12" s="24">
        <v>26166</v>
      </c>
      <c r="H12" s="24">
        <v>28630</v>
      </c>
      <c r="I12" s="28">
        <v>12765</v>
      </c>
      <c r="J12" s="28">
        <v>11454</v>
      </c>
      <c r="K12" s="28">
        <v>14411</v>
      </c>
      <c r="L12" s="11"/>
    </row>
    <row r="13" spans="1:12" x14ac:dyDescent="0.25">
      <c r="A13" s="17" t="s">
        <v>18</v>
      </c>
      <c r="B13" s="24">
        <v>25871</v>
      </c>
      <c r="C13" s="24">
        <v>3499</v>
      </c>
      <c r="D13" s="24">
        <v>4137</v>
      </c>
      <c r="E13" s="24">
        <v>4937</v>
      </c>
      <c r="F13" s="24">
        <v>5634</v>
      </c>
      <c r="G13" s="24">
        <v>3760</v>
      </c>
      <c r="H13" s="24">
        <v>2632</v>
      </c>
      <c r="I13" s="28" t="s">
        <v>47</v>
      </c>
      <c r="J13" s="28" t="s">
        <v>47</v>
      </c>
      <c r="K13" s="28" t="s">
        <v>46</v>
      </c>
      <c r="L13" s="11"/>
    </row>
    <row r="14" spans="1:12" x14ac:dyDescent="0.25">
      <c r="A14" s="17" t="s">
        <v>19</v>
      </c>
      <c r="B14" s="24">
        <v>49321</v>
      </c>
      <c r="C14" s="24">
        <v>3174</v>
      </c>
      <c r="D14" s="24">
        <v>3556</v>
      </c>
      <c r="E14" s="24">
        <v>6000</v>
      </c>
      <c r="F14" s="24">
        <v>8125</v>
      </c>
      <c r="G14" s="24">
        <v>6854</v>
      </c>
      <c r="H14" s="24">
        <v>10096</v>
      </c>
      <c r="I14" s="28">
        <v>3765</v>
      </c>
      <c r="J14" s="28" t="s">
        <v>47</v>
      </c>
      <c r="K14" s="28" t="s">
        <v>47</v>
      </c>
      <c r="L14" s="11"/>
    </row>
    <row r="15" spans="1:12" x14ac:dyDescent="0.25">
      <c r="A15" s="17" t="s">
        <v>20</v>
      </c>
      <c r="B15" s="24">
        <v>267716</v>
      </c>
      <c r="C15" s="24">
        <v>23635</v>
      </c>
      <c r="D15" s="24">
        <v>21366</v>
      </c>
      <c r="E15" s="24">
        <v>28980</v>
      </c>
      <c r="F15" s="24">
        <v>42465</v>
      </c>
      <c r="G15" s="24">
        <v>31728</v>
      </c>
      <c r="H15" s="24">
        <v>39032</v>
      </c>
      <c r="I15" s="28">
        <v>21935</v>
      </c>
      <c r="J15" s="28">
        <v>17623</v>
      </c>
      <c r="K15" s="28">
        <v>40952</v>
      </c>
      <c r="L15" s="11"/>
    </row>
    <row r="16" spans="1:12" x14ac:dyDescent="0.25">
      <c r="A16" s="17" t="s">
        <v>21</v>
      </c>
      <c r="B16" s="24">
        <v>101563</v>
      </c>
      <c r="C16" s="24">
        <v>6392</v>
      </c>
      <c r="D16" s="24">
        <v>8019</v>
      </c>
      <c r="E16" s="24">
        <v>12517</v>
      </c>
      <c r="F16" s="24">
        <v>18777</v>
      </c>
      <c r="G16" s="24">
        <v>15027</v>
      </c>
      <c r="H16" s="24">
        <v>16902</v>
      </c>
      <c r="I16" s="28">
        <v>9702</v>
      </c>
      <c r="J16" s="28">
        <v>1903</v>
      </c>
      <c r="K16" s="28">
        <v>12324</v>
      </c>
      <c r="L16" s="11"/>
    </row>
    <row r="17" spans="1:12" x14ac:dyDescent="0.25">
      <c r="A17" s="17" t="s">
        <v>22</v>
      </c>
      <c r="B17" s="24">
        <v>232527</v>
      </c>
      <c r="C17" s="24">
        <v>19059</v>
      </c>
      <c r="D17" s="24">
        <v>15694</v>
      </c>
      <c r="E17" s="24">
        <v>20641</v>
      </c>
      <c r="F17" s="24">
        <v>33785</v>
      </c>
      <c r="G17" s="24">
        <v>25594</v>
      </c>
      <c r="H17" s="24">
        <v>36617</v>
      </c>
      <c r="I17" s="28">
        <v>19700</v>
      </c>
      <c r="J17" s="28">
        <v>25657</v>
      </c>
      <c r="K17" s="28">
        <v>35780</v>
      </c>
      <c r="L17" s="11"/>
    </row>
    <row r="18" spans="1:12" x14ac:dyDescent="0.25">
      <c r="A18" s="17" t="s">
        <v>23</v>
      </c>
      <c r="B18" s="24">
        <v>38090</v>
      </c>
      <c r="C18" s="24">
        <v>4271</v>
      </c>
      <c r="D18" s="24">
        <v>4380</v>
      </c>
      <c r="E18" s="24">
        <v>5787</v>
      </c>
      <c r="F18" s="24">
        <v>8230</v>
      </c>
      <c r="G18" s="24">
        <v>4507</v>
      </c>
      <c r="H18" s="24">
        <v>3475</v>
      </c>
      <c r="I18" s="28">
        <v>2678</v>
      </c>
      <c r="J18" s="28" t="s">
        <v>47</v>
      </c>
      <c r="K18" s="28" t="s">
        <v>47</v>
      </c>
      <c r="L18" s="11"/>
    </row>
    <row r="19" spans="1:12" x14ac:dyDescent="0.25">
      <c r="A19" s="17" t="s">
        <v>24</v>
      </c>
      <c r="B19" s="24">
        <v>185635</v>
      </c>
      <c r="C19" s="24">
        <v>10641</v>
      </c>
      <c r="D19" s="24">
        <v>11846</v>
      </c>
      <c r="E19" s="24">
        <v>18464</v>
      </c>
      <c r="F19" s="24">
        <v>27626</v>
      </c>
      <c r="G19" s="24">
        <v>23686</v>
      </c>
      <c r="H19" s="24">
        <v>27269</v>
      </c>
      <c r="I19" s="28">
        <v>18321</v>
      </c>
      <c r="J19" s="28">
        <v>8337</v>
      </c>
      <c r="K19" s="28">
        <v>39445</v>
      </c>
      <c r="L19" s="11"/>
    </row>
    <row r="20" spans="1:12" x14ac:dyDescent="0.25">
      <c r="A20" s="17" t="s">
        <v>25</v>
      </c>
      <c r="B20" s="24">
        <v>374271</v>
      </c>
      <c r="C20" s="24">
        <v>23989</v>
      </c>
      <c r="D20" s="24">
        <v>24485</v>
      </c>
      <c r="E20" s="24">
        <v>36277</v>
      </c>
      <c r="F20" s="24">
        <v>57689</v>
      </c>
      <c r="G20" s="24">
        <v>46774</v>
      </c>
      <c r="H20" s="24">
        <v>70071</v>
      </c>
      <c r="I20" s="28">
        <v>39972</v>
      </c>
      <c r="J20" s="28">
        <v>22203</v>
      </c>
      <c r="K20" s="28">
        <v>52811</v>
      </c>
      <c r="L20" s="11"/>
    </row>
    <row r="21" spans="1:12" x14ac:dyDescent="0.25">
      <c r="A21" s="17" t="s">
        <v>26</v>
      </c>
      <c r="B21" s="24">
        <v>229440</v>
      </c>
      <c r="C21" s="24">
        <v>21101</v>
      </c>
      <c r="D21" s="24">
        <v>25031</v>
      </c>
      <c r="E21" s="24">
        <v>31811</v>
      </c>
      <c r="F21" s="24">
        <v>46039</v>
      </c>
      <c r="G21" s="24">
        <v>34543</v>
      </c>
      <c r="H21" s="24">
        <v>37818</v>
      </c>
      <c r="I21" s="28">
        <v>12835</v>
      </c>
      <c r="J21" s="28">
        <v>5792</v>
      </c>
      <c r="K21" s="28">
        <v>14470</v>
      </c>
      <c r="L21" s="11"/>
    </row>
    <row r="22" spans="1:12" x14ac:dyDescent="0.25">
      <c r="A22" s="17" t="s">
        <v>27</v>
      </c>
      <c r="B22" s="24">
        <v>263936</v>
      </c>
      <c r="C22" s="24">
        <v>17337</v>
      </c>
      <c r="D22" s="24">
        <v>18826</v>
      </c>
      <c r="E22" s="24">
        <v>27010</v>
      </c>
      <c r="F22" s="24">
        <v>43725</v>
      </c>
      <c r="G22" s="24">
        <v>32605</v>
      </c>
      <c r="H22" s="24">
        <v>46175</v>
      </c>
      <c r="I22" s="28">
        <v>24394</v>
      </c>
      <c r="J22" s="28">
        <v>22621</v>
      </c>
      <c r="K22" s="28">
        <v>31243</v>
      </c>
      <c r="L22" s="11"/>
    </row>
    <row r="23" spans="1:12" x14ac:dyDescent="0.25">
      <c r="A23" s="17" t="s">
        <v>28</v>
      </c>
      <c r="B23" s="24">
        <v>151116</v>
      </c>
      <c r="C23" s="24">
        <v>15186</v>
      </c>
      <c r="D23" s="24">
        <v>17093</v>
      </c>
      <c r="E23" s="24">
        <v>23358</v>
      </c>
      <c r="F23" s="24">
        <v>31074</v>
      </c>
      <c r="G23" s="24">
        <v>21437</v>
      </c>
      <c r="H23" s="24">
        <v>23921</v>
      </c>
      <c r="I23" s="28">
        <v>10708</v>
      </c>
      <c r="J23" s="28">
        <v>2817</v>
      </c>
      <c r="K23" s="28">
        <v>5522</v>
      </c>
      <c r="L23" s="11"/>
    </row>
    <row r="24" spans="1:12" x14ac:dyDescent="0.25">
      <c r="A24" s="17" t="s">
        <v>29</v>
      </c>
      <c r="B24" s="24">
        <v>143426</v>
      </c>
      <c r="C24" s="24">
        <v>15113</v>
      </c>
      <c r="D24" s="24">
        <v>13914</v>
      </c>
      <c r="E24" s="24">
        <v>17786</v>
      </c>
      <c r="F24" s="24">
        <v>27229</v>
      </c>
      <c r="G24" s="24">
        <v>18213</v>
      </c>
      <c r="H24" s="24">
        <v>24084</v>
      </c>
      <c r="I24" s="28">
        <v>12158</v>
      </c>
      <c r="J24" s="28">
        <v>5823</v>
      </c>
      <c r="K24" s="28">
        <v>9106</v>
      </c>
      <c r="L24" s="11"/>
    </row>
    <row r="25" spans="1:12" x14ac:dyDescent="0.25">
      <c r="A25" s="17" t="s">
        <v>30</v>
      </c>
      <c r="B25" s="24">
        <v>17757</v>
      </c>
      <c r="C25" s="24">
        <v>1336</v>
      </c>
      <c r="D25" s="24">
        <v>1372</v>
      </c>
      <c r="E25" s="24">
        <v>1909</v>
      </c>
      <c r="F25" s="24">
        <v>2721</v>
      </c>
      <c r="G25" s="24">
        <v>1756</v>
      </c>
      <c r="H25" s="24">
        <v>2245</v>
      </c>
      <c r="I25" s="28">
        <v>2748</v>
      </c>
      <c r="J25" s="28" t="s">
        <v>47</v>
      </c>
      <c r="K25" s="28" t="s">
        <v>47</v>
      </c>
      <c r="L25" s="11"/>
    </row>
    <row r="26" spans="1:12" x14ac:dyDescent="0.25">
      <c r="A26" s="17" t="s">
        <v>36</v>
      </c>
      <c r="B26" s="24">
        <v>171329</v>
      </c>
      <c r="C26" s="24">
        <v>10340</v>
      </c>
      <c r="D26" s="24">
        <v>11687</v>
      </c>
      <c r="E26" s="24">
        <v>15605</v>
      </c>
      <c r="F26" s="24">
        <v>24818</v>
      </c>
      <c r="G26" s="24">
        <v>20496</v>
      </c>
      <c r="H26" s="24">
        <v>27839</v>
      </c>
      <c r="I26" s="28">
        <v>21896</v>
      </c>
      <c r="J26" s="28">
        <v>15692</v>
      </c>
      <c r="K26" s="28">
        <v>22956</v>
      </c>
      <c r="L26" s="11"/>
    </row>
    <row r="27" spans="1:12" x14ac:dyDescent="0.25">
      <c r="A27" s="17" t="s">
        <v>37</v>
      </c>
      <c r="B27" s="24">
        <v>30093</v>
      </c>
      <c r="C27" s="24">
        <v>3678</v>
      </c>
      <c r="D27" s="24">
        <v>4074</v>
      </c>
      <c r="E27" s="24">
        <v>4787</v>
      </c>
      <c r="F27" s="24">
        <v>6640</v>
      </c>
      <c r="G27" s="24">
        <v>3011</v>
      </c>
      <c r="H27" s="24">
        <v>3573</v>
      </c>
      <c r="I27" s="28" t="s">
        <v>47</v>
      </c>
      <c r="J27" s="28" t="s">
        <v>47</v>
      </c>
      <c r="K27" s="28" t="s">
        <v>47</v>
      </c>
      <c r="L27" s="11"/>
    </row>
    <row r="28" spans="1:12" x14ac:dyDescent="0.25">
      <c r="A28" s="17" t="s">
        <v>31</v>
      </c>
      <c r="B28" s="24">
        <v>197863</v>
      </c>
      <c r="C28" s="24">
        <v>16250</v>
      </c>
      <c r="D28" s="24">
        <v>16388</v>
      </c>
      <c r="E28" s="24">
        <v>21992</v>
      </c>
      <c r="F28" s="24">
        <v>34888</v>
      </c>
      <c r="G28" s="24">
        <v>26694</v>
      </c>
      <c r="H28" s="24">
        <v>31164</v>
      </c>
      <c r="I28" s="28">
        <v>19044</v>
      </c>
      <c r="J28" s="28">
        <v>10636</v>
      </c>
      <c r="K28" s="28">
        <v>20807</v>
      </c>
      <c r="L28" s="11"/>
    </row>
    <row r="29" spans="1:12" x14ac:dyDescent="0.25">
      <c r="A29" s="17" t="s">
        <v>32</v>
      </c>
      <c r="B29" s="24">
        <v>27129</v>
      </c>
      <c r="C29" s="24">
        <v>2821</v>
      </c>
      <c r="D29" s="24">
        <v>3026</v>
      </c>
      <c r="E29" s="24">
        <v>3778</v>
      </c>
      <c r="F29" s="24">
        <v>5696</v>
      </c>
      <c r="G29" s="24">
        <v>3163</v>
      </c>
      <c r="H29" s="24">
        <v>3529</v>
      </c>
      <c r="I29" s="28">
        <v>2894</v>
      </c>
      <c r="J29" s="28" t="s">
        <v>47</v>
      </c>
      <c r="K29" s="28" t="s">
        <v>47</v>
      </c>
      <c r="L29" s="11"/>
    </row>
    <row r="30" spans="1:12" x14ac:dyDescent="0.25">
      <c r="A30" s="17" t="s">
        <v>33</v>
      </c>
      <c r="B30" s="24">
        <v>161243</v>
      </c>
      <c r="C30" s="24">
        <v>14849</v>
      </c>
      <c r="D30" s="24">
        <v>12763</v>
      </c>
      <c r="E30" s="24">
        <v>16214</v>
      </c>
      <c r="F30" s="24">
        <v>24107</v>
      </c>
      <c r="G30" s="24">
        <v>21671</v>
      </c>
      <c r="H30" s="24">
        <v>25259</v>
      </c>
      <c r="I30" s="28">
        <v>18077</v>
      </c>
      <c r="J30" s="28">
        <v>10974</v>
      </c>
      <c r="K30" s="28">
        <v>17329</v>
      </c>
      <c r="L30" s="11"/>
    </row>
    <row r="31" spans="1:12" ht="15.75" thickBot="1" x14ac:dyDescent="0.3">
      <c r="A31" s="23" t="s">
        <v>34</v>
      </c>
      <c r="B31" s="25">
        <v>62743</v>
      </c>
      <c r="C31" s="25">
        <v>34544</v>
      </c>
      <c r="D31" s="25">
        <v>10145</v>
      </c>
      <c r="E31" s="25">
        <v>7832</v>
      </c>
      <c r="F31" s="25">
        <v>6512</v>
      </c>
      <c r="G31" s="25">
        <v>1776</v>
      </c>
      <c r="H31" s="25">
        <v>977</v>
      </c>
      <c r="I31" s="29" t="s">
        <v>47</v>
      </c>
      <c r="J31" s="29" t="s">
        <v>47</v>
      </c>
      <c r="K31" s="29" t="s">
        <v>46</v>
      </c>
      <c r="L31" s="11"/>
    </row>
    <row r="32" spans="1:12" ht="15.75" thickTop="1" x14ac:dyDescent="0.25">
      <c r="A32" s="17" t="s">
        <v>35</v>
      </c>
      <c r="B32" s="18">
        <f>SUM(B9:B31)</f>
        <v>3570952</v>
      </c>
      <c r="C32" s="18">
        <f t="shared" ref="C32:K32" si="0">SUM(C9:C31)</f>
        <v>314824</v>
      </c>
      <c r="D32" s="18">
        <f t="shared" si="0"/>
        <v>297144</v>
      </c>
      <c r="E32" s="18">
        <f t="shared" si="0"/>
        <v>405304</v>
      </c>
      <c r="F32" s="18">
        <f t="shared" si="0"/>
        <v>603923</v>
      </c>
      <c r="G32" s="18">
        <f t="shared" si="0"/>
        <v>458899</v>
      </c>
      <c r="H32" s="18">
        <f t="shared" si="0"/>
        <v>566848</v>
      </c>
      <c r="I32" s="18">
        <f t="shared" si="0"/>
        <v>305720</v>
      </c>
      <c r="J32" s="18">
        <f t="shared" si="0"/>
        <v>196205</v>
      </c>
      <c r="K32" s="18">
        <f t="shared" si="0"/>
        <v>397121</v>
      </c>
      <c r="L32" s="11"/>
    </row>
    <row r="33" spans="1:1" x14ac:dyDescent="0.25">
      <c r="A33" s="8"/>
    </row>
    <row r="34" spans="1:1" x14ac:dyDescent="0.25">
      <c r="A34" s="13" t="s">
        <v>42</v>
      </c>
    </row>
    <row r="35" spans="1:1" x14ac:dyDescent="0.25">
      <c r="A35" t="s">
        <v>44</v>
      </c>
    </row>
    <row r="36" spans="1:1" x14ac:dyDescent="0.25">
      <c r="A36" s="9" t="s">
        <v>12</v>
      </c>
    </row>
    <row r="37" spans="1:1" x14ac:dyDescent="0.25">
      <c r="A37" s="9" t="s">
        <v>43</v>
      </c>
    </row>
    <row r="38" spans="1:1" x14ac:dyDescent="0.25">
      <c r="A38" s="14">
        <v>45149</v>
      </c>
    </row>
  </sheetData>
  <mergeCells count="1">
    <mergeCell ref="E3:G3"/>
  </mergeCells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"/>
  <sheetViews>
    <sheetView workbookViewId="0">
      <selection activeCell="N13" sqref="N13"/>
    </sheetView>
  </sheetViews>
  <sheetFormatPr defaultColWidth="8.85546875" defaultRowHeight="15" x14ac:dyDescent="0.25"/>
  <cols>
    <col min="1" max="1" width="17.7109375" customWidth="1"/>
    <col min="2" max="11" width="15.7109375" customWidth="1"/>
    <col min="12" max="12" width="15.5703125" bestFit="1" customWidth="1"/>
  </cols>
  <sheetData>
    <row r="1" spans="1:12" s="1" customFormat="1" ht="12.75" x14ac:dyDescent="0.2">
      <c r="F1" s="2" t="s">
        <v>40</v>
      </c>
    </row>
    <row r="2" spans="1:12" s="1" customFormat="1" ht="12.75" x14ac:dyDescent="0.2">
      <c r="F2" s="2" t="s">
        <v>38</v>
      </c>
    </row>
    <row r="3" spans="1:12" s="1" customFormat="1" ht="14.45" customHeight="1" x14ac:dyDescent="0.2">
      <c r="E3" s="32" t="s">
        <v>45</v>
      </c>
      <c r="F3" s="32"/>
      <c r="G3" s="32"/>
    </row>
    <row r="4" spans="1:12" s="1" customFormat="1" ht="12.75" x14ac:dyDescent="0.2"/>
    <row r="5" spans="1:12" s="1" customFormat="1" ht="12.75" x14ac:dyDescent="0.2">
      <c r="A5" s="3"/>
      <c r="B5" s="3"/>
      <c r="C5" s="3"/>
      <c r="D5" s="3"/>
      <c r="E5" s="3"/>
      <c r="F5" s="4" t="s">
        <v>0</v>
      </c>
      <c r="G5" s="3"/>
      <c r="H5" s="3"/>
      <c r="I5" s="3"/>
      <c r="J5" s="3"/>
      <c r="K5" s="3"/>
    </row>
    <row r="6" spans="1:12" s="1" customFormat="1" ht="12.75" x14ac:dyDescent="0.2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</row>
    <row r="7" spans="1:12" s="1" customFormat="1" ht="12.75" x14ac:dyDescent="0.2">
      <c r="A7" s="6" t="s">
        <v>13</v>
      </c>
      <c r="B7" s="7" t="s">
        <v>10</v>
      </c>
      <c r="C7" s="7" t="s">
        <v>11</v>
      </c>
      <c r="D7" s="7" t="s">
        <v>11</v>
      </c>
      <c r="E7" s="7" t="s">
        <v>11</v>
      </c>
      <c r="F7" s="7" t="s">
        <v>11</v>
      </c>
      <c r="G7" s="7" t="s">
        <v>11</v>
      </c>
      <c r="H7" s="7" t="s">
        <v>11</v>
      </c>
      <c r="I7" s="7" t="s">
        <v>11</v>
      </c>
      <c r="J7" s="7" t="s">
        <v>11</v>
      </c>
      <c r="K7" s="7" t="s">
        <v>11</v>
      </c>
    </row>
    <row r="9" spans="1:12" x14ac:dyDescent="0.25">
      <c r="A9" s="17" t="s">
        <v>14</v>
      </c>
      <c r="B9" s="26">
        <v>1419342536</v>
      </c>
      <c r="C9" s="26">
        <v>66405392</v>
      </c>
      <c r="D9" s="26">
        <v>86174894</v>
      </c>
      <c r="E9" s="26">
        <v>144549403</v>
      </c>
      <c r="F9" s="26">
        <v>207312743</v>
      </c>
      <c r="G9" s="26">
        <v>188895977</v>
      </c>
      <c r="H9" s="26">
        <v>240605265</v>
      </c>
      <c r="I9" s="30">
        <v>117297418</v>
      </c>
      <c r="J9" s="30">
        <v>40201415</v>
      </c>
      <c r="K9" s="30">
        <v>327900029</v>
      </c>
      <c r="L9" s="12"/>
    </row>
    <row r="10" spans="1:12" x14ac:dyDescent="0.25">
      <c r="A10" s="17" t="s">
        <v>15</v>
      </c>
      <c r="B10" s="26">
        <v>8019538299</v>
      </c>
      <c r="C10" s="26">
        <v>593618969</v>
      </c>
      <c r="D10" s="26">
        <v>578829826</v>
      </c>
      <c r="E10" s="26">
        <v>762315878</v>
      </c>
      <c r="F10" s="26">
        <v>1244826157</v>
      </c>
      <c r="G10" s="26">
        <v>1164915752</v>
      </c>
      <c r="H10" s="26">
        <v>1360469503</v>
      </c>
      <c r="I10" s="30">
        <v>715666502</v>
      </c>
      <c r="J10" s="30">
        <v>562483635</v>
      </c>
      <c r="K10" s="30">
        <v>1036412077</v>
      </c>
      <c r="L10" s="12"/>
    </row>
    <row r="11" spans="1:12" x14ac:dyDescent="0.25">
      <c r="A11" s="17" t="s">
        <v>16</v>
      </c>
      <c r="B11" s="26">
        <v>3249763365</v>
      </c>
      <c r="C11" s="26">
        <v>158973222</v>
      </c>
      <c r="D11" s="26">
        <v>184020081</v>
      </c>
      <c r="E11" s="26">
        <v>297321234</v>
      </c>
      <c r="F11" s="26">
        <v>511173755</v>
      </c>
      <c r="G11" s="26">
        <v>434655818</v>
      </c>
      <c r="H11" s="26">
        <v>492798672</v>
      </c>
      <c r="I11" s="30">
        <v>401775468</v>
      </c>
      <c r="J11" s="30">
        <v>349849210</v>
      </c>
      <c r="K11" s="30">
        <v>419195905</v>
      </c>
      <c r="L11" s="12"/>
    </row>
    <row r="12" spans="1:12" x14ac:dyDescent="0.25">
      <c r="A12" s="17" t="s">
        <v>17</v>
      </c>
      <c r="B12" s="26">
        <v>2855611607</v>
      </c>
      <c r="C12" s="26">
        <v>151350157</v>
      </c>
      <c r="D12" s="26">
        <v>189612188</v>
      </c>
      <c r="E12" s="26">
        <v>310736982</v>
      </c>
      <c r="F12" s="26">
        <v>456428722</v>
      </c>
      <c r="G12" s="26">
        <v>434942830</v>
      </c>
      <c r="H12" s="26">
        <v>453235322</v>
      </c>
      <c r="I12" s="30">
        <v>282806303</v>
      </c>
      <c r="J12" s="30">
        <v>297107760</v>
      </c>
      <c r="K12" s="30">
        <v>279391343</v>
      </c>
      <c r="L12" s="12"/>
    </row>
    <row r="13" spans="1:12" x14ac:dyDescent="0.25">
      <c r="A13" s="17" t="s">
        <v>18</v>
      </c>
      <c r="B13" s="26">
        <v>292767756</v>
      </c>
      <c r="C13" s="26">
        <v>35148282</v>
      </c>
      <c r="D13" s="26">
        <v>44990397</v>
      </c>
      <c r="E13" s="26">
        <v>53091668</v>
      </c>
      <c r="F13" s="26">
        <v>66343652</v>
      </c>
      <c r="G13" s="26">
        <v>42904599</v>
      </c>
      <c r="H13" s="26">
        <v>32324902</v>
      </c>
      <c r="I13" s="30" t="s">
        <v>47</v>
      </c>
      <c r="J13" s="30" t="s">
        <v>47</v>
      </c>
      <c r="K13" s="30" t="s">
        <v>46</v>
      </c>
      <c r="L13" s="12"/>
    </row>
    <row r="14" spans="1:12" x14ac:dyDescent="0.25">
      <c r="A14" s="17" t="s">
        <v>19</v>
      </c>
      <c r="B14" s="26">
        <v>637020590</v>
      </c>
      <c r="C14" s="26">
        <v>28432219</v>
      </c>
      <c r="D14" s="26">
        <v>39812880</v>
      </c>
      <c r="E14" s="26">
        <v>68093346</v>
      </c>
      <c r="F14" s="26">
        <v>113383124</v>
      </c>
      <c r="G14" s="26">
        <v>89582223</v>
      </c>
      <c r="H14" s="26">
        <v>134575363</v>
      </c>
      <c r="I14" s="30">
        <v>58568153</v>
      </c>
      <c r="J14" s="30" t="s">
        <v>47</v>
      </c>
      <c r="K14" s="30" t="s">
        <v>47</v>
      </c>
      <c r="L14" s="12"/>
    </row>
    <row r="15" spans="1:12" x14ac:dyDescent="0.25">
      <c r="A15" s="17" t="s">
        <v>20</v>
      </c>
      <c r="B15" s="26">
        <v>6077984086</v>
      </c>
      <c r="C15" s="26">
        <v>314763929</v>
      </c>
      <c r="D15" s="26">
        <v>333535778</v>
      </c>
      <c r="E15" s="26">
        <v>477532634</v>
      </c>
      <c r="F15" s="26">
        <v>755423681</v>
      </c>
      <c r="G15" s="26">
        <v>643591660</v>
      </c>
      <c r="H15" s="26">
        <v>936104417</v>
      </c>
      <c r="I15" s="30">
        <v>469988193</v>
      </c>
      <c r="J15" s="30">
        <v>585616046</v>
      </c>
      <c r="K15" s="30">
        <v>1561427748</v>
      </c>
      <c r="L15" s="12"/>
    </row>
    <row r="16" spans="1:12" x14ac:dyDescent="0.25">
      <c r="A16" s="17" t="s">
        <v>21</v>
      </c>
      <c r="B16" s="26">
        <v>1374310056</v>
      </c>
      <c r="C16" s="26">
        <v>76121519</v>
      </c>
      <c r="D16" s="26">
        <v>97255164</v>
      </c>
      <c r="E16" s="26">
        <v>146447666</v>
      </c>
      <c r="F16" s="26">
        <v>257190700</v>
      </c>
      <c r="G16" s="26">
        <v>206278533</v>
      </c>
      <c r="H16" s="26">
        <v>245661794</v>
      </c>
      <c r="I16" s="30">
        <v>155921595</v>
      </c>
      <c r="J16" s="30">
        <v>20460568</v>
      </c>
      <c r="K16" s="30">
        <v>168972517</v>
      </c>
      <c r="L16" s="12"/>
    </row>
    <row r="17" spans="1:12" x14ac:dyDescent="0.25">
      <c r="A17" s="17" t="s">
        <v>22</v>
      </c>
      <c r="B17" s="26">
        <v>6593489886</v>
      </c>
      <c r="C17" s="26">
        <v>264787839</v>
      </c>
      <c r="D17" s="26">
        <v>249967145</v>
      </c>
      <c r="E17" s="26">
        <v>361667610</v>
      </c>
      <c r="F17" s="26">
        <v>666995650</v>
      </c>
      <c r="G17" s="26">
        <v>599834922</v>
      </c>
      <c r="H17" s="26">
        <v>983790267</v>
      </c>
      <c r="I17" s="30">
        <v>805009132</v>
      </c>
      <c r="J17" s="30">
        <v>750912298</v>
      </c>
      <c r="K17" s="30">
        <v>1910525023</v>
      </c>
      <c r="L17" s="12"/>
    </row>
    <row r="18" spans="1:12" x14ac:dyDescent="0.25">
      <c r="A18" s="17" t="s">
        <v>23</v>
      </c>
      <c r="B18" s="26">
        <v>787541621</v>
      </c>
      <c r="C18" s="26">
        <v>71103374</v>
      </c>
      <c r="D18" s="26">
        <v>68433679</v>
      </c>
      <c r="E18" s="26">
        <v>82351257</v>
      </c>
      <c r="F18" s="26">
        <v>136710690</v>
      </c>
      <c r="G18" s="26">
        <v>81388199</v>
      </c>
      <c r="H18" s="26">
        <v>66380897</v>
      </c>
      <c r="I18" s="30">
        <v>53539708</v>
      </c>
      <c r="J18" s="30" t="s">
        <v>47</v>
      </c>
      <c r="K18" s="30" t="s">
        <v>47</v>
      </c>
      <c r="L18" s="12"/>
    </row>
    <row r="19" spans="1:12" x14ac:dyDescent="0.25">
      <c r="A19" s="17" t="s">
        <v>24</v>
      </c>
      <c r="B19" s="26">
        <v>5161952691</v>
      </c>
      <c r="C19" s="26">
        <v>189749141</v>
      </c>
      <c r="D19" s="26">
        <v>205556847</v>
      </c>
      <c r="E19" s="26">
        <v>371228248</v>
      </c>
      <c r="F19" s="26">
        <v>666229481</v>
      </c>
      <c r="G19" s="26">
        <v>529854885</v>
      </c>
      <c r="H19" s="26">
        <v>745322896</v>
      </c>
      <c r="I19" s="30">
        <v>737467023</v>
      </c>
      <c r="J19" s="30">
        <v>418213078</v>
      </c>
      <c r="K19" s="30">
        <v>1298331092</v>
      </c>
      <c r="L19" s="12"/>
    </row>
    <row r="20" spans="1:12" x14ac:dyDescent="0.25">
      <c r="A20" s="17" t="s">
        <v>25</v>
      </c>
      <c r="B20" s="26">
        <v>8046969603</v>
      </c>
      <c r="C20" s="26">
        <v>343019429</v>
      </c>
      <c r="D20" s="26">
        <v>381509866</v>
      </c>
      <c r="E20" s="26">
        <v>653742276</v>
      </c>
      <c r="F20" s="26">
        <v>1079846729</v>
      </c>
      <c r="G20" s="26">
        <v>1035040255</v>
      </c>
      <c r="H20" s="26">
        <v>1737935882</v>
      </c>
      <c r="I20" s="30">
        <v>984326469</v>
      </c>
      <c r="J20" s="30">
        <v>566145177</v>
      </c>
      <c r="K20" s="30">
        <v>1265403520</v>
      </c>
      <c r="L20" s="12"/>
    </row>
    <row r="21" spans="1:12" x14ac:dyDescent="0.25">
      <c r="A21" s="17" t="s">
        <v>26</v>
      </c>
      <c r="B21" s="26">
        <v>3956664543</v>
      </c>
      <c r="C21" s="26">
        <v>300630133</v>
      </c>
      <c r="D21" s="26">
        <v>384576670</v>
      </c>
      <c r="E21" s="26">
        <v>455421094</v>
      </c>
      <c r="F21" s="26">
        <v>710705173</v>
      </c>
      <c r="G21" s="26">
        <v>611675643</v>
      </c>
      <c r="H21" s="26">
        <v>787468699</v>
      </c>
      <c r="I21" s="30">
        <v>229166689</v>
      </c>
      <c r="J21" s="30">
        <v>184467572</v>
      </c>
      <c r="K21" s="30">
        <v>292552870</v>
      </c>
      <c r="L21" s="12"/>
    </row>
    <row r="22" spans="1:12" x14ac:dyDescent="0.25">
      <c r="A22" s="17" t="s">
        <v>27</v>
      </c>
      <c r="B22" s="26">
        <v>7903175940</v>
      </c>
      <c r="C22" s="26">
        <v>296349608</v>
      </c>
      <c r="D22" s="26">
        <v>373980774</v>
      </c>
      <c r="E22" s="26">
        <v>562585719</v>
      </c>
      <c r="F22" s="26">
        <v>919596847</v>
      </c>
      <c r="G22" s="26">
        <v>851797427</v>
      </c>
      <c r="H22" s="26">
        <v>1285060214</v>
      </c>
      <c r="I22" s="30">
        <v>932272971</v>
      </c>
      <c r="J22" s="30">
        <v>1271694908</v>
      </c>
      <c r="K22" s="30">
        <v>1409837472</v>
      </c>
      <c r="L22" s="12"/>
    </row>
    <row r="23" spans="1:12" x14ac:dyDescent="0.25">
      <c r="A23" s="17" t="s">
        <v>28</v>
      </c>
      <c r="B23" s="26">
        <v>1983512783</v>
      </c>
      <c r="C23" s="26">
        <v>181997164</v>
      </c>
      <c r="D23" s="26">
        <v>212877860</v>
      </c>
      <c r="E23" s="26">
        <v>295305888</v>
      </c>
      <c r="F23" s="26">
        <v>392868316</v>
      </c>
      <c r="G23" s="26">
        <v>291773696</v>
      </c>
      <c r="H23" s="26">
        <v>326258877</v>
      </c>
      <c r="I23" s="30">
        <v>144064238</v>
      </c>
      <c r="J23" s="30">
        <v>44990700</v>
      </c>
      <c r="K23" s="30">
        <v>93376044</v>
      </c>
      <c r="L23" s="12"/>
    </row>
    <row r="24" spans="1:12" x14ac:dyDescent="0.25">
      <c r="A24" s="17" t="s">
        <v>29</v>
      </c>
      <c r="B24" s="26">
        <v>2174084544</v>
      </c>
      <c r="C24" s="26">
        <v>165564409</v>
      </c>
      <c r="D24" s="26">
        <v>183165064</v>
      </c>
      <c r="E24" s="26">
        <v>244287972</v>
      </c>
      <c r="F24" s="26">
        <v>384249193</v>
      </c>
      <c r="G24" s="26">
        <v>313478040</v>
      </c>
      <c r="H24" s="26">
        <v>405025138</v>
      </c>
      <c r="I24" s="30">
        <v>199834640</v>
      </c>
      <c r="J24" s="30">
        <v>96116482</v>
      </c>
      <c r="K24" s="30">
        <v>182363606</v>
      </c>
      <c r="L24" s="12"/>
    </row>
    <row r="25" spans="1:12" x14ac:dyDescent="0.25">
      <c r="A25" s="17" t="s">
        <v>30</v>
      </c>
      <c r="B25" s="26">
        <v>316471144</v>
      </c>
      <c r="C25" s="26">
        <v>14120993</v>
      </c>
      <c r="D25" s="26">
        <v>15928659</v>
      </c>
      <c r="E25" s="26">
        <v>20095661</v>
      </c>
      <c r="F25" s="26">
        <v>36621476</v>
      </c>
      <c r="G25" s="26">
        <v>27725217</v>
      </c>
      <c r="H25" s="26">
        <v>52374371</v>
      </c>
      <c r="I25" s="30">
        <v>65324305</v>
      </c>
      <c r="J25" s="30" t="s">
        <v>47</v>
      </c>
      <c r="K25" s="30" t="s">
        <v>47</v>
      </c>
      <c r="L25" s="12"/>
    </row>
    <row r="26" spans="1:12" x14ac:dyDescent="0.25">
      <c r="A26" s="17" t="s">
        <v>36</v>
      </c>
      <c r="B26" s="26">
        <v>5429855069</v>
      </c>
      <c r="C26" s="26">
        <v>181631001</v>
      </c>
      <c r="D26" s="26">
        <v>202505925</v>
      </c>
      <c r="E26" s="26">
        <v>289820025</v>
      </c>
      <c r="F26" s="26">
        <v>551320018</v>
      </c>
      <c r="G26" s="26">
        <v>519612467</v>
      </c>
      <c r="H26" s="26">
        <v>773590515</v>
      </c>
      <c r="I26" s="30">
        <v>1001574397</v>
      </c>
      <c r="J26" s="30">
        <v>832782332</v>
      </c>
      <c r="K26" s="30">
        <v>1077018389</v>
      </c>
      <c r="L26" s="12"/>
    </row>
    <row r="27" spans="1:12" x14ac:dyDescent="0.25">
      <c r="A27" s="17" t="s">
        <v>37</v>
      </c>
      <c r="B27" s="26">
        <v>444315248</v>
      </c>
      <c r="C27" s="26">
        <v>42791888</v>
      </c>
      <c r="D27" s="26">
        <v>57704366</v>
      </c>
      <c r="E27" s="26">
        <v>58439690</v>
      </c>
      <c r="F27" s="26">
        <v>94584300</v>
      </c>
      <c r="G27" s="26">
        <v>48135801</v>
      </c>
      <c r="H27" s="26">
        <v>37710341</v>
      </c>
      <c r="I27" s="30" t="s">
        <v>47</v>
      </c>
      <c r="J27" s="30" t="s">
        <v>47</v>
      </c>
      <c r="K27" s="30" t="s">
        <v>47</v>
      </c>
      <c r="L27" s="12"/>
    </row>
    <row r="28" spans="1:12" x14ac:dyDescent="0.25">
      <c r="A28" s="17" t="s">
        <v>31</v>
      </c>
      <c r="B28" s="26">
        <v>4513075402</v>
      </c>
      <c r="C28" s="26">
        <v>213046123</v>
      </c>
      <c r="D28" s="26">
        <v>261085317</v>
      </c>
      <c r="E28" s="26">
        <v>350041138</v>
      </c>
      <c r="F28" s="26">
        <v>569208845</v>
      </c>
      <c r="G28" s="26">
        <v>511009080</v>
      </c>
      <c r="H28" s="26">
        <v>660695907</v>
      </c>
      <c r="I28" s="30">
        <v>436870291</v>
      </c>
      <c r="J28" s="30">
        <v>302743542</v>
      </c>
      <c r="K28" s="30">
        <v>1208375159</v>
      </c>
      <c r="L28" s="12"/>
    </row>
    <row r="29" spans="1:12" x14ac:dyDescent="0.25">
      <c r="A29" s="17" t="s">
        <v>32</v>
      </c>
      <c r="B29" s="26">
        <v>442927318</v>
      </c>
      <c r="C29" s="26">
        <v>31856298</v>
      </c>
      <c r="D29" s="26">
        <v>39494673</v>
      </c>
      <c r="E29" s="26">
        <v>54045736</v>
      </c>
      <c r="F29" s="26">
        <v>76274040</v>
      </c>
      <c r="G29" s="26">
        <v>45135592</v>
      </c>
      <c r="H29" s="26">
        <v>54751218</v>
      </c>
      <c r="I29" s="30">
        <v>63161706</v>
      </c>
      <c r="J29" s="30" t="s">
        <v>47</v>
      </c>
      <c r="K29" s="30" t="s">
        <v>47</v>
      </c>
      <c r="L29" s="12"/>
    </row>
    <row r="30" spans="1:12" x14ac:dyDescent="0.25">
      <c r="A30" s="17" t="s">
        <v>33</v>
      </c>
      <c r="B30" s="26">
        <v>6233940212</v>
      </c>
      <c r="C30" s="26">
        <v>596172061</v>
      </c>
      <c r="D30" s="26">
        <v>509987846</v>
      </c>
      <c r="E30" s="26">
        <v>665292222</v>
      </c>
      <c r="F30" s="26">
        <v>874625879</v>
      </c>
      <c r="G30" s="26">
        <v>893893960</v>
      </c>
      <c r="H30" s="26">
        <v>940560201</v>
      </c>
      <c r="I30" s="30">
        <v>717137711</v>
      </c>
      <c r="J30" s="30">
        <v>518811987</v>
      </c>
      <c r="K30" s="30">
        <v>517458345</v>
      </c>
      <c r="L30" s="12"/>
    </row>
    <row r="31" spans="1:12" ht="15.75" thickBot="1" x14ac:dyDescent="0.3">
      <c r="A31" s="19" t="s">
        <v>34</v>
      </c>
      <c r="B31" s="27">
        <v>2079462655</v>
      </c>
      <c r="C31" s="27">
        <v>1168926301</v>
      </c>
      <c r="D31" s="27">
        <v>359371385</v>
      </c>
      <c r="E31" s="27">
        <v>276107794</v>
      </c>
      <c r="F31" s="27">
        <v>176861565</v>
      </c>
      <c r="G31" s="27">
        <v>51661957</v>
      </c>
      <c r="H31" s="27">
        <v>20749705</v>
      </c>
      <c r="I31" s="31" t="s">
        <v>47</v>
      </c>
      <c r="J31" s="31" t="s">
        <v>47</v>
      </c>
      <c r="K31" s="31" t="s">
        <v>46</v>
      </c>
      <c r="L31" s="12"/>
    </row>
    <row r="32" spans="1:12" ht="15.75" thickTop="1" x14ac:dyDescent="0.25">
      <c r="A32" s="20" t="s">
        <v>35</v>
      </c>
      <c r="B32" s="22">
        <f>SUM(B9:B31)</f>
        <v>79993776954</v>
      </c>
      <c r="C32" s="22">
        <f t="shared" ref="C32:K32" si="0">SUM(C9:C31)</f>
        <v>5486559451</v>
      </c>
      <c r="D32" s="22">
        <f t="shared" si="0"/>
        <v>5060377284</v>
      </c>
      <c r="E32" s="22">
        <f t="shared" si="0"/>
        <v>7000521141</v>
      </c>
      <c r="F32" s="22">
        <f t="shared" si="0"/>
        <v>10948780736</v>
      </c>
      <c r="G32" s="22">
        <f t="shared" si="0"/>
        <v>9617784533</v>
      </c>
      <c r="H32" s="22">
        <f t="shared" si="0"/>
        <v>12773450366</v>
      </c>
      <c r="I32" s="22">
        <f t="shared" si="0"/>
        <v>8571772912</v>
      </c>
      <c r="J32" s="22">
        <f t="shared" si="0"/>
        <v>6842596710</v>
      </c>
      <c r="K32" s="22">
        <f t="shared" si="0"/>
        <v>13048541139</v>
      </c>
      <c r="L32" s="12"/>
    </row>
    <row r="33" spans="1:11" x14ac:dyDescent="0.2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5">
      <c r="A34" s="13" t="s">
        <v>42</v>
      </c>
    </row>
    <row r="35" spans="1:11" x14ac:dyDescent="0.25">
      <c r="A35" t="s">
        <v>44</v>
      </c>
    </row>
    <row r="36" spans="1:11" x14ac:dyDescent="0.25">
      <c r="A36" s="9" t="s">
        <v>12</v>
      </c>
    </row>
    <row r="37" spans="1:11" x14ac:dyDescent="0.25">
      <c r="A37" s="9" t="s">
        <v>43</v>
      </c>
    </row>
    <row r="38" spans="1:11" x14ac:dyDescent="0.25">
      <c r="A38" s="14">
        <v>45149</v>
      </c>
    </row>
  </sheetData>
  <mergeCells count="1">
    <mergeCell ref="E3:G3"/>
  </mergeCells>
  <pageMargins left="0.2" right="0.2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Worksites</vt:lpstr>
      <vt:lpstr>Employment</vt:lpstr>
      <vt:lpstr>Wages</vt:lpstr>
    </vt:vector>
  </TitlesOfParts>
  <Company>New Jersey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Elcenko, Roseanne</dc:creator>
  <cp:lastModifiedBy>Elcenko, Roseanne [DOL]</cp:lastModifiedBy>
  <cp:lastPrinted>2023-02-16T17:12:01Z</cp:lastPrinted>
  <dcterms:created xsi:type="dcterms:W3CDTF">2015-12-14T15:23:17Z</dcterms:created>
  <dcterms:modified xsi:type="dcterms:W3CDTF">2023-08-11T16:20:17Z</dcterms:modified>
</cp:coreProperties>
</file>