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Z:\STAFF\Austin\Size Class Publication\"/>
    </mc:Choice>
  </mc:AlternateContent>
  <xr:revisionPtr revIDLastSave="0" documentId="13_ncr:1_{C1DBEDA5-3709-411E-9BC3-31C2E97FDEF0}" xr6:coauthVersionLast="47" xr6:coauthVersionMax="47" xr10:uidLastSave="{00000000-0000-0000-0000-000000000000}"/>
  <bookViews>
    <workbookView xWindow="-28920" yWindow="0" windowWidth="29040" windowHeight="15840" xr2:uid="{00000000-000D-0000-FFFF-FFFF00000000}"/>
  </bookViews>
  <sheets>
    <sheet name="Worksites" sheetId="5" r:id="rId1"/>
    <sheet name="Employment" sheetId="1" r:id="rId2"/>
    <sheet name="Wage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2" i="3" l="1"/>
  <c r="D32" i="3"/>
  <c r="E32" i="3"/>
  <c r="F32" i="3"/>
  <c r="G32" i="3"/>
  <c r="B32" i="3"/>
  <c r="C32" i="5"/>
  <c r="D32" i="5"/>
  <c r="E32" i="5"/>
  <c r="F32" i="5"/>
  <c r="G32" i="5"/>
  <c r="B32" i="5"/>
  <c r="C32" i="1"/>
  <c r="D32" i="1"/>
  <c r="E32" i="1"/>
  <c r="F32" i="1"/>
  <c r="G32" i="1"/>
  <c r="B32" i="1"/>
</calcChain>
</file>

<file path=xl/sharedStrings.xml><?xml version="1.0" encoding="utf-8"?>
<sst xmlns="http://schemas.openxmlformats.org/spreadsheetml/2006/main" count="225" uniqueCount="48">
  <si>
    <t>EMPLOYMENT SIZE GROUPS</t>
  </si>
  <si>
    <t>&lt;5</t>
  </si>
  <si>
    <t>5 TO 9</t>
  </si>
  <si>
    <t>10 TO 19</t>
  </si>
  <si>
    <t>20 TO 49</t>
  </si>
  <si>
    <t>50 TO 99</t>
  </si>
  <si>
    <t>100 TO 249</t>
  </si>
  <si>
    <t>250 TO 499</t>
  </si>
  <si>
    <t>500 TO 999</t>
  </si>
  <si>
    <t>1000+</t>
  </si>
  <si>
    <t>TOTAL</t>
  </si>
  <si>
    <t>Employees</t>
  </si>
  <si>
    <t>Source:  New Jersey Department of Labor and Workforce Development,</t>
  </si>
  <si>
    <t>County</t>
  </si>
  <si>
    <t>Atlantic</t>
  </si>
  <si>
    <t>Bergen</t>
  </si>
  <si>
    <t>Burlington</t>
  </si>
  <si>
    <t>Camden</t>
  </si>
  <si>
    <t>Cape May</t>
  </si>
  <si>
    <t>Cumberland</t>
  </si>
  <si>
    <t>Essex</t>
  </si>
  <si>
    <t>Gloucester</t>
  </si>
  <si>
    <t>Hudson</t>
  </si>
  <si>
    <t>Hunterdon</t>
  </si>
  <si>
    <t>Mercer</t>
  </si>
  <si>
    <t>Middlesex</t>
  </si>
  <si>
    <t>Monmouth</t>
  </si>
  <si>
    <t>Morris</t>
  </si>
  <si>
    <t>Ocean</t>
  </si>
  <si>
    <t>Passaic</t>
  </si>
  <si>
    <t>Salem</t>
  </si>
  <si>
    <t>Union</t>
  </si>
  <si>
    <t>Warren</t>
  </si>
  <si>
    <t>Statewide</t>
  </si>
  <si>
    <t>Unclassified</t>
  </si>
  <si>
    <t>Total:</t>
  </si>
  <si>
    <t xml:space="preserve">Somerset </t>
  </si>
  <si>
    <t>Sussex</t>
  </si>
  <si>
    <t>BY COUNTY AND AVERAGE EMPLOYMENT SIZE GROUP</t>
  </si>
  <si>
    <t xml:space="preserve">NEW JERSEY PRIVATE SECTOR WORKSITES COVERED BY UNEMPLOYMENT INSURANCE </t>
  </si>
  <si>
    <t xml:space="preserve">NEW JERSEY PRIVATE SECTOR WORKSITE WAGES COVERED BY UNEMPLOYMENT INSURANCE </t>
  </si>
  <si>
    <t xml:space="preserve">NEW JERSEY PRIVATE SECTOR WORKSITE EMPLOYMENT COVERED BY UNEMPLOYMENT INSURANCE </t>
  </si>
  <si>
    <t>N/A = data not available</t>
  </si>
  <si>
    <t xml:space="preserve">               Division of Economic &amp; Demographic Research - Quarterly Census of Employment and Wages</t>
  </si>
  <si>
    <t>* = data are suppressed</t>
  </si>
  <si>
    <t>FIRST QUARTER 2024</t>
  </si>
  <si>
    <t>N/A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</si>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</sst>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[$-409]mmmm\ d\,\ yyyy;@"/>
    <numFmt numFmtId="166" formatCode="_(* #,##0_);_(* \(#,##0\);_(* &quot;-&quot;??_);_(@_)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color indexed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19" fillId="0" borderId="0" xfId="0" applyFont="1"/>
    <xf numFmtId="0" fontId="20" fillId="0" borderId="0" xfId="0" applyFont="1" applyAlignment="1">
      <alignment horizontal="center"/>
    </xf>
    <xf numFmtId="0" fontId="19" fillId="0" borderId="10" xfId="0" applyFont="1" applyBorder="1"/>
    <xf numFmtId="0" fontId="20" fillId="0" borderId="10" xfId="0" applyFont="1" applyBorder="1" applyAlignment="1">
      <alignment horizontal="center"/>
    </xf>
    <xf numFmtId="0" fontId="21" fillId="0" borderId="0" xfId="0" applyFont="1" applyAlignment="1">
      <alignment horizontal="right"/>
    </xf>
    <xf numFmtId="0" fontId="22" fillId="0" borderId="10" xfId="0" applyFont="1" applyBorder="1"/>
    <xf numFmtId="0" fontId="20" fillId="0" borderId="10" xfId="0" applyFont="1" applyBorder="1" applyAlignment="1">
      <alignment horizontal="right"/>
    </xf>
    <xf numFmtId="0" fontId="22" fillId="0" borderId="0" xfId="0" applyFont="1"/>
    <xf numFmtId="0" fontId="23" fillId="0" borderId="0" xfId="0" applyFont="1" applyAlignment="1">
      <alignment horizontal="left"/>
    </xf>
    <xf numFmtId="0" fontId="24" fillId="0" borderId="0" xfId="0" applyFont="1"/>
    <xf numFmtId="3" fontId="0" fillId="0" borderId="0" xfId="0" applyNumberFormat="1"/>
    <xf numFmtId="164" fontId="0" fillId="0" borderId="0" xfId="0" applyNumberFormat="1"/>
    <xf numFmtId="0" fontId="25" fillId="0" borderId="0" xfId="0" applyFont="1"/>
    <xf numFmtId="165" fontId="23" fillId="0" borderId="0" xfId="0" applyNumberFormat="1" applyFont="1" applyAlignment="1">
      <alignment horizontal="center"/>
    </xf>
    <xf numFmtId="42" fontId="0" fillId="0" borderId="0" xfId="0" applyNumberFormat="1"/>
    <xf numFmtId="41" fontId="0" fillId="0" borderId="0" xfId="0" applyNumberFormat="1"/>
    <xf numFmtId="0" fontId="22" fillId="0" borderId="0" xfId="0" applyFont="1" applyAlignment="1">
      <alignment horizontal="right"/>
    </xf>
    <xf numFmtId="0" fontId="18" fillId="0" borderId="11" xfId="0" applyFont="1" applyBorder="1" applyAlignment="1">
      <alignment horizontal="right"/>
    </xf>
    <xf numFmtId="0" fontId="24" fillId="0" borderId="0" xfId="0" applyFont="1" applyAlignment="1">
      <alignment horizontal="right"/>
    </xf>
    <xf numFmtId="0" fontId="16" fillId="0" borderId="11" xfId="0" applyFont="1" applyBorder="1" applyAlignment="1">
      <alignment horizontal="right"/>
    </xf>
    <xf numFmtId="166" fontId="0" fillId="0" borderId="0" xfId="42" applyNumberFormat="1" applyFont="1"/>
    <xf numFmtId="166" fontId="0" fillId="0" borderId="11" xfId="42" applyNumberFormat="1" applyFont="1" applyBorder="1"/>
    <xf numFmtId="166" fontId="1" fillId="0" borderId="0" xfId="42" applyNumberFormat="1" applyFont="1" applyAlignment="1">
      <alignment horizontal="right" wrapText="1"/>
    </xf>
    <xf numFmtId="166" fontId="26" fillId="0" borderId="0" xfId="42" applyNumberFormat="1" applyFont="1" applyAlignment="1">
      <alignment horizontal="right" wrapText="1"/>
    </xf>
    <xf numFmtId="164" fontId="26" fillId="0" borderId="0" xfId="43" applyNumberFormat="1" applyFont="1" applyAlignment="1">
      <alignment horizontal="right" wrapText="1"/>
    </xf>
    <xf numFmtId="164" fontId="0" fillId="0" borderId="0" xfId="43" applyNumberFormat="1" applyFont="1"/>
    <xf numFmtId="164" fontId="0" fillId="0" borderId="11" xfId="43" applyNumberFormat="1" applyFont="1" applyBorder="1"/>
    <xf numFmtId="166" fontId="0" fillId="0" borderId="11" xfId="42" applyNumberFormat="1" applyFont="1" applyBorder="1" applyAlignment="1">
      <alignment horizontal="right"/>
    </xf>
    <xf numFmtId="164" fontId="0" fillId="0" borderId="11" xfId="43" applyNumberFormat="1" applyFont="1" applyBorder="1" applyAlignment="1">
      <alignment horizontal="right"/>
    </xf>
    <xf numFmtId="166" fontId="0" fillId="0" borderId="0" xfId="42" applyNumberFormat="1" applyFont="1" applyAlignment="1">
      <alignment horizontal="right"/>
    </xf>
    <xf numFmtId="164" fontId="0" fillId="0" borderId="0" xfId="43" applyNumberFormat="1" applyFont="1" applyAlignment="1">
      <alignment horizontal="right"/>
    </xf>
    <xf numFmtId="49" fontId="20" fillId="0" borderId="0" xfId="0" quotePrefix="1" applyNumberFormat="1" applyFont="1" applyAlignment="1">
      <alignment horizont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Currency" xfId="43" builtinId="4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8"/>
  <sheetViews>
    <sheetView tabSelected="1" workbookViewId="0">
      <selection activeCell="H33" sqref="H33"/>
    </sheetView>
  </sheetViews>
  <sheetFormatPr defaultColWidth="8.85546875" defaultRowHeight="15" x14ac:dyDescent="0.25"/>
  <cols>
    <col min="1" max="1" width="17.7109375" customWidth="1"/>
    <col min="2" max="2" width="11.85546875" bestFit="1" customWidth="1"/>
    <col min="3" max="3" width="9.140625" customWidth="1"/>
    <col min="4" max="4" width="9.7109375" customWidth="1"/>
    <col min="5" max="6" width="9.5703125" customWidth="1"/>
    <col min="7" max="7" width="10.7109375" bestFit="1" customWidth="1"/>
    <col min="8" max="8" width="10.7109375" customWidth="1"/>
    <col min="9" max="9" width="10" customWidth="1"/>
    <col min="10" max="10" width="10.7109375" customWidth="1"/>
    <col min="11" max="11" width="9.28515625" customWidth="1"/>
  </cols>
  <sheetData>
    <row r="1" spans="1:12" s="1" customFormat="1" ht="12.75" x14ac:dyDescent="0.2">
      <c r="F1" s="2" t="s">
        <v>39</v>
      </c>
    </row>
    <row r="2" spans="1:12" s="1" customFormat="1" ht="12.75" x14ac:dyDescent="0.2">
      <c r="F2" s="2" t="s">
        <v>38</v>
      </c>
    </row>
    <row r="3" spans="1:12" s="1" customFormat="1" ht="14.45" customHeight="1" x14ac:dyDescent="0.2">
      <c r="E3" s="32" t="s">
        <v>45</v>
      </c>
      <c r="F3" s="32"/>
      <c r="G3" s="32"/>
    </row>
    <row r="4" spans="1:12" s="1" customFormat="1" ht="12.75" x14ac:dyDescent="0.2"/>
    <row r="5" spans="1:12" s="1" customFormat="1" ht="12.75" x14ac:dyDescent="0.2">
      <c r="A5" s="3"/>
      <c r="B5" s="3"/>
      <c r="C5" s="3"/>
      <c r="D5" s="3"/>
      <c r="E5" s="3"/>
      <c r="F5" s="4" t="s">
        <v>0</v>
      </c>
      <c r="G5" s="3"/>
      <c r="H5" s="3"/>
      <c r="I5" s="3"/>
      <c r="J5" s="3"/>
      <c r="K5" s="3"/>
    </row>
    <row r="6" spans="1:12" s="1" customFormat="1" ht="12.75" x14ac:dyDescent="0.2">
      <c r="B6" s="5"/>
      <c r="C6" s="5" t="s">
        <v>1</v>
      </c>
      <c r="D6" s="5" t="s">
        <v>2</v>
      </c>
      <c r="E6" s="5" t="s">
        <v>3</v>
      </c>
      <c r="F6" s="5" t="s">
        <v>4</v>
      </c>
      <c r="G6" s="5" t="s">
        <v>5</v>
      </c>
      <c r="H6" s="5" t="s">
        <v>6</v>
      </c>
      <c r="I6" s="5" t="s">
        <v>7</v>
      </c>
      <c r="J6" s="5" t="s">
        <v>8</v>
      </c>
      <c r="K6" s="5" t="s">
        <v>9</v>
      </c>
    </row>
    <row r="7" spans="1:12" s="1" customFormat="1" ht="12.75" x14ac:dyDescent="0.2">
      <c r="A7" s="6" t="s">
        <v>13</v>
      </c>
      <c r="B7" s="7" t="s">
        <v>10</v>
      </c>
      <c r="C7" s="7" t="s">
        <v>11</v>
      </c>
      <c r="D7" s="7" t="s">
        <v>11</v>
      </c>
      <c r="E7" s="7" t="s">
        <v>11</v>
      </c>
      <c r="F7" s="7" t="s">
        <v>11</v>
      </c>
      <c r="G7" s="7" t="s">
        <v>11</v>
      </c>
      <c r="H7" s="7" t="s">
        <v>11</v>
      </c>
      <c r="I7" s="7" t="s">
        <v>11</v>
      </c>
      <c r="J7" s="7" t="s">
        <v>11</v>
      </c>
      <c r="K7" s="7" t="s">
        <v>11</v>
      </c>
    </row>
    <row r="9" spans="1:12" x14ac:dyDescent="0.25">
      <c r="A9" s="17" t="s">
        <v>14</v>
      </c>
      <c r="B9" s="21">
        <v>7144</v>
      </c>
      <c r="C9" s="21">
        <v>4229</v>
      </c>
      <c r="D9" s="21">
        <v>1210</v>
      </c>
      <c r="E9" s="21">
        <v>859</v>
      </c>
      <c r="F9" s="21">
        <v>535</v>
      </c>
      <c r="G9" s="21">
        <v>190</v>
      </c>
      <c r="H9" s="21">
        <v>90</v>
      </c>
      <c r="I9" s="21">
        <v>15</v>
      </c>
      <c r="J9" s="21">
        <v>4</v>
      </c>
      <c r="K9" s="21">
        <v>12</v>
      </c>
      <c r="L9" s="11"/>
    </row>
    <row r="10" spans="1:12" x14ac:dyDescent="0.25">
      <c r="A10" s="17" t="s">
        <v>15</v>
      </c>
      <c r="B10" s="21">
        <v>36238</v>
      </c>
      <c r="C10" s="21">
        <v>23789</v>
      </c>
      <c r="D10" s="21">
        <v>5396</v>
      </c>
      <c r="E10" s="21">
        <v>3474</v>
      </c>
      <c r="F10" s="21">
        <v>2264</v>
      </c>
      <c r="G10" s="21">
        <v>763</v>
      </c>
      <c r="H10" s="21">
        <v>422</v>
      </c>
      <c r="I10" s="21">
        <v>86</v>
      </c>
      <c r="J10" s="21">
        <v>26</v>
      </c>
      <c r="K10" s="21">
        <v>18</v>
      </c>
      <c r="L10" s="11"/>
    </row>
    <row r="11" spans="1:12" x14ac:dyDescent="0.25">
      <c r="A11" s="17" t="s">
        <v>16</v>
      </c>
      <c r="B11" s="21">
        <v>12334</v>
      </c>
      <c r="C11" s="21">
        <v>7362</v>
      </c>
      <c r="D11" s="21">
        <v>1871</v>
      </c>
      <c r="E11" s="21">
        <v>1455</v>
      </c>
      <c r="F11" s="21">
        <v>1007</v>
      </c>
      <c r="G11" s="21">
        <v>365</v>
      </c>
      <c r="H11" s="21">
        <v>189</v>
      </c>
      <c r="I11" s="21">
        <v>47</v>
      </c>
      <c r="J11" s="21">
        <v>27</v>
      </c>
      <c r="K11" s="21">
        <v>11</v>
      </c>
      <c r="L11" s="11"/>
    </row>
    <row r="12" spans="1:12" x14ac:dyDescent="0.25">
      <c r="A12" s="17" t="s">
        <v>17</v>
      </c>
      <c r="B12" s="21">
        <v>13998</v>
      </c>
      <c r="C12" s="21">
        <v>8675</v>
      </c>
      <c r="D12" s="21">
        <v>2048</v>
      </c>
      <c r="E12" s="21">
        <v>1596</v>
      </c>
      <c r="F12" s="21">
        <v>1040</v>
      </c>
      <c r="G12" s="21">
        <v>392</v>
      </c>
      <c r="H12" s="21">
        <v>186</v>
      </c>
      <c r="I12" s="21">
        <v>38</v>
      </c>
      <c r="J12" s="21">
        <v>17</v>
      </c>
      <c r="K12" s="21">
        <v>6</v>
      </c>
      <c r="L12" s="11"/>
    </row>
    <row r="13" spans="1:12" x14ac:dyDescent="0.25">
      <c r="A13" s="17" t="s">
        <v>18</v>
      </c>
      <c r="B13" s="21">
        <v>3933</v>
      </c>
      <c r="C13" s="21">
        <v>2667</v>
      </c>
      <c r="D13" s="21">
        <v>638</v>
      </c>
      <c r="E13" s="21">
        <v>353</v>
      </c>
      <c r="F13" s="21">
        <v>200</v>
      </c>
      <c r="G13" s="21">
        <v>52</v>
      </c>
      <c r="H13" s="30" t="s">
        <v>47</v>
      </c>
      <c r="I13" s="30" t="s">
        <v>47</v>
      </c>
      <c r="J13" s="30" t="s">
        <v>46</v>
      </c>
      <c r="K13" s="30" t="s">
        <v>47</v>
      </c>
      <c r="L13" s="11"/>
    </row>
    <row r="14" spans="1:12" x14ac:dyDescent="0.25">
      <c r="A14" s="17" t="s">
        <v>19</v>
      </c>
      <c r="B14" s="21">
        <v>3673</v>
      </c>
      <c r="C14" s="21">
        <v>2224</v>
      </c>
      <c r="D14" s="21">
        <v>551</v>
      </c>
      <c r="E14" s="21">
        <v>433</v>
      </c>
      <c r="F14" s="21">
        <v>272</v>
      </c>
      <c r="G14" s="21">
        <v>108</v>
      </c>
      <c r="H14" s="21">
        <v>70</v>
      </c>
      <c r="I14" s="21">
        <v>8</v>
      </c>
      <c r="J14" s="30" t="s">
        <v>47</v>
      </c>
      <c r="K14" s="30" t="s">
        <v>47</v>
      </c>
      <c r="L14" s="11"/>
    </row>
    <row r="15" spans="1:12" x14ac:dyDescent="0.25">
      <c r="A15" s="17" t="s">
        <v>20</v>
      </c>
      <c r="B15" s="21">
        <v>23824</v>
      </c>
      <c r="C15" s="21">
        <v>16169</v>
      </c>
      <c r="D15" s="21">
        <v>3209</v>
      </c>
      <c r="E15" s="21">
        <v>2134</v>
      </c>
      <c r="F15" s="21">
        <v>1469</v>
      </c>
      <c r="G15" s="21">
        <v>466</v>
      </c>
      <c r="H15" s="21">
        <v>271</v>
      </c>
      <c r="I15" s="21">
        <v>61</v>
      </c>
      <c r="J15" s="21">
        <v>25</v>
      </c>
      <c r="K15" s="21">
        <v>20</v>
      </c>
      <c r="L15" s="11"/>
    </row>
    <row r="16" spans="1:12" x14ac:dyDescent="0.25">
      <c r="A16" s="17" t="s">
        <v>21</v>
      </c>
      <c r="B16" s="21">
        <v>7360</v>
      </c>
      <c r="C16" s="21">
        <v>4238</v>
      </c>
      <c r="D16" s="21">
        <v>1214</v>
      </c>
      <c r="E16" s="21">
        <v>901</v>
      </c>
      <c r="F16" s="21">
        <v>630</v>
      </c>
      <c r="G16" s="21">
        <v>228</v>
      </c>
      <c r="H16" s="21">
        <v>111</v>
      </c>
      <c r="I16" s="21">
        <v>26</v>
      </c>
      <c r="J16" s="21">
        <v>5</v>
      </c>
      <c r="K16" s="21">
        <v>7</v>
      </c>
      <c r="L16" s="11"/>
    </row>
    <row r="17" spans="1:12" x14ac:dyDescent="0.25">
      <c r="A17" s="17" t="s">
        <v>22</v>
      </c>
      <c r="B17" s="21">
        <v>19409</v>
      </c>
      <c r="C17" s="21">
        <v>13683</v>
      </c>
      <c r="D17" s="21">
        <v>2358</v>
      </c>
      <c r="E17" s="21">
        <v>1540</v>
      </c>
      <c r="F17" s="21">
        <v>1100</v>
      </c>
      <c r="G17" s="21">
        <v>360</v>
      </c>
      <c r="H17" s="21">
        <v>255</v>
      </c>
      <c r="I17" s="21">
        <v>59</v>
      </c>
      <c r="J17" s="21">
        <v>35</v>
      </c>
      <c r="K17" s="21">
        <v>19</v>
      </c>
      <c r="L17" s="11"/>
    </row>
    <row r="18" spans="1:12" x14ac:dyDescent="0.25">
      <c r="A18" s="17" t="s">
        <v>23</v>
      </c>
      <c r="B18" s="21">
        <v>3991</v>
      </c>
      <c r="C18" s="21">
        <v>2493</v>
      </c>
      <c r="D18" s="21">
        <v>671</v>
      </c>
      <c r="E18" s="21">
        <v>464</v>
      </c>
      <c r="F18" s="21">
        <v>246</v>
      </c>
      <c r="G18" s="21">
        <v>79</v>
      </c>
      <c r="H18" s="21">
        <v>24</v>
      </c>
      <c r="I18" s="21">
        <v>9</v>
      </c>
      <c r="J18" s="30" t="s">
        <v>47</v>
      </c>
      <c r="K18" s="30" t="s">
        <v>47</v>
      </c>
      <c r="L18" s="11"/>
    </row>
    <row r="19" spans="1:12" x14ac:dyDescent="0.25">
      <c r="A19" s="17" t="s">
        <v>24</v>
      </c>
      <c r="B19" s="21">
        <v>11650</v>
      </c>
      <c r="C19" s="21">
        <v>6949</v>
      </c>
      <c r="D19" s="21">
        <v>1795</v>
      </c>
      <c r="E19" s="21">
        <v>1377</v>
      </c>
      <c r="F19" s="21">
        <v>921</v>
      </c>
      <c r="G19" s="21">
        <v>343</v>
      </c>
      <c r="H19" s="21">
        <v>184</v>
      </c>
      <c r="I19" s="21">
        <v>54</v>
      </c>
      <c r="J19" s="21">
        <v>14</v>
      </c>
      <c r="K19" s="21">
        <v>13</v>
      </c>
      <c r="L19" s="11"/>
    </row>
    <row r="20" spans="1:12" x14ac:dyDescent="0.25">
      <c r="A20" s="17" t="s">
        <v>25</v>
      </c>
      <c r="B20" s="21">
        <v>25534</v>
      </c>
      <c r="C20" s="21">
        <v>15975</v>
      </c>
      <c r="D20" s="21">
        <v>3632</v>
      </c>
      <c r="E20" s="21">
        <v>2693</v>
      </c>
      <c r="F20" s="21">
        <v>1907</v>
      </c>
      <c r="G20" s="21">
        <v>698</v>
      </c>
      <c r="H20" s="21">
        <v>461</v>
      </c>
      <c r="I20" s="21">
        <v>112</v>
      </c>
      <c r="J20" s="21">
        <v>32</v>
      </c>
      <c r="K20" s="21">
        <v>24</v>
      </c>
      <c r="L20" s="11"/>
    </row>
    <row r="21" spans="1:12" x14ac:dyDescent="0.25">
      <c r="A21" s="17" t="s">
        <v>26</v>
      </c>
      <c r="B21" s="21">
        <v>22003</v>
      </c>
      <c r="C21" s="21">
        <v>13468</v>
      </c>
      <c r="D21" s="21">
        <v>3713</v>
      </c>
      <c r="E21" s="21">
        <v>2468</v>
      </c>
      <c r="F21" s="21">
        <v>1531</v>
      </c>
      <c r="G21" s="21">
        <v>509</v>
      </c>
      <c r="H21" s="21">
        <v>256</v>
      </c>
      <c r="I21" s="21">
        <v>38</v>
      </c>
      <c r="J21" s="21">
        <v>12</v>
      </c>
      <c r="K21" s="21">
        <v>8</v>
      </c>
      <c r="L21" s="11"/>
    </row>
    <row r="22" spans="1:12" x14ac:dyDescent="0.25">
      <c r="A22" s="17" t="s">
        <v>27</v>
      </c>
      <c r="B22" s="21">
        <v>18024</v>
      </c>
      <c r="C22" s="21">
        <v>10853</v>
      </c>
      <c r="D22" s="21">
        <v>2811</v>
      </c>
      <c r="E22" s="21">
        <v>2018</v>
      </c>
      <c r="F22" s="21">
        <v>1442</v>
      </c>
      <c r="G22" s="21">
        <v>472</v>
      </c>
      <c r="H22" s="21">
        <v>298</v>
      </c>
      <c r="I22" s="21">
        <v>87</v>
      </c>
      <c r="J22" s="21">
        <v>31</v>
      </c>
      <c r="K22" s="21">
        <v>12</v>
      </c>
      <c r="L22" s="11"/>
    </row>
    <row r="23" spans="1:12" x14ac:dyDescent="0.25">
      <c r="A23" s="17" t="s">
        <v>28</v>
      </c>
      <c r="B23" s="21">
        <v>15932</v>
      </c>
      <c r="C23" s="21">
        <v>9954</v>
      </c>
      <c r="D23" s="21">
        <v>2624</v>
      </c>
      <c r="E23" s="21">
        <v>1758</v>
      </c>
      <c r="F23" s="21">
        <v>1051</v>
      </c>
      <c r="G23" s="21">
        <v>334</v>
      </c>
      <c r="H23" s="21">
        <v>167</v>
      </c>
      <c r="I23" s="21">
        <v>34</v>
      </c>
      <c r="J23" s="30" t="s">
        <v>47</v>
      </c>
      <c r="K23" s="30" t="s">
        <v>47</v>
      </c>
      <c r="L23" s="11"/>
    </row>
    <row r="24" spans="1:12" x14ac:dyDescent="0.25">
      <c r="A24" s="17" t="s">
        <v>29</v>
      </c>
      <c r="B24" s="21">
        <v>15337</v>
      </c>
      <c r="C24" s="21">
        <v>10549</v>
      </c>
      <c r="D24" s="21">
        <v>2070</v>
      </c>
      <c r="E24" s="21">
        <v>1311</v>
      </c>
      <c r="F24" s="21">
        <v>915</v>
      </c>
      <c r="G24" s="21">
        <v>274</v>
      </c>
      <c r="H24" s="21">
        <v>171</v>
      </c>
      <c r="I24" s="21">
        <v>34</v>
      </c>
      <c r="J24" s="30" t="s">
        <v>47</v>
      </c>
      <c r="K24" s="30" t="s">
        <v>47</v>
      </c>
      <c r="L24" s="11"/>
    </row>
    <row r="25" spans="1:12" x14ac:dyDescent="0.25">
      <c r="A25" s="17" t="s">
        <v>30</v>
      </c>
      <c r="B25" s="21">
        <v>1413</v>
      </c>
      <c r="C25" s="21">
        <v>908</v>
      </c>
      <c r="D25" s="21">
        <v>215</v>
      </c>
      <c r="E25" s="21">
        <v>144</v>
      </c>
      <c r="F25" s="21">
        <v>100</v>
      </c>
      <c r="G25" s="21">
        <v>21</v>
      </c>
      <c r="H25" s="21">
        <v>14</v>
      </c>
      <c r="I25" s="21">
        <v>8</v>
      </c>
      <c r="J25" s="30" t="s">
        <v>47</v>
      </c>
      <c r="K25" s="30" t="s">
        <v>47</v>
      </c>
      <c r="L25" s="11"/>
    </row>
    <row r="26" spans="1:12" x14ac:dyDescent="0.25">
      <c r="A26" s="17" t="s">
        <v>36</v>
      </c>
      <c r="B26" s="21">
        <v>10946</v>
      </c>
      <c r="C26" s="21">
        <v>6637</v>
      </c>
      <c r="D26" s="21">
        <v>1709</v>
      </c>
      <c r="E26" s="21">
        <v>1186</v>
      </c>
      <c r="F26" s="21">
        <v>840</v>
      </c>
      <c r="G26" s="21">
        <v>301</v>
      </c>
      <c r="H26" s="21">
        <v>175</v>
      </c>
      <c r="I26" s="21">
        <v>63</v>
      </c>
      <c r="J26" s="21">
        <v>23</v>
      </c>
      <c r="K26" s="21">
        <v>12</v>
      </c>
      <c r="L26" s="11"/>
    </row>
    <row r="27" spans="1:12" x14ac:dyDescent="0.25">
      <c r="A27" s="17" t="s">
        <v>37</v>
      </c>
      <c r="B27" s="21">
        <v>3578</v>
      </c>
      <c r="C27" s="21">
        <v>2283</v>
      </c>
      <c r="D27" s="21">
        <v>626</v>
      </c>
      <c r="E27" s="21">
        <v>367</v>
      </c>
      <c r="F27" s="21">
        <v>231</v>
      </c>
      <c r="G27" s="21">
        <v>37</v>
      </c>
      <c r="H27" s="21">
        <v>28</v>
      </c>
      <c r="I27" s="30" t="s">
        <v>47</v>
      </c>
      <c r="J27" s="30" t="s">
        <v>47</v>
      </c>
      <c r="K27" s="30" t="s">
        <v>47</v>
      </c>
      <c r="L27" s="11"/>
    </row>
    <row r="28" spans="1:12" x14ac:dyDescent="0.25">
      <c r="A28" s="17" t="s">
        <v>31</v>
      </c>
      <c r="B28" s="21">
        <v>16707</v>
      </c>
      <c r="C28" s="21">
        <v>10748</v>
      </c>
      <c r="D28" s="21">
        <v>2463</v>
      </c>
      <c r="E28" s="21">
        <v>1660</v>
      </c>
      <c r="F28" s="21">
        <v>1162</v>
      </c>
      <c r="G28" s="21">
        <v>385</v>
      </c>
      <c r="H28" s="21">
        <v>208</v>
      </c>
      <c r="I28" s="21">
        <v>58</v>
      </c>
      <c r="J28" s="21">
        <v>15</v>
      </c>
      <c r="K28" s="21">
        <v>8</v>
      </c>
      <c r="L28" s="11"/>
    </row>
    <row r="29" spans="1:12" x14ac:dyDescent="0.25">
      <c r="A29" s="17" t="s">
        <v>32</v>
      </c>
      <c r="B29" s="21">
        <v>2800</v>
      </c>
      <c r="C29" s="21">
        <v>1795</v>
      </c>
      <c r="D29" s="21">
        <v>449</v>
      </c>
      <c r="E29" s="21">
        <v>274</v>
      </c>
      <c r="F29" s="21">
        <v>198</v>
      </c>
      <c r="G29" s="21">
        <v>44</v>
      </c>
      <c r="H29" s="21">
        <v>29</v>
      </c>
      <c r="I29" s="21">
        <v>8</v>
      </c>
      <c r="J29" s="30" t="s">
        <v>47</v>
      </c>
      <c r="K29" s="30" t="s">
        <v>47</v>
      </c>
      <c r="L29" s="11"/>
    </row>
    <row r="30" spans="1:12" x14ac:dyDescent="0.25">
      <c r="A30" s="17" t="s">
        <v>33</v>
      </c>
      <c r="B30" s="21">
        <v>15136</v>
      </c>
      <c r="C30" s="21">
        <v>10415</v>
      </c>
      <c r="D30" s="21">
        <v>2049</v>
      </c>
      <c r="E30" s="21">
        <v>1245</v>
      </c>
      <c r="F30" s="21">
        <v>856</v>
      </c>
      <c r="G30" s="21">
        <v>317</v>
      </c>
      <c r="H30" s="21">
        <v>176</v>
      </c>
      <c r="I30" s="21">
        <v>50</v>
      </c>
      <c r="J30" s="21">
        <v>18</v>
      </c>
      <c r="K30" s="21">
        <v>10</v>
      </c>
      <c r="L30" s="11"/>
    </row>
    <row r="31" spans="1:12" ht="15.75" thickBot="1" x14ac:dyDescent="0.3">
      <c r="A31" s="18" t="s">
        <v>34</v>
      </c>
      <c r="B31" s="22">
        <v>37257</v>
      </c>
      <c r="C31" s="22">
        <v>34804</v>
      </c>
      <c r="D31" s="22">
        <v>1590</v>
      </c>
      <c r="E31" s="22">
        <v>627</v>
      </c>
      <c r="F31" s="22">
        <v>209</v>
      </c>
      <c r="G31" s="22">
        <v>26</v>
      </c>
      <c r="H31" s="28" t="s">
        <v>47</v>
      </c>
      <c r="I31" s="28" t="s">
        <v>47</v>
      </c>
      <c r="J31" s="28" t="s">
        <v>46</v>
      </c>
      <c r="K31" s="28" t="s">
        <v>46</v>
      </c>
      <c r="L31" s="11"/>
    </row>
    <row r="32" spans="1:12" ht="15.75" thickTop="1" x14ac:dyDescent="0.25">
      <c r="A32" s="19" t="s">
        <v>35</v>
      </c>
      <c r="B32" s="23">
        <f>SUM(B9:B31)</f>
        <v>328221</v>
      </c>
      <c r="C32" s="23">
        <f t="shared" ref="C32:K32" si="0">SUM(C9:C31)</f>
        <v>220867</v>
      </c>
      <c r="D32" s="23">
        <f t="shared" si="0"/>
        <v>44912</v>
      </c>
      <c r="E32" s="23">
        <f t="shared" si="0"/>
        <v>30337</v>
      </c>
      <c r="F32" s="23">
        <f t="shared" si="0"/>
        <v>20126</v>
      </c>
      <c r="G32" s="23">
        <f t="shared" si="0"/>
        <v>6764</v>
      </c>
      <c r="H32" s="23">
        <v>3807</v>
      </c>
      <c r="I32" s="23">
        <v>898</v>
      </c>
      <c r="J32" s="23">
        <v>316</v>
      </c>
      <c r="K32" s="23">
        <v>194</v>
      </c>
      <c r="L32" s="11"/>
    </row>
    <row r="33" spans="1:11" x14ac:dyDescent="0.25">
      <c r="A33" s="10"/>
      <c r="B33" s="16"/>
      <c r="C33" s="16"/>
      <c r="D33" s="16"/>
      <c r="E33" s="16"/>
      <c r="F33" s="16"/>
      <c r="G33" s="16"/>
      <c r="H33" s="16"/>
      <c r="I33" s="16"/>
      <c r="J33" s="16"/>
      <c r="K33" s="16"/>
    </row>
    <row r="34" spans="1:11" x14ac:dyDescent="0.25">
      <c r="A34" s="13" t="s">
        <v>42</v>
      </c>
    </row>
    <row r="35" spans="1:11" x14ac:dyDescent="0.25">
      <c r="A35" t="s">
        <v>44</v>
      </c>
    </row>
    <row r="36" spans="1:11" x14ac:dyDescent="0.25">
      <c r="A36" s="9" t="s">
        <v>12</v>
      </c>
    </row>
    <row r="37" spans="1:11" x14ac:dyDescent="0.25">
      <c r="A37" s="9" t="s">
        <v>43</v>
      </c>
    </row>
    <row r="38" spans="1:11" x14ac:dyDescent="0.25">
      <c r="A38" s="14">
        <v>45609</v>
      </c>
    </row>
  </sheetData>
  <mergeCells count="1">
    <mergeCell ref="E3:G3"/>
  </mergeCells>
  <pageMargins left="0.7" right="0.7" top="0.5" bottom="0.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38"/>
  <sheetViews>
    <sheetView workbookViewId="0">
      <selection activeCell="H33" sqref="H33"/>
    </sheetView>
  </sheetViews>
  <sheetFormatPr defaultColWidth="8.85546875" defaultRowHeight="15" x14ac:dyDescent="0.25"/>
  <cols>
    <col min="1" max="1" width="17.7109375" customWidth="1"/>
    <col min="2" max="2" width="13.42578125" bestFit="1" customWidth="1"/>
    <col min="3" max="3" width="9.140625" customWidth="1"/>
    <col min="4" max="4" width="9.7109375" customWidth="1"/>
    <col min="5" max="6" width="9.5703125" customWidth="1"/>
    <col min="7" max="7" width="11.85546875" bestFit="1" customWidth="1"/>
    <col min="8" max="8" width="10.7109375" customWidth="1"/>
    <col min="9" max="9" width="10" customWidth="1"/>
    <col min="10" max="10" width="10.7109375" customWidth="1"/>
    <col min="11" max="11" width="9.28515625" customWidth="1"/>
  </cols>
  <sheetData>
    <row r="1" spans="1:12" s="1" customFormat="1" ht="12.75" x14ac:dyDescent="0.2">
      <c r="F1" s="2" t="s">
        <v>41</v>
      </c>
    </row>
    <row r="2" spans="1:12" s="1" customFormat="1" ht="12.75" x14ac:dyDescent="0.2">
      <c r="F2" s="2" t="s">
        <v>38</v>
      </c>
    </row>
    <row r="3" spans="1:12" s="1" customFormat="1" ht="14.45" customHeight="1" x14ac:dyDescent="0.2">
      <c r="E3" s="32" t="s">
        <v>45</v>
      </c>
      <c r="F3" s="32"/>
      <c r="G3" s="32"/>
    </row>
    <row r="4" spans="1:12" s="1" customFormat="1" ht="12.75" x14ac:dyDescent="0.2"/>
    <row r="5" spans="1:12" s="1" customFormat="1" ht="12.75" x14ac:dyDescent="0.2">
      <c r="A5" s="3"/>
      <c r="B5" s="3"/>
      <c r="C5" s="3"/>
      <c r="D5" s="3"/>
      <c r="E5" s="3"/>
      <c r="F5" s="4" t="s">
        <v>0</v>
      </c>
      <c r="G5" s="3"/>
      <c r="H5" s="3"/>
      <c r="I5" s="3"/>
      <c r="J5" s="3"/>
      <c r="K5" s="3"/>
    </row>
    <row r="6" spans="1:12" s="1" customFormat="1" ht="12.75" x14ac:dyDescent="0.2">
      <c r="B6" s="5"/>
      <c r="C6" s="5" t="s">
        <v>1</v>
      </c>
      <c r="D6" s="5" t="s">
        <v>2</v>
      </c>
      <c r="E6" s="5" t="s">
        <v>3</v>
      </c>
      <c r="F6" s="5" t="s">
        <v>4</v>
      </c>
      <c r="G6" s="5" t="s">
        <v>5</v>
      </c>
      <c r="H6" s="5" t="s">
        <v>6</v>
      </c>
      <c r="I6" s="5" t="s">
        <v>7</v>
      </c>
      <c r="J6" s="5" t="s">
        <v>8</v>
      </c>
      <c r="K6" s="5" t="s">
        <v>9</v>
      </c>
    </row>
    <row r="7" spans="1:12" s="1" customFormat="1" ht="12.75" x14ac:dyDescent="0.2">
      <c r="A7" s="6" t="s">
        <v>13</v>
      </c>
      <c r="B7" s="7" t="s">
        <v>10</v>
      </c>
      <c r="C7" s="7" t="s">
        <v>11</v>
      </c>
      <c r="D7" s="7" t="s">
        <v>11</v>
      </c>
      <c r="E7" s="7" t="s">
        <v>11</v>
      </c>
      <c r="F7" s="7" t="s">
        <v>11</v>
      </c>
      <c r="G7" s="7" t="s">
        <v>11</v>
      </c>
      <c r="H7" s="7" t="s">
        <v>11</v>
      </c>
      <c r="I7" s="7" t="s">
        <v>11</v>
      </c>
      <c r="J7" s="7" t="s">
        <v>11</v>
      </c>
      <c r="K7" s="7" t="s">
        <v>11</v>
      </c>
    </row>
    <row r="9" spans="1:12" x14ac:dyDescent="0.25">
      <c r="A9" s="17" t="s">
        <v>14</v>
      </c>
      <c r="B9" s="21">
        <v>100503</v>
      </c>
      <c r="C9" s="21">
        <v>6312</v>
      </c>
      <c r="D9" s="21">
        <v>8030</v>
      </c>
      <c r="E9" s="21">
        <v>11626</v>
      </c>
      <c r="F9" s="21">
        <v>16189</v>
      </c>
      <c r="G9" s="21">
        <v>12831</v>
      </c>
      <c r="H9" s="21">
        <v>13073</v>
      </c>
      <c r="I9" s="21">
        <v>5121</v>
      </c>
      <c r="J9" s="21">
        <v>2869</v>
      </c>
      <c r="K9" s="21">
        <v>24452</v>
      </c>
      <c r="L9" s="11"/>
    </row>
    <row r="10" spans="1:12" x14ac:dyDescent="0.25">
      <c r="A10" s="17" t="s">
        <v>15</v>
      </c>
      <c r="B10" s="21">
        <v>386215</v>
      </c>
      <c r="C10" s="21">
        <v>36854</v>
      </c>
      <c r="D10" s="21">
        <v>35503</v>
      </c>
      <c r="E10" s="21">
        <v>46790</v>
      </c>
      <c r="F10" s="21">
        <v>67484</v>
      </c>
      <c r="G10" s="21">
        <v>52541</v>
      </c>
      <c r="H10" s="21">
        <v>62393</v>
      </c>
      <c r="I10" s="21">
        <v>30039</v>
      </c>
      <c r="J10" s="21">
        <v>16520</v>
      </c>
      <c r="K10" s="21">
        <v>38091</v>
      </c>
      <c r="L10" s="11"/>
    </row>
    <row r="11" spans="1:12" x14ac:dyDescent="0.25">
      <c r="A11" s="17" t="s">
        <v>16</v>
      </c>
      <c r="B11" s="21">
        <v>183471</v>
      </c>
      <c r="C11" s="21">
        <v>11352</v>
      </c>
      <c r="D11" s="21">
        <v>12477</v>
      </c>
      <c r="E11" s="21">
        <v>19772</v>
      </c>
      <c r="F11" s="21">
        <v>30489</v>
      </c>
      <c r="G11" s="21">
        <v>24930</v>
      </c>
      <c r="H11" s="21">
        <v>28955</v>
      </c>
      <c r="I11" s="21">
        <v>16259</v>
      </c>
      <c r="J11" s="21">
        <v>18043</v>
      </c>
      <c r="K11" s="21">
        <v>21194</v>
      </c>
      <c r="L11" s="11"/>
    </row>
    <row r="12" spans="1:12" x14ac:dyDescent="0.25">
      <c r="A12" s="17" t="s">
        <v>17</v>
      </c>
      <c r="B12" s="21">
        <v>174342</v>
      </c>
      <c r="C12" s="21">
        <v>12825</v>
      </c>
      <c r="D12" s="21">
        <v>13577</v>
      </c>
      <c r="E12" s="21">
        <v>21649</v>
      </c>
      <c r="F12" s="21">
        <v>31350</v>
      </c>
      <c r="G12" s="21">
        <v>26715</v>
      </c>
      <c r="H12" s="21">
        <v>28996</v>
      </c>
      <c r="I12" s="21">
        <v>12774</v>
      </c>
      <c r="J12" s="21">
        <v>11569</v>
      </c>
      <c r="K12" s="21">
        <v>14887</v>
      </c>
      <c r="L12" s="11"/>
    </row>
    <row r="13" spans="1:12" x14ac:dyDescent="0.25">
      <c r="A13" s="17" t="s">
        <v>18</v>
      </c>
      <c r="B13" s="21">
        <v>26305</v>
      </c>
      <c r="C13" s="21">
        <v>3588</v>
      </c>
      <c r="D13" s="21">
        <v>4214</v>
      </c>
      <c r="E13" s="21">
        <v>4725</v>
      </c>
      <c r="F13" s="21">
        <v>5919</v>
      </c>
      <c r="G13" s="21">
        <v>3396</v>
      </c>
      <c r="H13" s="30" t="s">
        <v>47</v>
      </c>
      <c r="I13" s="30" t="s">
        <v>47</v>
      </c>
      <c r="J13" s="30" t="s">
        <v>46</v>
      </c>
      <c r="K13" s="30" t="s">
        <v>47</v>
      </c>
      <c r="L13" s="11"/>
    </row>
    <row r="14" spans="1:12" x14ac:dyDescent="0.25">
      <c r="A14" s="17" t="s">
        <v>19</v>
      </c>
      <c r="B14" s="21">
        <v>48906</v>
      </c>
      <c r="C14" s="21">
        <v>3255</v>
      </c>
      <c r="D14" s="21">
        <v>3631</v>
      </c>
      <c r="E14" s="21">
        <v>5963</v>
      </c>
      <c r="F14" s="21">
        <v>8091</v>
      </c>
      <c r="G14" s="21">
        <v>7518</v>
      </c>
      <c r="H14" s="21">
        <v>10572</v>
      </c>
      <c r="I14" s="21">
        <v>2915</v>
      </c>
      <c r="J14" s="30" t="s">
        <v>47</v>
      </c>
      <c r="K14" s="30" t="s">
        <v>47</v>
      </c>
      <c r="L14" s="11"/>
    </row>
    <row r="15" spans="1:12" x14ac:dyDescent="0.25">
      <c r="A15" s="17" t="s">
        <v>20</v>
      </c>
      <c r="B15" s="21">
        <v>276292</v>
      </c>
      <c r="C15" s="21">
        <v>23520</v>
      </c>
      <c r="D15" s="21">
        <v>21070</v>
      </c>
      <c r="E15" s="21">
        <v>28938</v>
      </c>
      <c r="F15" s="21">
        <v>44096</v>
      </c>
      <c r="G15" s="21">
        <v>32584</v>
      </c>
      <c r="H15" s="21">
        <v>41829</v>
      </c>
      <c r="I15" s="21">
        <v>19781</v>
      </c>
      <c r="J15" s="21">
        <v>17059</v>
      </c>
      <c r="K15" s="21">
        <v>47415</v>
      </c>
      <c r="L15" s="11"/>
    </row>
    <row r="16" spans="1:12" x14ac:dyDescent="0.25">
      <c r="A16" s="17" t="s">
        <v>21</v>
      </c>
      <c r="B16" s="21">
        <v>103327</v>
      </c>
      <c r="C16" s="21">
        <v>6632</v>
      </c>
      <c r="D16" s="21">
        <v>8165</v>
      </c>
      <c r="E16" s="21">
        <v>12263</v>
      </c>
      <c r="F16" s="21">
        <v>18932</v>
      </c>
      <c r="G16" s="21">
        <v>15308</v>
      </c>
      <c r="H16" s="21">
        <v>16858</v>
      </c>
      <c r="I16" s="21">
        <v>8970</v>
      </c>
      <c r="J16" s="21">
        <v>3145</v>
      </c>
      <c r="K16" s="21">
        <v>13054</v>
      </c>
      <c r="L16" s="11"/>
    </row>
    <row r="17" spans="1:12" x14ac:dyDescent="0.25">
      <c r="A17" s="17" t="s">
        <v>22</v>
      </c>
      <c r="B17" s="21">
        <v>231993</v>
      </c>
      <c r="C17" s="21">
        <v>19324</v>
      </c>
      <c r="D17" s="21">
        <v>15620</v>
      </c>
      <c r="E17" s="21">
        <v>20870</v>
      </c>
      <c r="F17" s="21">
        <v>33057</v>
      </c>
      <c r="G17" s="21">
        <v>24543</v>
      </c>
      <c r="H17" s="21">
        <v>38974</v>
      </c>
      <c r="I17" s="21">
        <v>19813</v>
      </c>
      <c r="J17" s="21">
        <v>24260</v>
      </c>
      <c r="K17" s="21">
        <v>35532</v>
      </c>
      <c r="L17" s="11"/>
    </row>
    <row r="18" spans="1:12" x14ac:dyDescent="0.25">
      <c r="A18" s="17" t="s">
        <v>23</v>
      </c>
      <c r="B18" s="21">
        <v>39003</v>
      </c>
      <c r="C18" s="21">
        <v>4112</v>
      </c>
      <c r="D18" s="21">
        <v>4397</v>
      </c>
      <c r="E18" s="21">
        <v>6205</v>
      </c>
      <c r="F18" s="21">
        <v>7382</v>
      </c>
      <c r="G18" s="21">
        <v>5253</v>
      </c>
      <c r="H18" s="21">
        <v>3827</v>
      </c>
      <c r="I18" s="21">
        <v>2959</v>
      </c>
      <c r="J18" s="30" t="s">
        <v>47</v>
      </c>
      <c r="K18" s="30" t="s">
        <v>47</v>
      </c>
      <c r="L18" s="11"/>
    </row>
    <row r="19" spans="1:12" x14ac:dyDescent="0.25">
      <c r="A19" s="17" t="s">
        <v>24</v>
      </c>
      <c r="B19" s="21">
        <v>184918</v>
      </c>
      <c r="C19" s="21">
        <v>10516</v>
      </c>
      <c r="D19" s="21">
        <v>11859</v>
      </c>
      <c r="E19" s="21">
        <v>18676</v>
      </c>
      <c r="F19" s="21">
        <v>27995</v>
      </c>
      <c r="G19" s="21">
        <v>23800</v>
      </c>
      <c r="H19" s="21">
        <v>27674</v>
      </c>
      <c r="I19" s="21">
        <v>18829</v>
      </c>
      <c r="J19" s="21">
        <v>10258</v>
      </c>
      <c r="K19" s="21">
        <v>35311</v>
      </c>
      <c r="L19" s="11"/>
    </row>
    <row r="20" spans="1:12" x14ac:dyDescent="0.25">
      <c r="A20" s="17" t="s">
        <v>25</v>
      </c>
      <c r="B20" s="21">
        <v>371617</v>
      </c>
      <c r="C20" s="21">
        <v>23873</v>
      </c>
      <c r="D20" s="21">
        <v>23925</v>
      </c>
      <c r="E20" s="21">
        <v>36484</v>
      </c>
      <c r="F20" s="21">
        <v>57727</v>
      </c>
      <c r="G20" s="21">
        <v>48467</v>
      </c>
      <c r="H20" s="21">
        <v>70586</v>
      </c>
      <c r="I20" s="21">
        <v>38286</v>
      </c>
      <c r="J20" s="21">
        <v>22399</v>
      </c>
      <c r="K20" s="21">
        <v>49870</v>
      </c>
      <c r="L20" s="11"/>
    </row>
    <row r="21" spans="1:12" x14ac:dyDescent="0.25">
      <c r="A21" s="17" t="s">
        <v>26</v>
      </c>
      <c r="B21" s="21">
        <v>234296</v>
      </c>
      <c r="C21" s="21">
        <v>21040</v>
      </c>
      <c r="D21" s="21">
        <v>24506</v>
      </c>
      <c r="E21" s="21">
        <v>33211</v>
      </c>
      <c r="F21" s="21">
        <v>46082</v>
      </c>
      <c r="G21" s="21">
        <v>35473</v>
      </c>
      <c r="H21" s="21">
        <v>38279</v>
      </c>
      <c r="I21" s="21">
        <v>12674</v>
      </c>
      <c r="J21" s="21">
        <v>7836</v>
      </c>
      <c r="K21" s="21">
        <v>15195</v>
      </c>
      <c r="L21" s="11"/>
    </row>
    <row r="22" spans="1:12" x14ac:dyDescent="0.25">
      <c r="A22" s="17" t="s">
        <v>27</v>
      </c>
      <c r="B22" s="21">
        <v>266106</v>
      </c>
      <c r="C22" s="21">
        <v>16967</v>
      </c>
      <c r="D22" s="21">
        <v>18625</v>
      </c>
      <c r="E22" s="21">
        <v>27271</v>
      </c>
      <c r="F22" s="21">
        <v>44252</v>
      </c>
      <c r="G22" s="21">
        <v>32428</v>
      </c>
      <c r="H22" s="21">
        <v>44883</v>
      </c>
      <c r="I22" s="21">
        <v>29604</v>
      </c>
      <c r="J22" s="21">
        <v>20993</v>
      </c>
      <c r="K22" s="21">
        <v>31083</v>
      </c>
      <c r="L22" s="11"/>
    </row>
    <row r="23" spans="1:12" x14ac:dyDescent="0.25">
      <c r="A23" s="17" t="s">
        <v>28</v>
      </c>
      <c r="B23" s="21">
        <v>156498</v>
      </c>
      <c r="C23" s="21">
        <v>15294</v>
      </c>
      <c r="D23" s="21">
        <v>17317</v>
      </c>
      <c r="E23" s="21">
        <v>23837</v>
      </c>
      <c r="F23" s="21">
        <v>31670</v>
      </c>
      <c r="G23" s="21">
        <v>22452</v>
      </c>
      <c r="H23" s="21">
        <v>24095</v>
      </c>
      <c r="I23" s="21">
        <v>11219</v>
      </c>
      <c r="J23" s="30" t="s">
        <v>47</v>
      </c>
      <c r="K23" s="30" t="s">
        <v>47</v>
      </c>
      <c r="L23" s="11"/>
    </row>
    <row r="24" spans="1:12" x14ac:dyDescent="0.25">
      <c r="A24" s="17" t="s">
        <v>29</v>
      </c>
      <c r="B24" s="21">
        <v>143407</v>
      </c>
      <c r="C24" s="21">
        <v>15212</v>
      </c>
      <c r="D24" s="21">
        <v>13725</v>
      </c>
      <c r="E24" s="21">
        <v>17638</v>
      </c>
      <c r="F24" s="21">
        <v>27379</v>
      </c>
      <c r="G24" s="21">
        <v>18769</v>
      </c>
      <c r="H24" s="21">
        <v>25172</v>
      </c>
      <c r="I24" s="21">
        <v>11355</v>
      </c>
      <c r="J24" s="30" t="s">
        <v>47</v>
      </c>
      <c r="K24" s="30" t="s">
        <v>47</v>
      </c>
      <c r="L24" s="11"/>
    </row>
    <row r="25" spans="1:12" x14ac:dyDescent="0.25">
      <c r="A25" s="17" t="s">
        <v>30</v>
      </c>
      <c r="B25" s="21">
        <v>17111</v>
      </c>
      <c r="C25" s="21">
        <v>1358</v>
      </c>
      <c r="D25" s="21">
        <v>1417</v>
      </c>
      <c r="E25" s="21">
        <v>1907</v>
      </c>
      <c r="F25" s="21">
        <v>3078</v>
      </c>
      <c r="G25" s="21">
        <v>1445</v>
      </c>
      <c r="H25" s="21">
        <v>2333</v>
      </c>
      <c r="I25" s="21">
        <v>2826</v>
      </c>
      <c r="J25" s="30" t="s">
        <v>47</v>
      </c>
      <c r="K25" s="30" t="s">
        <v>47</v>
      </c>
      <c r="L25" s="11"/>
    </row>
    <row r="26" spans="1:12" x14ac:dyDescent="0.25">
      <c r="A26" s="17" t="s">
        <v>36</v>
      </c>
      <c r="B26" s="21">
        <v>171030</v>
      </c>
      <c r="C26" s="21">
        <v>10224</v>
      </c>
      <c r="D26" s="21">
        <v>11343</v>
      </c>
      <c r="E26" s="21">
        <v>15935</v>
      </c>
      <c r="F26" s="21">
        <v>25564</v>
      </c>
      <c r="G26" s="21">
        <v>20875</v>
      </c>
      <c r="H26" s="21">
        <v>26262</v>
      </c>
      <c r="I26" s="21">
        <v>21222</v>
      </c>
      <c r="J26" s="21">
        <v>17249</v>
      </c>
      <c r="K26" s="21">
        <v>22356</v>
      </c>
      <c r="L26" s="11"/>
    </row>
    <row r="27" spans="1:12" x14ac:dyDescent="0.25">
      <c r="A27" s="17" t="s">
        <v>37</v>
      </c>
      <c r="B27" s="21">
        <v>30296</v>
      </c>
      <c r="C27" s="21">
        <v>3545</v>
      </c>
      <c r="D27" s="21">
        <v>4036</v>
      </c>
      <c r="E27" s="21">
        <v>4974</v>
      </c>
      <c r="F27" s="21">
        <v>6997</v>
      </c>
      <c r="G27" s="21">
        <v>2430</v>
      </c>
      <c r="H27" s="21">
        <v>3897</v>
      </c>
      <c r="I27" s="30" t="s">
        <v>47</v>
      </c>
      <c r="J27" s="30" t="s">
        <v>47</v>
      </c>
      <c r="K27" s="30" t="s">
        <v>47</v>
      </c>
      <c r="L27" s="11"/>
    </row>
    <row r="28" spans="1:12" x14ac:dyDescent="0.25">
      <c r="A28" s="17" t="s">
        <v>31</v>
      </c>
      <c r="B28" s="21">
        <v>196299</v>
      </c>
      <c r="C28" s="21">
        <v>16108</v>
      </c>
      <c r="D28" s="21">
        <v>16150</v>
      </c>
      <c r="E28" s="21">
        <v>22681</v>
      </c>
      <c r="F28" s="21">
        <v>35082</v>
      </c>
      <c r="G28" s="21">
        <v>26280</v>
      </c>
      <c r="H28" s="21">
        <v>31275</v>
      </c>
      <c r="I28" s="21">
        <v>19188</v>
      </c>
      <c r="J28" s="21">
        <v>9924</v>
      </c>
      <c r="K28" s="21">
        <v>19611</v>
      </c>
      <c r="L28" s="11"/>
    </row>
    <row r="29" spans="1:12" x14ac:dyDescent="0.25">
      <c r="A29" s="17" t="s">
        <v>32</v>
      </c>
      <c r="B29" s="21">
        <v>27439</v>
      </c>
      <c r="C29" s="21">
        <v>2772</v>
      </c>
      <c r="D29" s="21">
        <v>2994</v>
      </c>
      <c r="E29" s="21">
        <v>3674</v>
      </c>
      <c r="F29" s="21">
        <v>6039</v>
      </c>
      <c r="G29" s="21">
        <v>2878</v>
      </c>
      <c r="H29" s="21">
        <v>4272</v>
      </c>
      <c r="I29" s="21">
        <v>2407</v>
      </c>
      <c r="J29" s="30" t="s">
        <v>47</v>
      </c>
      <c r="K29" s="30" t="s">
        <v>47</v>
      </c>
      <c r="L29" s="11"/>
    </row>
    <row r="30" spans="1:12" x14ac:dyDescent="0.25">
      <c r="A30" s="17" t="s">
        <v>33</v>
      </c>
      <c r="B30" s="21">
        <v>168222</v>
      </c>
      <c r="C30" s="21">
        <v>15192</v>
      </c>
      <c r="D30" s="21">
        <v>13414</v>
      </c>
      <c r="E30" s="21">
        <v>16685</v>
      </c>
      <c r="F30" s="21">
        <v>25847</v>
      </c>
      <c r="G30" s="21">
        <v>21298</v>
      </c>
      <c r="H30" s="21">
        <v>25814</v>
      </c>
      <c r="I30" s="21">
        <v>16911</v>
      </c>
      <c r="J30" s="21">
        <v>11266</v>
      </c>
      <c r="K30" s="21">
        <v>21795</v>
      </c>
      <c r="L30" s="11"/>
    </row>
    <row r="31" spans="1:12" ht="15.75" thickBot="1" x14ac:dyDescent="0.3">
      <c r="A31" s="20" t="s">
        <v>34</v>
      </c>
      <c r="B31" s="22">
        <v>62494</v>
      </c>
      <c r="C31" s="22">
        <v>36594</v>
      </c>
      <c r="D31" s="22">
        <v>9966</v>
      </c>
      <c r="E31" s="22">
        <v>8173</v>
      </c>
      <c r="F31" s="22">
        <v>6037</v>
      </c>
      <c r="G31" s="22">
        <v>1624</v>
      </c>
      <c r="H31" s="28" t="s">
        <v>47</v>
      </c>
      <c r="I31" s="28" t="s">
        <v>47</v>
      </c>
      <c r="J31" s="28" t="s">
        <v>46</v>
      </c>
      <c r="K31" s="28" t="s">
        <v>46</v>
      </c>
      <c r="L31" s="11"/>
    </row>
    <row r="32" spans="1:12" ht="15.75" thickTop="1" x14ac:dyDescent="0.25">
      <c r="A32" s="17" t="s">
        <v>35</v>
      </c>
      <c r="B32" s="24">
        <f>SUM(B9:B31)</f>
        <v>3600090</v>
      </c>
      <c r="C32" s="24">
        <f t="shared" ref="C32:K32" si="0">SUM(C9:C31)</f>
        <v>316469</v>
      </c>
      <c r="D32" s="24">
        <f t="shared" si="0"/>
        <v>295961</v>
      </c>
      <c r="E32" s="24">
        <f t="shared" si="0"/>
        <v>409947</v>
      </c>
      <c r="F32" s="24">
        <f t="shared" si="0"/>
        <v>606738</v>
      </c>
      <c r="G32" s="24">
        <f t="shared" si="0"/>
        <v>463838</v>
      </c>
      <c r="H32" s="24">
        <v>573077</v>
      </c>
      <c r="I32" s="24">
        <v>304125</v>
      </c>
      <c r="J32" s="24">
        <v>215195</v>
      </c>
      <c r="K32" s="24">
        <v>414740</v>
      </c>
      <c r="L32" s="11"/>
    </row>
    <row r="33" spans="1:1" x14ac:dyDescent="0.25">
      <c r="A33" s="8"/>
    </row>
    <row r="34" spans="1:1" x14ac:dyDescent="0.25">
      <c r="A34" s="13" t="s">
        <v>42</v>
      </c>
    </row>
    <row r="35" spans="1:1" x14ac:dyDescent="0.25">
      <c r="A35" t="s">
        <v>44</v>
      </c>
    </row>
    <row r="36" spans="1:1" x14ac:dyDescent="0.25">
      <c r="A36" s="9" t="s">
        <v>12</v>
      </c>
    </row>
    <row r="37" spans="1:1" x14ac:dyDescent="0.25">
      <c r="A37" s="9" t="s">
        <v>43</v>
      </c>
    </row>
    <row r="38" spans="1:1" x14ac:dyDescent="0.25">
      <c r="A38" s="14">
        <v>45609</v>
      </c>
    </row>
  </sheetData>
  <mergeCells count="1">
    <mergeCell ref="E3:G3"/>
  </mergeCells>
  <pageMargins left="0.7" right="0.7" top="0.75" bottom="0.75" header="0.3" footer="0.3"/>
  <pageSetup scale="9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38"/>
  <sheetViews>
    <sheetView workbookViewId="0">
      <selection activeCell="H33" sqref="H33"/>
    </sheetView>
  </sheetViews>
  <sheetFormatPr defaultColWidth="8.85546875" defaultRowHeight="15" x14ac:dyDescent="0.25"/>
  <cols>
    <col min="1" max="1" width="17.7109375" customWidth="1"/>
    <col min="2" max="11" width="15.7109375" customWidth="1"/>
    <col min="12" max="12" width="15.5703125" bestFit="1" customWidth="1"/>
  </cols>
  <sheetData>
    <row r="1" spans="1:12" s="1" customFormat="1" ht="12.75" x14ac:dyDescent="0.2">
      <c r="F1" s="2" t="s">
        <v>40</v>
      </c>
    </row>
    <row r="2" spans="1:12" s="1" customFormat="1" ht="12.75" x14ac:dyDescent="0.2">
      <c r="F2" s="2" t="s">
        <v>38</v>
      </c>
    </row>
    <row r="3" spans="1:12" s="1" customFormat="1" ht="14.45" customHeight="1" x14ac:dyDescent="0.2">
      <c r="E3" s="32" t="s">
        <v>45</v>
      </c>
      <c r="F3" s="32"/>
      <c r="G3" s="32"/>
    </row>
    <row r="4" spans="1:12" s="1" customFormat="1" ht="12.75" x14ac:dyDescent="0.2"/>
    <row r="5" spans="1:12" s="1" customFormat="1" ht="12.75" x14ac:dyDescent="0.2">
      <c r="A5" s="3"/>
      <c r="B5" s="3"/>
      <c r="C5" s="3"/>
      <c r="D5" s="3"/>
      <c r="E5" s="3"/>
      <c r="F5" s="4" t="s">
        <v>0</v>
      </c>
      <c r="G5" s="3"/>
      <c r="H5" s="3"/>
      <c r="I5" s="3"/>
      <c r="J5" s="3"/>
      <c r="K5" s="3"/>
    </row>
    <row r="6" spans="1:12" s="1" customFormat="1" ht="12.75" x14ac:dyDescent="0.2">
      <c r="B6" s="5"/>
      <c r="C6" s="5" t="s">
        <v>1</v>
      </c>
      <c r="D6" s="5" t="s">
        <v>2</v>
      </c>
      <c r="E6" s="5" t="s">
        <v>3</v>
      </c>
      <c r="F6" s="5" t="s">
        <v>4</v>
      </c>
      <c r="G6" s="5" t="s">
        <v>5</v>
      </c>
      <c r="H6" s="5" t="s">
        <v>6</v>
      </c>
      <c r="I6" s="5" t="s">
        <v>7</v>
      </c>
      <c r="J6" s="5" t="s">
        <v>8</v>
      </c>
      <c r="K6" s="5" t="s">
        <v>9</v>
      </c>
    </row>
    <row r="7" spans="1:12" s="1" customFormat="1" ht="12.75" x14ac:dyDescent="0.2">
      <c r="A7" s="6" t="s">
        <v>13</v>
      </c>
      <c r="B7" s="7" t="s">
        <v>10</v>
      </c>
      <c r="C7" s="7" t="s">
        <v>11</v>
      </c>
      <c r="D7" s="7" t="s">
        <v>11</v>
      </c>
      <c r="E7" s="7" t="s">
        <v>11</v>
      </c>
      <c r="F7" s="7" t="s">
        <v>11</v>
      </c>
      <c r="G7" s="7" t="s">
        <v>11</v>
      </c>
      <c r="H7" s="7" t="s">
        <v>11</v>
      </c>
      <c r="I7" s="7" t="s">
        <v>11</v>
      </c>
      <c r="J7" s="7" t="s">
        <v>11</v>
      </c>
      <c r="K7" s="7" t="s">
        <v>11</v>
      </c>
    </row>
    <row r="9" spans="1:12" x14ac:dyDescent="0.25">
      <c r="A9" s="17" t="s">
        <v>14</v>
      </c>
      <c r="B9" s="26">
        <v>1448636567</v>
      </c>
      <c r="C9" s="26">
        <v>64722985</v>
      </c>
      <c r="D9" s="26">
        <v>90898945</v>
      </c>
      <c r="E9" s="26">
        <v>145856614</v>
      </c>
      <c r="F9" s="26">
        <v>214618635</v>
      </c>
      <c r="G9" s="26">
        <v>178279106</v>
      </c>
      <c r="H9" s="26">
        <v>202581607</v>
      </c>
      <c r="I9" s="26">
        <v>145381298</v>
      </c>
      <c r="J9" s="26">
        <v>44844373</v>
      </c>
      <c r="K9" s="26">
        <v>361453004</v>
      </c>
      <c r="L9" s="12"/>
    </row>
    <row r="10" spans="1:12" x14ac:dyDescent="0.25">
      <c r="A10" s="17" t="s">
        <v>15</v>
      </c>
      <c r="B10" s="26">
        <v>8163665255</v>
      </c>
      <c r="C10" s="26">
        <v>588439314</v>
      </c>
      <c r="D10" s="26">
        <v>585970228</v>
      </c>
      <c r="E10" s="26">
        <v>793203323</v>
      </c>
      <c r="F10" s="26">
        <v>1229044202</v>
      </c>
      <c r="G10" s="26">
        <v>1185072843</v>
      </c>
      <c r="H10" s="26">
        <v>1456957670</v>
      </c>
      <c r="I10" s="26">
        <v>719571938</v>
      </c>
      <c r="J10" s="26">
        <v>583654411</v>
      </c>
      <c r="K10" s="26">
        <v>1021751326</v>
      </c>
      <c r="L10" s="12"/>
    </row>
    <row r="11" spans="1:12" x14ac:dyDescent="0.25">
      <c r="A11" s="17" t="s">
        <v>16</v>
      </c>
      <c r="B11" s="26">
        <v>3380105144</v>
      </c>
      <c r="C11" s="26">
        <v>165203379</v>
      </c>
      <c r="D11" s="26">
        <v>188731005</v>
      </c>
      <c r="E11" s="26">
        <v>301212692</v>
      </c>
      <c r="F11" s="26">
        <v>502164531</v>
      </c>
      <c r="G11" s="26">
        <v>459929872</v>
      </c>
      <c r="H11" s="26">
        <v>488656013</v>
      </c>
      <c r="I11" s="26">
        <v>369340913</v>
      </c>
      <c r="J11" s="26">
        <v>427734313</v>
      </c>
      <c r="K11" s="26">
        <v>477132426</v>
      </c>
      <c r="L11" s="12"/>
    </row>
    <row r="12" spans="1:12" x14ac:dyDescent="0.25">
      <c r="A12" s="17" t="s">
        <v>17</v>
      </c>
      <c r="B12" s="26">
        <v>2975120277</v>
      </c>
      <c r="C12" s="26">
        <v>153291887</v>
      </c>
      <c r="D12" s="26">
        <v>185360477</v>
      </c>
      <c r="E12" s="26">
        <v>309484884</v>
      </c>
      <c r="F12" s="26">
        <v>468869230</v>
      </c>
      <c r="G12" s="26">
        <v>451127572</v>
      </c>
      <c r="H12" s="26">
        <v>469368062</v>
      </c>
      <c r="I12" s="26">
        <v>338222748</v>
      </c>
      <c r="J12" s="26">
        <v>287902668</v>
      </c>
      <c r="K12" s="26">
        <v>311492749</v>
      </c>
      <c r="L12" s="12"/>
    </row>
    <row r="13" spans="1:12" x14ac:dyDescent="0.25">
      <c r="A13" s="17" t="s">
        <v>18</v>
      </c>
      <c r="B13" s="26">
        <v>300192866</v>
      </c>
      <c r="C13" s="26">
        <v>37370207</v>
      </c>
      <c r="D13" s="26">
        <v>46977635</v>
      </c>
      <c r="E13" s="26">
        <v>52573188</v>
      </c>
      <c r="F13" s="26">
        <v>68018411</v>
      </c>
      <c r="G13" s="26">
        <v>40397312</v>
      </c>
      <c r="H13" s="31" t="s">
        <v>47</v>
      </c>
      <c r="I13" s="31" t="s">
        <v>47</v>
      </c>
      <c r="J13" s="31" t="s">
        <v>46</v>
      </c>
      <c r="K13" s="31" t="s">
        <v>47</v>
      </c>
      <c r="L13" s="12"/>
    </row>
    <row r="14" spans="1:12" x14ac:dyDescent="0.25">
      <c r="A14" s="17" t="s">
        <v>19</v>
      </c>
      <c r="B14" s="26">
        <v>654539145</v>
      </c>
      <c r="C14" s="26">
        <v>30185123</v>
      </c>
      <c r="D14" s="26">
        <v>41984486</v>
      </c>
      <c r="E14" s="26">
        <v>74660827</v>
      </c>
      <c r="F14" s="26">
        <v>106636184</v>
      </c>
      <c r="G14" s="26">
        <v>101813706</v>
      </c>
      <c r="H14" s="26">
        <v>146907011</v>
      </c>
      <c r="I14" s="26">
        <v>51621121</v>
      </c>
      <c r="J14" s="31" t="s">
        <v>47</v>
      </c>
      <c r="K14" s="31" t="s">
        <v>47</v>
      </c>
      <c r="L14" s="12"/>
    </row>
    <row r="15" spans="1:12" x14ac:dyDescent="0.25">
      <c r="A15" s="17" t="s">
        <v>20</v>
      </c>
      <c r="B15" s="26">
        <v>6655624129</v>
      </c>
      <c r="C15" s="26">
        <v>315663315</v>
      </c>
      <c r="D15" s="26">
        <v>324644857</v>
      </c>
      <c r="E15" s="26">
        <v>485141710</v>
      </c>
      <c r="F15" s="26">
        <v>825430412</v>
      </c>
      <c r="G15" s="26">
        <v>737311287</v>
      </c>
      <c r="H15" s="26">
        <v>1027825434</v>
      </c>
      <c r="I15" s="26">
        <v>396953764</v>
      </c>
      <c r="J15" s="26">
        <v>563737868</v>
      </c>
      <c r="K15" s="26">
        <v>1978915482</v>
      </c>
      <c r="L15" s="12"/>
    </row>
    <row r="16" spans="1:12" x14ac:dyDescent="0.25">
      <c r="A16" s="17" t="s">
        <v>21</v>
      </c>
      <c r="B16" s="26">
        <v>1436064196</v>
      </c>
      <c r="C16" s="26">
        <v>81506563</v>
      </c>
      <c r="D16" s="26">
        <v>102667355</v>
      </c>
      <c r="E16" s="26">
        <v>149481320</v>
      </c>
      <c r="F16" s="26">
        <v>274171484</v>
      </c>
      <c r="G16" s="26">
        <v>206301927</v>
      </c>
      <c r="H16" s="26">
        <v>257887065</v>
      </c>
      <c r="I16" s="26">
        <v>143908369</v>
      </c>
      <c r="J16" s="26">
        <v>40253875</v>
      </c>
      <c r="K16" s="26">
        <v>179886238</v>
      </c>
      <c r="L16" s="12"/>
    </row>
    <row r="17" spans="1:12" x14ac:dyDescent="0.25">
      <c r="A17" s="17" t="s">
        <v>22</v>
      </c>
      <c r="B17" s="26">
        <v>6713060703</v>
      </c>
      <c r="C17" s="26">
        <v>271283531</v>
      </c>
      <c r="D17" s="26">
        <v>252979224</v>
      </c>
      <c r="E17" s="26">
        <v>364943918</v>
      </c>
      <c r="F17" s="26">
        <v>639621925</v>
      </c>
      <c r="G17" s="26">
        <v>603292446</v>
      </c>
      <c r="H17" s="26">
        <v>1098774447</v>
      </c>
      <c r="I17" s="26">
        <v>769035919</v>
      </c>
      <c r="J17" s="26">
        <v>690609645</v>
      </c>
      <c r="K17" s="26">
        <v>2022519648</v>
      </c>
      <c r="L17" s="12"/>
    </row>
    <row r="18" spans="1:12" x14ac:dyDescent="0.25">
      <c r="A18" s="17" t="s">
        <v>23</v>
      </c>
      <c r="B18" s="26">
        <v>843791017</v>
      </c>
      <c r="C18" s="26">
        <v>76012351</v>
      </c>
      <c r="D18" s="26">
        <v>71085033</v>
      </c>
      <c r="E18" s="26">
        <v>94462898</v>
      </c>
      <c r="F18" s="26">
        <v>125254487</v>
      </c>
      <c r="G18" s="26">
        <v>90533941</v>
      </c>
      <c r="H18" s="26">
        <v>82986254</v>
      </c>
      <c r="I18" s="26">
        <v>76834527</v>
      </c>
      <c r="J18" s="31" t="s">
        <v>47</v>
      </c>
      <c r="K18" s="31" t="s">
        <v>47</v>
      </c>
      <c r="L18" s="12"/>
    </row>
    <row r="19" spans="1:12" x14ac:dyDescent="0.25">
      <c r="A19" s="17" t="s">
        <v>24</v>
      </c>
      <c r="B19" s="26">
        <v>5182122236</v>
      </c>
      <c r="C19" s="26">
        <v>189724418</v>
      </c>
      <c r="D19" s="26">
        <v>213526379</v>
      </c>
      <c r="E19" s="26">
        <v>365964389</v>
      </c>
      <c r="F19" s="26">
        <v>641099624</v>
      </c>
      <c r="G19" s="26">
        <v>526679689</v>
      </c>
      <c r="H19" s="26">
        <v>764842048</v>
      </c>
      <c r="I19" s="26">
        <v>862216856</v>
      </c>
      <c r="J19" s="26">
        <v>343223317</v>
      </c>
      <c r="K19" s="26">
        <v>1274845516</v>
      </c>
      <c r="L19" s="12"/>
    </row>
    <row r="20" spans="1:12" x14ac:dyDescent="0.25">
      <c r="A20" s="17" t="s">
        <v>25</v>
      </c>
      <c r="B20" s="26">
        <v>8341139580</v>
      </c>
      <c r="C20" s="26">
        <v>337267987</v>
      </c>
      <c r="D20" s="26">
        <v>387938334</v>
      </c>
      <c r="E20" s="26">
        <v>654390457</v>
      </c>
      <c r="F20" s="26">
        <v>1107409070</v>
      </c>
      <c r="G20" s="26">
        <v>1081200461</v>
      </c>
      <c r="H20" s="26">
        <v>1723024087</v>
      </c>
      <c r="I20" s="26">
        <v>941705076</v>
      </c>
      <c r="J20" s="26">
        <v>593764511</v>
      </c>
      <c r="K20" s="26">
        <v>1514439597</v>
      </c>
      <c r="L20" s="12"/>
    </row>
    <row r="21" spans="1:12" x14ac:dyDescent="0.25">
      <c r="A21" s="17" t="s">
        <v>26</v>
      </c>
      <c r="B21" s="26">
        <v>4128600186</v>
      </c>
      <c r="C21" s="26">
        <v>304812287</v>
      </c>
      <c r="D21" s="26">
        <v>365816484</v>
      </c>
      <c r="E21" s="26">
        <v>491259968</v>
      </c>
      <c r="F21" s="26">
        <v>735598431</v>
      </c>
      <c r="G21" s="26">
        <v>602487482</v>
      </c>
      <c r="H21" s="26">
        <v>842790198</v>
      </c>
      <c r="I21" s="26">
        <v>209356770</v>
      </c>
      <c r="J21" s="26">
        <v>270109383</v>
      </c>
      <c r="K21" s="26">
        <v>306369183</v>
      </c>
      <c r="L21" s="12"/>
    </row>
    <row r="22" spans="1:12" x14ac:dyDescent="0.25">
      <c r="A22" s="17" t="s">
        <v>27</v>
      </c>
      <c r="B22" s="26">
        <v>8155184992</v>
      </c>
      <c r="C22" s="26">
        <v>311381830</v>
      </c>
      <c r="D22" s="26">
        <v>352974269</v>
      </c>
      <c r="E22" s="26">
        <v>573095093</v>
      </c>
      <c r="F22" s="26">
        <v>949756724</v>
      </c>
      <c r="G22" s="26">
        <v>879871359</v>
      </c>
      <c r="H22" s="26">
        <v>1254303808</v>
      </c>
      <c r="I22" s="26">
        <v>1291066933</v>
      </c>
      <c r="J22" s="26">
        <v>1150145085</v>
      </c>
      <c r="K22" s="26">
        <v>1392589891</v>
      </c>
      <c r="L22" s="12"/>
    </row>
    <row r="23" spans="1:12" x14ac:dyDescent="0.25">
      <c r="A23" s="17" t="s">
        <v>28</v>
      </c>
      <c r="B23" s="26">
        <v>2110115225</v>
      </c>
      <c r="C23" s="26">
        <v>187646878</v>
      </c>
      <c r="D23" s="26">
        <v>218488930</v>
      </c>
      <c r="E23" s="26">
        <v>312963478</v>
      </c>
      <c r="F23" s="26">
        <v>420307521</v>
      </c>
      <c r="G23" s="26">
        <v>311666113</v>
      </c>
      <c r="H23" s="26">
        <v>341586996</v>
      </c>
      <c r="I23" s="26">
        <v>151168220</v>
      </c>
      <c r="J23" s="31" t="s">
        <v>47</v>
      </c>
      <c r="K23" s="31" t="s">
        <v>47</v>
      </c>
      <c r="L23" s="12"/>
    </row>
    <row r="24" spans="1:12" x14ac:dyDescent="0.25">
      <c r="A24" s="17" t="s">
        <v>29</v>
      </c>
      <c r="B24" s="26">
        <v>2193461444</v>
      </c>
      <c r="C24" s="26">
        <v>162825689</v>
      </c>
      <c r="D24" s="26">
        <v>185371874</v>
      </c>
      <c r="E24" s="26">
        <v>249560431</v>
      </c>
      <c r="F24" s="26">
        <v>405984401</v>
      </c>
      <c r="G24" s="26">
        <v>335381982</v>
      </c>
      <c r="H24" s="26">
        <v>410791313</v>
      </c>
      <c r="I24" s="26">
        <v>161296201</v>
      </c>
      <c r="J24" s="31" t="s">
        <v>47</v>
      </c>
      <c r="K24" s="31" t="s">
        <v>47</v>
      </c>
      <c r="L24" s="12"/>
    </row>
    <row r="25" spans="1:12" x14ac:dyDescent="0.25">
      <c r="A25" s="17" t="s">
        <v>30</v>
      </c>
      <c r="B25" s="26">
        <v>315637147</v>
      </c>
      <c r="C25" s="26">
        <v>14511002</v>
      </c>
      <c r="D25" s="26">
        <v>17531884</v>
      </c>
      <c r="E25" s="26">
        <v>22869245</v>
      </c>
      <c r="F25" s="26">
        <v>41470458</v>
      </c>
      <c r="G25" s="26">
        <v>22385331</v>
      </c>
      <c r="H25" s="26">
        <v>56539804</v>
      </c>
      <c r="I25" s="26">
        <v>63552329</v>
      </c>
      <c r="J25" s="31" t="s">
        <v>47</v>
      </c>
      <c r="K25" s="31" t="s">
        <v>47</v>
      </c>
      <c r="L25" s="12"/>
    </row>
    <row r="26" spans="1:12" x14ac:dyDescent="0.25">
      <c r="A26" s="17" t="s">
        <v>36</v>
      </c>
      <c r="B26" s="26">
        <v>5722061553</v>
      </c>
      <c r="C26" s="26">
        <v>190189478</v>
      </c>
      <c r="D26" s="26">
        <v>197677825</v>
      </c>
      <c r="E26" s="26">
        <v>303332639</v>
      </c>
      <c r="F26" s="26">
        <v>558622686</v>
      </c>
      <c r="G26" s="26">
        <v>526338429</v>
      </c>
      <c r="H26" s="26">
        <v>724177947</v>
      </c>
      <c r="I26" s="26">
        <v>1030235955</v>
      </c>
      <c r="J26" s="26">
        <v>965981784</v>
      </c>
      <c r="K26" s="26">
        <v>1225504810</v>
      </c>
      <c r="L26" s="12"/>
    </row>
    <row r="27" spans="1:12" x14ac:dyDescent="0.25">
      <c r="A27" s="17" t="s">
        <v>37</v>
      </c>
      <c r="B27" s="26">
        <v>448947104</v>
      </c>
      <c r="C27" s="26">
        <v>42357706</v>
      </c>
      <c r="D27" s="26">
        <v>51316521</v>
      </c>
      <c r="E27" s="26">
        <v>64945115</v>
      </c>
      <c r="F27" s="26">
        <v>102301785</v>
      </c>
      <c r="G27" s="26">
        <v>38075864</v>
      </c>
      <c r="H27" s="26">
        <v>40183920</v>
      </c>
      <c r="I27" s="31" t="s">
        <v>47</v>
      </c>
      <c r="J27" s="31" t="s">
        <v>47</v>
      </c>
      <c r="K27" s="31" t="s">
        <v>47</v>
      </c>
      <c r="L27" s="12"/>
    </row>
    <row r="28" spans="1:12" x14ac:dyDescent="0.25">
      <c r="A28" s="17" t="s">
        <v>31</v>
      </c>
      <c r="B28" s="26">
        <v>4631965657</v>
      </c>
      <c r="C28" s="26">
        <v>214944246</v>
      </c>
      <c r="D28" s="26">
        <v>285985717</v>
      </c>
      <c r="E28" s="26">
        <v>378292811</v>
      </c>
      <c r="F28" s="26">
        <v>613591762</v>
      </c>
      <c r="G28" s="26">
        <v>492725898</v>
      </c>
      <c r="H28" s="26">
        <v>642668372</v>
      </c>
      <c r="I28" s="26">
        <v>492909916</v>
      </c>
      <c r="J28" s="26">
        <v>320512514</v>
      </c>
      <c r="K28" s="26">
        <v>1190334421</v>
      </c>
      <c r="L28" s="12"/>
    </row>
    <row r="29" spans="1:12" x14ac:dyDescent="0.25">
      <c r="A29" s="17" t="s">
        <v>32</v>
      </c>
      <c r="B29" s="26">
        <v>486559488</v>
      </c>
      <c r="C29" s="26">
        <v>31267464</v>
      </c>
      <c r="D29" s="26">
        <v>43518990</v>
      </c>
      <c r="E29" s="26">
        <v>54594788</v>
      </c>
      <c r="F29" s="26">
        <v>86467256</v>
      </c>
      <c r="G29" s="26">
        <v>50717163</v>
      </c>
      <c r="H29" s="26">
        <v>70902373</v>
      </c>
      <c r="I29" s="26">
        <v>60786678</v>
      </c>
      <c r="J29" s="31" t="s">
        <v>47</v>
      </c>
      <c r="K29" s="31" t="s">
        <v>47</v>
      </c>
      <c r="L29" s="12"/>
    </row>
    <row r="30" spans="1:12" x14ac:dyDescent="0.25">
      <c r="A30" s="17" t="s">
        <v>33</v>
      </c>
      <c r="B30" s="26">
        <v>7118623121</v>
      </c>
      <c r="C30" s="26">
        <v>639186560</v>
      </c>
      <c r="D30" s="26">
        <v>624469795</v>
      </c>
      <c r="E30" s="26">
        <v>729303022</v>
      </c>
      <c r="F30" s="26">
        <v>1067094609</v>
      </c>
      <c r="G30" s="26">
        <v>960946548</v>
      </c>
      <c r="H30" s="26">
        <v>1070291303</v>
      </c>
      <c r="I30" s="26">
        <v>683323174</v>
      </c>
      <c r="J30" s="26">
        <v>599322855</v>
      </c>
      <c r="K30" s="26">
        <v>744685255</v>
      </c>
      <c r="L30" s="12"/>
    </row>
    <row r="31" spans="1:12" ht="15.75" thickBot="1" x14ac:dyDescent="0.3">
      <c r="A31" s="18" t="s">
        <v>34</v>
      </c>
      <c r="B31" s="27">
        <v>2203011847</v>
      </c>
      <c r="C31" s="27">
        <v>1288773654</v>
      </c>
      <c r="D31" s="27">
        <v>371726442</v>
      </c>
      <c r="E31" s="27">
        <v>306715910</v>
      </c>
      <c r="F31" s="27">
        <v>203137538</v>
      </c>
      <c r="G31" s="27">
        <v>31811268</v>
      </c>
      <c r="H31" s="29" t="s">
        <v>47</v>
      </c>
      <c r="I31" s="29" t="s">
        <v>47</v>
      </c>
      <c r="J31" s="29" t="s">
        <v>46</v>
      </c>
      <c r="K31" s="29" t="s">
        <v>46</v>
      </c>
      <c r="L31" s="12"/>
    </row>
    <row r="32" spans="1:12" ht="15.75" thickTop="1" x14ac:dyDescent="0.25">
      <c r="A32" s="19" t="s">
        <v>35</v>
      </c>
      <c r="B32" s="25">
        <f>SUM(B9:B31)</f>
        <v>83608228879</v>
      </c>
      <c r="C32" s="25">
        <f t="shared" ref="C32:K32" si="0">SUM(C9:C31)</f>
        <v>5698567854</v>
      </c>
      <c r="D32" s="25">
        <f t="shared" si="0"/>
        <v>5207642689</v>
      </c>
      <c r="E32" s="25">
        <f t="shared" si="0"/>
        <v>7278308720</v>
      </c>
      <c r="F32" s="25">
        <f t="shared" si="0"/>
        <v>11386671366</v>
      </c>
      <c r="G32" s="25">
        <f t="shared" si="0"/>
        <v>9914347599</v>
      </c>
      <c r="H32" s="25">
        <v>13210880424</v>
      </c>
      <c r="I32" s="25">
        <v>8966764005</v>
      </c>
      <c r="J32" s="25">
        <v>7360472180</v>
      </c>
      <c r="K32" s="25">
        <v>14584574042</v>
      </c>
      <c r="L32" s="12"/>
    </row>
    <row r="33" spans="1:11" x14ac:dyDescent="0.25">
      <c r="A33" s="10"/>
      <c r="B33" s="15"/>
      <c r="C33" s="15"/>
      <c r="D33" s="15"/>
      <c r="E33" s="15"/>
      <c r="F33" s="15"/>
      <c r="G33" s="15"/>
      <c r="H33" s="15"/>
      <c r="I33" s="15"/>
      <c r="J33" s="15"/>
      <c r="K33" s="15"/>
    </row>
    <row r="34" spans="1:11" x14ac:dyDescent="0.25">
      <c r="A34" s="13" t="s">
        <v>42</v>
      </c>
    </row>
    <row r="35" spans="1:11" x14ac:dyDescent="0.25">
      <c r="A35" t="s">
        <v>44</v>
      </c>
    </row>
    <row r="36" spans="1:11" x14ac:dyDescent="0.25">
      <c r="A36" s="9" t="s">
        <v>12</v>
      </c>
    </row>
    <row r="37" spans="1:11" x14ac:dyDescent="0.25">
      <c r="A37" s="9" t="s">
        <v>43</v>
      </c>
    </row>
    <row r="38" spans="1:11" x14ac:dyDescent="0.25">
      <c r="A38" s="14">
        <v>45609</v>
      </c>
    </row>
  </sheetData>
  <mergeCells count="1">
    <mergeCell ref="E3:G3"/>
  </mergeCells>
  <pageMargins left="0.2" right="0.2" top="0.75" bottom="0.75" header="0.3" footer="0.3"/>
  <pageSetup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Worksites</vt:lpstr>
      <vt:lpstr>Employment</vt:lpstr>
      <vt:lpstr>Wages</vt:lpstr>
    </vt:vector>
  </TitlesOfParts>
  <Company>New Jersey Dept. of Labor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Elcenko, Roseanne</dc:creator>
  <cp:lastModifiedBy>Akins, Austin [DOL]</cp:lastModifiedBy>
  <cp:lastPrinted>2023-02-16T17:12:01Z</cp:lastPrinted>
  <dcterms:created xsi:type="dcterms:W3CDTF">2015-12-14T15:23:17Z</dcterms:created>
  <dcterms:modified xsi:type="dcterms:W3CDTF">2024-11-13T12:58:54Z</dcterms:modified>
</cp:coreProperties>
</file>