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STAFF\Austin\Size Class Publication\"/>
    </mc:Choice>
  </mc:AlternateContent>
  <xr:revisionPtr revIDLastSave="0" documentId="13_ncr:1_{7E2837C2-D055-4F54-ABF8-1D6CEB3E28CC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Worksites" sheetId="5" r:id="rId1"/>
    <sheet name="Employment" sheetId="1" r:id="rId2"/>
    <sheet name="Wag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D32" i="3"/>
  <c r="E32" i="3"/>
  <c r="F32" i="3"/>
  <c r="G32" i="3"/>
  <c r="B32" i="3"/>
  <c r="C32" i="5"/>
  <c r="D32" i="5"/>
  <c r="E32" i="5"/>
  <c r="F32" i="5"/>
  <c r="G32" i="5"/>
  <c r="B32" i="5"/>
  <c r="C32" i="1"/>
  <c r="D32" i="1"/>
  <c r="E32" i="1"/>
  <c r="F32" i="1"/>
  <c r="G32" i="1"/>
  <c r="B32" i="1"/>
</calcChain>
</file>

<file path=xl/sharedStrings.xml><?xml version="1.0" encoding="utf-8"?>
<sst xmlns="http://schemas.openxmlformats.org/spreadsheetml/2006/main" count="213" uniqueCount="48">
  <si>
    <t>EMPLOYMENT SIZE GROUPS</t>
  </si>
  <si>
    <t>&lt;5</t>
  </si>
  <si>
    <t>5 TO 9</t>
  </si>
  <si>
    <t>10 TO 19</t>
  </si>
  <si>
    <t>20 TO 49</t>
  </si>
  <si>
    <t>50 TO 99</t>
  </si>
  <si>
    <t>100 TO 249</t>
  </si>
  <si>
    <t>250 TO 499</t>
  </si>
  <si>
    <t>500 TO 999</t>
  </si>
  <si>
    <t>1000+</t>
  </si>
  <si>
    <t>TOTAL</t>
  </si>
  <si>
    <t>Employees</t>
  </si>
  <si>
    <t>Source:  New Jersey Department of Labor and Workforce Development,</t>
  </si>
  <si>
    <t>County</t>
  </si>
  <si>
    <t>Atlantic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</si>
  <si>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</si>
  <si>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</si>
  <si>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</si>
  <si>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</si>
  <si>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</si>
  <si>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</si>
  <si>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</si>
  <si>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</si>
  <si>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</si>
  <si>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</si>
  <si>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</si>
  <si>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</si>
  <si>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</si>
  <si>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</si>
  <si>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</si>
  <si>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</si>
  <si>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Union</t>
  </si>
  <si>
    <t>Warren</t>
  </si>
  <si>
    <t>Statewide</t>
  </si>
  <si>
    <t>Unclassified</t>
  </si>
  <si>
    <t>Total:</t>
  </si>
  <si>
    <t xml:space="preserve">Somerset </t>
  </si>
  <si>
    <t>Sussex</t>
  </si>
  <si>
    <t>BY COUNTY AND AVERAGE EMPLOYMENT SIZE GROUP</t>
  </si>
  <si>
    <t xml:space="preserve">NEW JERSEY PRIVATE SECTOR WORKSITES COVERED BY UNEMPLOYMENT INSURANCE </t>
  </si>
  <si>
    <t xml:space="preserve">NEW JERSEY PRIVATE SECTOR WORKSITE WAGES COVERED BY UNEMPLOYMENT INSURANCE </t>
  </si>
  <si>
    <t xml:space="preserve">NEW JERSEY PRIVATE SECTOR WORKSITE EMPLOYMENT COVERED BY UNEMPLOYMENT INSURANCE </t>
  </si>
  <si>
    <t>N/A = data not available</t>
  </si>
  <si>
    <t xml:space="preserve">               Division of Economic &amp; Demographic Research - Quarterly Census of Employment and Wages</t>
  </si>
  <si>
    <t>* = data are suppressed</t>
  </si>
  <si>
    <t>THIRD QUARTER 2024</t>
  </si>
  <si>
    <t>N/A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</si>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</sst>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[$-409]mmmm\ d\,\ yyyy;@"/>
    <numFmt numFmtId="166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10" xfId="0" applyFont="1" applyBorder="1"/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22" fillId="0" borderId="10" xfId="0" applyFont="1" applyBorder="1"/>
    <xf numFmtId="0" fontId="20" fillId="0" borderId="10" xfId="0" applyFont="1" applyBorder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3" fontId="0" fillId="0" borderId="0" xfId="0" applyNumberFormat="1"/>
    <xf numFmtId="164" fontId="0" fillId="0" borderId="0" xfId="0" applyNumberFormat="1"/>
    <xf numFmtId="0" fontId="25" fillId="0" borderId="0" xfId="0" applyFont="1"/>
    <xf numFmtId="165" fontId="23" fillId="0" borderId="0" xfId="0" applyNumberFormat="1" applyFont="1" applyAlignment="1">
      <alignment horizontal="center"/>
    </xf>
    <xf numFmtId="42" fontId="0" fillId="0" borderId="0" xfId="0" applyNumberFormat="1"/>
    <xf numFmtId="41" fontId="0" fillId="0" borderId="0" xfId="0" applyNumberFormat="1"/>
    <xf numFmtId="0" fontId="22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  <xf numFmtId="166" fontId="0" fillId="0" borderId="0" xfId="42" applyNumberFormat="1" applyFont="1"/>
    <xf numFmtId="166" fontId="0" fillId="0" borderId="11" xfId="42" applyNumberFormat="1" applyFont="1" applyBorder="1"/>
    <xf numFmtId="166" fontId="1" fillId="0" borderId="0" xfId="42" applyNumberFormat="1" applyFont="1" applyAlignment="1">
      <alignment horizontal="right" wrapText="1"/>
    </xf>
    <xf numFmtId="166" fontId="26" fillId="0" borderId="0" xfId="42" applyNumberFormat="1" applyFont="1" applyAlignment="1">
      <alignment horizontal="right" wrapText="1"/>
    </xf>
    <xf numFmtId="164" fontId="26" fillId="0" borderId="0" xfId="43" applyNumberFormat="1" applyFont="1" applyAlignment="1">
      <alignment horizontal="right" wrapText="1"/>
    </xf>
    <xf numFmtId="164" fontId="0" fillId="0" borderId="0" xfId="43" applyNumberFormat="1" applyFont="1"/>
    <xf numFmtId="164" fontId="0" fillId="0" borderId="11" xfId="43" applyNumberFormat="1" applyFont="1" applyBorder="1"/>
    <xf numFmtId="166" fontId="0" fillId="0" borderId="11" xfId="42" applyNumberFormat="1" applyFont="1" applyBorder="1" applyAlignment="1">
      <alignment horizontal="right"/>
    </xf>
    <xf numFmtId="164" fontId="0" fillId="0" borderId="11" xfId="43" applyNumberFormat="1" applyFont="1" applyBorder="1" applyAlignment="1">
      <alignment horizontal="right"/>
    </xf>
    <xf numFmtId="166" fontId="0" fillId="0" borderId="0" xfId="42" applyNumberFormat="1" applyFont="1" applyAlignment="1">
      <alignment horizontal="right"/>
    </xf>
    <xf numFmtId="164" fontId="0" fillId="0" borderId="0" xfId="43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49" fontId="20" fillId="0" borderId="0" xfId="0" quotePrefix="1" applyNumberFormat="1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workbookViewId="0">
      <selection activeCell="C34" sqref="C34"/>
    </sheetView>
  </sheetViews>
  <sheetFormatPr defaultColWidth="8.88671875" defaultRowHeight="14.4" x14ac:dyDescent="0.3"/>
  <cols>
    <col min="1" max="1" width="17.6640625" customWidth="1"/>
    <col min="2" max="2" width="11.88671875" bestFit="1" customWidth="1"/>
    <col min="3" max="3" width="9.109375" customWidth="1"/>
    <col min="4" max="4" width="9.6640625" customWidth="1"/>
    <col min="5" max="6" width="9.5546875" customWidth="1"/>
    <col min="7" max="7" width="10.6640625" bestFit="1" customWidth="1"/>
    <col min="8" max="8" width="10.6640625" customWidth="1"/>
    <col min="9" max="9" width="10" customWidth="1"/>
    <col min="10" max="10" width="10.6640625" customWidth="1"/>
    <col min="11" max="11" width="9.33203125" customWidth="1"/>
  </cols>
  <sheetData>
    <row r="1" spans="1:12" s="1" customFormat="1" ht="13.8" x14ac:dyDescent="0.3">
      <c r="F1" s="2" t="s">
        <v>39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4" t="s">
        <v>45</v>
      </c>
      <c r="F3" s="34"/>
      <c r="G3" s="34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1">
        <v>7055</v>
      </c>
      <c r="C9" s="21">
        <v>3973</v>
      </c>
      <c r="D9" s="21">
        <v>1234</v>
      </c>
      <c r="E9" s="21">
        <v>901</v>
      </c>
      <c r="F9" s="21">
        <v>591</v>
      </c>
      <c r="G9" s="21">
        <v>220</v>
      </c>
      <c r="H9" s="21">
        <v>105</v>
      </c>
      <c r="I9" s="21">
        <v>15</v>
      </c>
      <c r="J9" s="21">
        <v>4</v>
      </c>
      <c r="K9" s="21">
        <v>12</v>
      </c>
      <c r="L9" s="11"/>
    </row>
    <row r="10" spans="1:12" x14ac:dyDescent="0.3">
      <c r="A10" s="17" t="s">
        <v>15</v>
      </c>
      <c r="B10" s="21">
        <v>35565</v>
      </c>
      <c r="C10" s="21">
        <v>22941</v>
      </c>
      <c r="D10" s="21">
        <v>5440</v>
      </c>
      <c r="E10" s="21">
        <v>3530</v>
      </c>
      <c r="F10" s="21">
        <v>2304</v>
      </c>
      <c r="G10" s="21">
        <v>778</v>
      </c>
      <c r="H10" s="21">
        <v>444</v>
      </c>
      <c r="I10" s="21">
        <v>80</v>
      </c>
      <c r="J10" s="21">
        <v>29</v>
      </c>
      <c r="K10" s="21">
        <v>19</v>
      </c>
      <c r="L10" s="11"/>
    </row>
    <row r="11" spans="1:12" x14ac:dyDescent="0.3">
      <c r="A11" s="17" t="s">
        <v>16</v>
      </c>
      <c r="B11" s="21">
        <v>12177</v>
      </c>
      <c r="C11" s="21">
        <v>7067</v>
      </c>
      <c r="D11" s="21">
        <v>1899</v>
      </c>
      <c r="E11" s="21">
        <v>1482</v>
      </c>
      <c r="F11" s="21">
        <v>1075</v>
      </c>
      <c r="G11" s="21">
        <v>360</v>
      </c>
      <c r="H11" s="21">
        <v>207</v>
      </c>
      <c r="I11" s="21">
        <v>50</v>
      </c>
      <c r="J11" s="21">
        <v>26</v>
      </c>
      <c r="K11" s="21">
        <v>11</v>
      </c>
      <c r="L11" s="11"/>
    </row>
    <row r="12" spans="1:12" x14ac:dyDescent="0.3">
      <c r="A12" s="17" t="s">
        <v>17</v>
      </c>
      <c r="B12" s="21">
        <v>13745</v>
      </c>
      <c r="C12" s="21">
        <v>8284</v>
      </c>
      <c r="D12" s="21">
        <v>2115</v>
      </c>
      <c r="E12" s="21">
        <v>1603</v>
      </c>
      <c r="F12" s="21">
        <v>1078</v>
      </c>
      <c r="G12" s="21">
        <v>419</v>
      </c>
      <c r="H12" s="21">
        <v>182</v>
      </c>
      <c r="I12" s="21">
        <v>43</v>
      </c>
      <c r="J12" s="21">
        <v>14</v>
      </c>
      <c r="K12" s="21">
        <v>7</v>
      </c>
      <c r="L12" s="11"/>
    </row>
    <row r="13" spans="1:12" x14ac:dyDescent="0.3">
      <c r="A13" s="17" t="s">
        <v>18</v>
      </c>
      <c r="B13" s="21">
        <v>3948</v>
      </c>
      <c r="C13" s="21">
        <v>2016</v>
      </c>
      <c r="D13" s="21">
        <v>817</v>
      </c>
      <c r="E13" s="21">
        <v>566</v>
      </c>
      <c r="F13" s="21">
        <v>392</v>
      </c>
      <c r="G13" s="21">
        <v>101</v>
      </c>
      <c r="H13" s="21">
        <v>51</v>
      </c>
      <c r="I13" s="30" t="s">
        <v>47</v>
      </c>
      <c r="J13" s="30" t="s">
        <v>47</v>
      </c>
      <c r="K13" s="30" t="s">
        <v>47</v>
      </c>
      <c r="L13" s="11"/>
    </row>
    <row r="14" spans="1:12" x14ac:dyDescent="0.3">
      <c r="A14" s="17" t="s">
        <v>19</v>
      </c>
      <c r="B14" s="21">
        <v>3612</v>
      </c>
      <c r="C14" s="21">
        <v>2117</v>
      </c>
      <c r="D14" s="21">
        <v>548</v>
      </c>
      <c r="E14" s="21">
        <v>462</v>
      </c>
      <c r="F14" s="21">
        <v>289</v>
      </c>
      <c r="G14" s="21">
        <v>104</v>
      </c>
      <c r="H14" s="21">
        <v>74</v>
      </c>
      <c r="I14" s="21">
        <v>12</v>
      </c>
      <c r="J14" s="30" t="s">
        <v>47</v>
      </c>
      <c r="K14" s="30" t="s">
        <v>47</v>
      </c>
      <c r="L14" s="11"/>
    </row>
    <row r="15" spans="1:12" x14ac:dyDescent="0.3">
      <c r="A15" s="17" t="s">
        <v>20</v>
      </c>
      <c r="B15" s="21">
        <v>23196</v>
      </c>
      <c r="C15" s="21">
        <v>15433</v>
      </c>
      <c r="D15" s="21">
        <v>3290</v>
      </c>
      <c r="E15" s="21">
        <v>2162</v>
      </c>
      <c r="F15" s="21">
        <v>1446</v>
      </c>
      <c r="G15" s="21">
        <v>469</v>
      </c>
      <c r="H15" s="21">
        <v>288</v>
      </c>
      <c r="I15" s="21">
        <v>61</v>
      </c>
      <c r="J15" s="21">
        <v>29</v>
      </c>
      <c r="K15" s="21">
        <v>18</v>
      </c>
      <c r="L15" s="11"/>
    </row>
    <row r="16" spans="1:12" x14ac:dyDescent="0.3">
      <c r="A16" s="17" t="s">
        <v>21</v>
      </c>
      <c r="B16" s="21">
        <v>7212</v>
      </c>
      <c r="C16" s="21">
        <v>3973</v>
      </c>
      <c r="D16" s="21">
        <v>1256</v>
      </c>
      <c r="E16" s="21">
        <v>951</v>
      </c>
      <c r="F16" s="21">
        <v>646</v>
      </c>
      <c r="G16" s="21">
        <v>231</v>
      </c>
      <c r="H16" s="21">
        <v>115</v>
      </c>
      <c r="I16" s="21">
        <v>27</v>
      </c>
      <c r="J16" s="21">
        <v>7</v>
      </c>
      <c r="K16" s="21">
        <v>6</v>
      </c>
      <c r="L16" s="11"/>
    </row>
    <row r="17" spans="1:12" x14ac:dyDescent="0.3">
      <c r="A17" s="17" t="s">
        <v>22</v>
      </c>
      <c r="B17" s="21">
        <v>18904</v>
      </c>
      <c r="C17" s="21">
        <v>13113</v>
      </c>
      <c r="D17" s="21">
        <v>2362</v>
      </c>
      <c r="E17" s="21">
        <v>1574</v>
      </c>
      <c r="F17" s="21">
        <v>1101</v>
      </c>
      <c r="G17" s="21">
        <v>378</v>
      </c>
      <c r="H17" s="21">
        <v>268</v>
      </c>
      <c r="I17" s="21">
        <v>58</v>
      </c>
      <c r="J17" s="21">
        <v>29</v>
      </c>
      <c r="K17" s="21">
        <v>21</v>
      </c>
      <c r="L17" s="11"/>
    </row>
    <row r="18" spans="1:12" x14ac:dyDescent="0.3">
      <c r="A18" s="17" t="s">
        <v>23</v>
      </c>
      <c r="B18" s="21">
        <v>3940</v>
      </c>
      <c r="C18" s="21">
        <v>2361</v>
      </c>
      <c r="D18" s="21">
        <v>717</v>
      </c>
      <c r="E18" s="21">
        <v>467</v>
      </c>
      <c r="F18" s="21">
        <v>266</v>
      </c>
      <c r="G18" s="21">
        <v>83</v>
      </c>
      <c r="H18" s="21">
        <v>31</v>
      </c>
      <c r="I18" s="21">
        <v>11</v>
      </c>
      <c r="J18" s="30" t="s">
        <v>47</v>
      </c>
      <c r="K18" s="30" t="s">
        <v>47</v>
      </c>
      <c r="L18" s="11"/>
    </row>
    <row r="19" spans="1:12" x14ac:dyDescent="0.3">
      <c r="A19" s="17" t="s">
        <v>24</v>
      </c>
      <c r="B19" s="21">
        <v>11424</v>
      </c>
      <c r="C19" s="21">
        <v>6699</v>
      </c>
      <c r="D19" s="21">
        <v>1796</v>
      </c>
      <c r="E19" s="21">
        <v>1367</v>
      </c>
      <c r="F19" s="21">
        <v>936</v>
      </c>
      <c r="G19" s="21">
        <v>354</v>
      </c>
      <c r="H19" s="21">
        <v>191</v>
      </c>
      <c r="I19" s="21">
        <v>55</v>
      </c>
      <c r="J19" s="21">
        <v>12</v>
      </c>
      <c r="K19" s="21">
        <v>14</v>
      </c>
      <c r="L19" s="11"/>
    </row>
    <row r="20" spans="1:12" x14ac:dyDescent="0.3">
      <c r="A20" s="17" t="s">
        <v>25</v>
      </c>
      <c r="B20" s="21">
        <v>25044</v>
      </c>
      <c r="C20" s="21">
        <v>15303</v>
      </c>
      <c r="D20" s="21">
        <v>3776</v>
      </c>
      <c r="E20" s="21">
        <v>2691</v>
      </c>
      <c r="F20" s="21">
        <v>1949</v>
      </c>
      <c r="G20" s="21">
        <v>690</v>
      </c>
      <c r="H20" s="21">
        <v>460</v>
      </c>
      <c r="I20" s="21">
        <v>118</v>
      </c>
      <c r="J20" s="21">
        <v>33</v>
      </c>
      <c r="K20" s="21">
        <v>24</v>
      </c>
      <c r="L20" s="11"/>
    </row>
    <row r="21" spans="1:12" x14ac:dyDescent="0.3">
      <c r="A21" s="17" t="s">
        <v>26</v>
      </c>
      <c r="B21" s="21">
        <v>21656</v>
      </c>
      <c r="C21" s="21">
        <v>12775</v>
      </c>
      <c r="D21" s="21">
        <v>3756</v>
      </c>
      <c r="E21" s="21">
        <v>2584</v>
      </c>
      <c r="F21" s="21">
        <v>1635</v>
      </c>
      <c r="G21" s="21">
        <v>543</v>
      </c>
      <c r="H21" s="21">
        <v>296</v>
      </c>
      <c r="I21" s="21">
        <v>46</v>
      </c>
      <c r="J21" s="21">
        <v>11</v>
      </c>
      <c r="K21" s="21">
        <v>10</v>
      </c>
      <c r="L21" s="11"/>
    </row>
    <row r="22" spans="1:12" x14ac:dyDescent="0.3">
      <c r="A22" s="17" t="s">
        <v>27</v>
      </c>
      <c r="B22" s="21">
        <v>17739</v>
      </c>
      <c r="C22" s="21">
        <v>10345</v>
      </c>
      <c r="D22" s="21">
        <v>2907</v>
      </c>
      <c r="E22" s="21">
        <v>2097</v>
      </c>
      <c r="F22" s="21">
        <v>1444</v>
      </c>
      <c r="G22" s="21">
        <v>503</v>
      </c>
      <c r="H22" s="21">
        <v>321</v>
      </c>
      <c r="I22" s="21">
        <v>80</v>
      </c>
      <c r="J22" s="21">
        <v>30</v>
      </c>
      <c r="K22" s="21">
        <v>12</v>
      </c>
      <c r="L22" s="11"/>
    </row>
    <row r="23" spans="1:12" x14ac:dyDescent="0.3">
      <c r="A23" s="17" t="s">
        <v>28</v>
      </c>
      <c r="B23" s="21">
        <v>15699</v>
      </c>
      <c r="C23" s="21">
        <v>9267</v>
      </c>
      <c r="D23" s="21">
        <v>2736</v>
      </c>
      <c r="E23" s="21">
        <v>1922</v>
      </c>
      <c r="F23" s="21">
        <v>1179</v>
      </c>
      <c r="G23" s="21">
        <v>362</v>
      </c>
      <c r="H23" s="21">
        <v>188</v>
      </c>
      <c r="I23" s="21">
        <v>35</v>
      </c>
      <c r="J23" s="21">
        <v>6</v>
      </c>
      <c r="K23" s="21">
        <v>4</v>
      </c>
      <c r="L23" s="11"/>
    </row>
    <row r="24" spans="1:12" x14ac:dyDescent="0.3">
      <c r="A24" s="17" t="s">
        <v>29</v>
      </c>
      <c r="B24" s="21">
        <v>14926</v>
      </c>
      <c r="C24" s="21">
        <v>10011</v>
      </c>
      <c r="D24" s="21">
        <v>2108</v>
      </c>
      <c r="E24" s="21">
        <v>1365</v>
      </c>
      <c r="F24" s="21">
        <v>929</v>
      </c>
      <c r="G24" s="21">
        <v>294</v>
      </c>
      <c r="H24" s="21">
        <v>170</v>
      </c>
      <c r="I24" s="21">
        <v>35</v>
      </c>
      <c r="J24" s="21">
        <v>9</v>
      </c>
      <c r="K24" s="21">
        <v>5</v>
      </c>
      <c r="L24" s="11"/>
    </row>
    <row r="25" spans="1:12" x14ac:dyDescent="0.3">
      <c r="A25" s="17" t="s">
        <v>30</v>
      </c>
      <c r="B25" s="21">
        <v>1385</v>
      </c>
      <c r="C25" s="21">
        <v>858</v>
      </c>
      <c r="D25" s="21">
        <v>217</v>
      </c>
      <c r="E25" s="21">
        <v>147</v>
      </c>
      <c r="F25" s="21">
        <v>109</v>
      </c>
      <c r="G25" s="21">
        <v>27</v>
      </c>
      <c r="H25" s="21">
        <v>17</v>
      </c>
      <c r="I25" s="21">
        <v>7</v>
      </c>
      <c r="J25" s="30" t="s">
        <v>47</v>
      </c>
      <c r="K25" s="30" t="s">
        <v>47</v>
      </c>
      <c r="L25" s="11"/>
    </row>
    <row r="26" spans="1:12" x14ac:dyDescent="0.3">
      <c r="A26" s="17" t="s">
        <v>36</v>
      </c>
      <c r="B26" s="21">
        <v>10757</v>
      </c>
      <c r="C26" s="21">
        <v>6345</v>
      </c>
      <c r="D26" s="21">
        <v>1774</v>
      </c>
      <c r="E26" s="21">
        <v>1206</v>
      </c>
      <c r="F26" s="21">
        <v>853</v>
      </c>
      <c r="G26" s="21">
        <v>297</v>
      </c>
      <c r="H26" s="21">
        <v>183</v>
      </c>
      <c r="I26" s="21">
        <v>61</v>
      </c>
      <c r="J26" s="21">
        <v>23</v>
      </c>
      <c r="K26" s="21">
        <v>15</v>
      </c>
      <c r="L26" s="11"/>
    </row>
    <row r="27" spans="1:12" x14ac:dyDescent="0.3">
      <c r="A27" s="17" t="s">
        <v>37</v>
      </c>
      <c r="B27" s="21">
        <v>3506</v>
      </c>
      <c r="C27" s="21">
        <v>2105</v>
      </c>
      <c r="D27" s="21">
        <v>677</v>
      </c>
      <c r="E27" s="21">
        <v>390</v>
      </c>
      <c r="F27" s="21">
        <v>248</v>
      </c>
      <c r="G27" s="21">
        <v>52</v>
      </c>
      <c r="H27" s="30" t="s">
        <v>47</v>
      </c>
      <c r="I27" s="30" t="s">
        <v>47</v>
      </c>
      <c r="J27" s="30" t="s">
        <v>47</v>
      </c>
      <c r="K27" s="30" t="s">
        <v>47</v>
      </c>
      <c r="L27" s="32"/>
    </row>
    <row r="28" spans="1:12" x14ac:dyDescent="0.3">
      <c r="A28" s="17" t="s">
        <v>31</v>
      </c>
      <c r="B28" s="21">
        <v>16361</v>
      </c>
      <c r="C28" s="21">
        <v>10321</v>
      </c>
      <c r="D28" s="21">
        <v>2469</v>
      </c>
      <c r="E28" s="21">
        <v>1709</v>
      </c>
      <c r="F28" s="21">
        <v>1175</v>
      </c>
      <c r="G28" s="21">
        <v>391</v>
      </c>
      <c r="H28" s="21">
        <v>216</v>
      </c>
      <c r="I28" s="21">
        <v>57</v>
      </c>
      <c r="J28" s="21">
        <v>17</v>
      </c>
      <c r="K28" s="21">
        <v>6</v>
      </c>
      <c r="L28" s="11"/>
    </row>
    <row r="29" spans="1:12" x14ac:dyDescent="0.3">
      <c r="A29" s="17" t="s">
        <v>32</v>
      </c>
      <c r="B29" s="21">
        <v>2751</v>
      </c>
      <c r="C29" s="21">
        <v>1675</v>
      </c>
      <c r="D29" s="21">
        <v>469</v>
      </c>
      <c r="E29" s="21">
        <v>310</v>
      </c>
      <c r="F29" s="21">
        <v>198</v>
      </c>
      <c r="G29" s="21">
        <v>56</v>
      </c>
      <c r="H29" s="21">
        <v>32</v>
      </c>
      <c r="I29" s="21">
        <v>8</v>
      </c>
      <c r="J29" s="30" t="s">
        <v>47</v>
      </c>
      <c r="K29" s="30" t="s">
        <v>47</v>
      </c>
      <c r="L29" s="11"/>
    </row>
    <row r="30" spans="1:12" x14ac:dyDescent="0.3">
      <c r="A30" s="17" t="s">
        <v>33</v>
      </c>
      <c r="B30" s="21">
        <v>15176</v>
      </c>
      <c r="C30" s="21">
        <v>10228</v>
      </c>
      <c r="D30" s="21">
        <v>2212</v>
      </c>
      <c r="E30" s="21">
        <v>1273</v>
      </c>
      <c r="F30" s="21">
        <v>875</v>
      </c>
      <c r="G30" s="21">
        <v>340</v>
      </c>
      <c r="H30" s="21">
        <v>179</v>
      </c>
      <c r="I30" s="21">
        <v>46</v>
      </c>
      <c r="J30" s="21">
        <v>15</v>
      </c>
      <c r="K30" s="21">
        <v>8</v>
      </c>
      <c r="L30" s="11"/>
    </row>
    <row r="31" spans="1:12" ht="15" thickBot="1" x14ac:dyDescent="0.35">
      <c r="A31" s="18" t="s">
        <v>34</v>
      </c>
      <c r="B31" s="22">
        <v>36144</v>
      </c>
      <c r="C31" s="22">
        <v>33717</v>
      </c>
      <c r="D31" s="22">
        <v>1643</v>
      </c>
      <c r="E31" s="22">
        <v>557</v>
      </c>
      <c r="F31" s="22">
        <v>206</v>
      </c>
      <c r="G31" s="22">
        <v>20</v>
      </c>
      <c r="H31" s="28" t="s">
        <v>47</v>
      </c>
      <c r="I31" s="28" t="s">
        <v>47</v>
      </c>
      <c r="J31" s="28" t="s">
        <v>46</v>
      </c>
      <c r="K31" s="28" t="s">
        <v>46</v>
      </c>
      <c r="L31" s="11"/>
    </row>
    <row r="32" spans="1:12" ht="15" thickTop="1" x14ac:dyDescent="0.3">
      <c r="A32" s="19" t="s">
        <v>35</v>
      </c>
      <c r="B32" s="23">
        <f>SUM(B9:B31)</f>
        <v>321922</v>
      </c>
      <c r="C32" s="23">
        <f t="shared" ref="C32:G32" si="0">SUM(C9:C31)</f>
        <v>210927</v>
      </c>
      <c r="D32" s="23">
        <f t="shared" si="0"/>
        <v>46218</v>
      </c>
      <c r="E32" s="23">
        <f t="shared" si="0"/>
        <v>31316</v>
      </c>
      <c r="F32" s="23">
        <f t="shared" si="0"/>
        <v>20924</v>
      </c>
      <c r="G32" s="23">
        <f t="shared" si="0"/>
        <v>7072</v>
      </c>
      <c r="H32" s="23">
        <v>4047</v>
      </c>
      <c r="I32" s="23">
        <v>911</v>
      </c>
      <c r="J32" s="23">
        <v>304</v>
      </c>
      <c r="K32" s="23">
        <v>203</v>
      </c>
      <c r="L32" s="11"/>
    </row>
    <row r="33" spans="1:11" x14ac:dyDescent="0.3">
      <c r="A33" s="10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3">
      <c r="A34" s="13" t="s">
        <v>42</v>
      </c>
    </row>
    <row r="35" spans="1:11" x14ac:dyDescent="0.3">
      <c r="A35" t="s">
        <v>44</v>
      </c>
    </row>
    <row r="36" spans="1:11" x14ac:dyDescent="0.3">
      <c r="A36" s="9" t="s">
        <v>12</v>
      </c>
    </row>
    <row r="37" spans="1:11" x14ac:dyDescent="0.3">
      <c r="A37" s="9" t="s">
        <v>43</v>
      </c>
    </row>
    <row r="38" spans="1:11" x14ac:dyDescent="0.3">
      <c r="A38" s="14">
        <v>45428</v>
      </c>
    </row>
  </sheetData>
  <mergeCells count="1">
    <mergeCell ref="E3:G3"/>
  </mergeCells>
  <pageMargins left="0.7" right="0.7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opLeftCell="A2" workbookViewId="0">
      <selection activeCell="I13" sqref="I13"/>
    </sheetView>
  </sheetViews>
  <sheetFormatPr defaultColWidth="8.88671875" defaultRowHeight="14.4" x14ac:dyDescent="0.3"/>
  <cols>
    <col min="1" max="1" width="17.6640625" customWidth="1"/>
    <col min="2" max="2" width="13.44140625" bestFit="1" customWidth="1"/>
    <col min="3" max="3" width="9.109375" customWidth="1"/>
    <col min="4" max="4" width="9.6640625" customWidth="1"/>
    <col min="5" max="6" width="9.5546875" customWidth="1"/>
    <col min="7" max="7" width="11.88671875" bestFit="1" customWidth="1"/>
    <col min="8" max="8" width="10.6640625" customWidth="1"/>
    <col min="9" max="9" width="10" customWidth="1"/>
    <col min="10" max="10" width="10.6640625" customWidth="1"/>
    <col min="11" max="11" width="9.33203125" customWidth="1"/>
  </cols>
  <sheetData>
    <row r="1" spans="1:12" s="1" customFormat="1" ht="13.8" x14ac:dyDescent="0.3">
      <c r="F1" s="2" t="s">
        <v>41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4" t="s">
        <v>45</v>
      </c>
      <c r="F3" s="34"/>
      <c r="G3" s="34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1">
        <v>109485</v>
      </c>
      <c r="C9" s="21">
        <v>6457</v>
      </c>
      <c r="D9" s="21">
        <v>8243</v>
      </c>
      <c r="E9" s="21">
        <v>12264</v>
      </c>
      <c r="F9" s="21">
        <v>17951</v>
      </c>
      <c r="G9" s="21">
        <v>14890</v>
      </c>
      <c r="H9" s="21">
        <v>15575</v>
      </c>
      <c r="I9" s="21">
        <v>5337</v>
      </c>
      <c r="J9" s="21">
        <v>3061</v>
      </c>
      <c r="K9" s="21">
        <v>25707</v>
      </c>
      <c r="L9" s="11"/>
    </row>
    <row r="10" spans="1:12" x14ac:dyDescent="0.3">
      <c r="A10" s="17" t="s">
        <v>15</v>
      </c>
      <c r="B10" s="21">
        <v>393443</v>
      </c>
      <c r="C10" s="21">
        <v>36793</v>
      </c>
      <c r="D10" s="21">
        <v>35726</v>
      </c>
      <c r="E10" s="21">
        <v>47454</v>
      </c>
      <c r="F10" s="21">
        <v>68571</v>
      </c>
      <c r="G10" s="21">
        <v>53102</v>
      </c>
      <c r="H10" s="21">
        <v>65926</v>
      </c>
      <c r="I10" s="21">
        <v>27783</v>
      </c>
      <c r="J10" s="21">
        <v>18640</v>
      </c>
      <c r="K10" s="21">
        <v>39448</v>
      </c>
      <c r="L10" s="11"/>
    </row>
    <row r="11" spans="1:12" x14ac:dyDescent="0.3">
      <c r="A11" s="17" t="s">
        <v>16</v>
      </c>
      <c r="B11" s="21">
        <v>188659</v>
      </c>
      <c r="C11" s="21">
        <v>11586</v>
      </c>
      <c r="D11" s="21">
        <v>12738</v>
      </c>
      <c r="E11" s="21">
        <v>20064</v>
      </c>
      <c r="F11" s="21">
        <v>32553</v>
      </c>
      <c r="G11" s="21">
        <v>24501</v>
      </c>
      <c r="H11" s="21">
        <v>31447</v>
      </c>
      <c r="I11" s="21">
        <v>17607</v>
      </c>
      <c r="J11" s="21">
        <v>17837</v>
      </c>
      <c r="K11" s="21">
        <v>20326</v>
      </c>
      <c r="L11" s="11"/>
    </row>
    <row r="12" spans="1:12" x14ac:dyDescent="0.3">
      <c r="A12" s="17" t="s">
        <v>17</v>
      </c>
      <c r="B12" s="21">
        <v>178325</v>
      </c>
      <c r="C12" s="21">
        <v>12788</v>
      </c>
      <c r="D12" s="21">
        <v>14050</v>
      </c>
      <c r="E12" s="21">
        <v>21717</v>
      </c>
      <c r="F12" s="21">
        <v>32558</v>
      </c>
      <c r="G12" s="21">
        <v>28809</v>
      </c>
      <c r="H12" s="21">
        <v>28509</v>
      </c>
      <c r="I12" s="21">
        <v>14881</v>
      </c>
      <c r="J12" s="21">
        <v>9592</v>
      </c>
      <c r="K12" s="21">
        <v>15421</v>
      </c>
      <c r="L12" s="11"/>
    </row>
    <row r="13" spans="1:12" x14ac:dyDescent="0.3">
      <c r="A13" s="17" t="s">
        <v>18</v>
      </c>
      <c r="B13" s="21">
        <v>45720</v>
      </c>
      <c r="C13" s="21">
        <v>3610</v>
      </c>
      <c r="D13" s="21">
        <v>5378</v>
      </c>
      <c r="E13" s="21">
        <v>7561</v>
      </c>
      <c r="F13" s="21">
        <v>11588</v>
      </c>
      <c r="G13" s="21">
        <v>7077</v>
      </c>
      <c r="H13" s="21">
        <v>7290</v>
      </c>
      <c r="I13" s="30" t="s">
        <v>47</v>
      </c>
      <c r="J13" s="30" t="s">
        <v>47</v>
      </c>
      <c r="K13" s="30" t="s">
        <v>47</v>
      </c>
      <c r="L13" s="11"/>
    </row>
    <row r="14" spans="1:12" x14ac:dyDescent="0.3">
      <c r="A14" s="17" t="s">
        <v>19</v>
      </c>
      <c r="B14" s="21">
        <v>51112</v>
      </c>
      <c r="C14" s="21">
        <v>3223</v>
      </c>
      <c r="D14" s="21">
        <v>3688</v>
      </c>
      <c r="E14" s="21">
        <v>6344</v>
      </c>
      <c r="F14" s="21">
        <v>8802</v>
      </c>
      <c r="G14" s="21">
        <v>7151</v>
      </c>
      <c r="H14" s="21">
        <v>10865</v>
      </c>
      <c r="I14" s="21">
        <v>4321</v>
      </c>
      <c r="J14" s="30" t="s">
        <v>47</v>
      </c>
      <c r="K14" s="30" t="s">
        <v>47</v>
      </c>
      <c r="L14" s="11"/>
    </row>
    <row r="15" spans="1:12" x14ac:dyDescent="0.3">
      <c r="A15" s="17" t="s">
        <v>20</v>
      </c>
      <c r="B15" s="21">
        <v>279479</v>
      </c>
      <c r="C15" s="21">
        <v>23317</v>
      </c>
      <c r="D15" s="21">
        <v>21617</v>
      </c>
      <c r="E15" s="21">
        <v>29337</v>
      </c>
      <c r="F15" s="21">
        <v>43402</v>
      </c>
      <c r="G15" s="21">
        <v>32447</v>
      </c>
      <c r="H15" s="21">
        <v>43693</v>
      </c>
      <c r="I15" s="21">
        <v>20371</v>
      </c>
      <c r="J15" s="21">
        <v>20296</v>
      </c>
      <c r="K15" s="21">
        <v>44999</v>
      </c>
      <c r="L15" s="11"/>
    </row>
    <row r="16" spans="1:12" x14ac:dyDescent="0.3">
      <c r="A16" s="17" t="s">
        <v>21</v>
      </c>
      <c r="B16" s="21">
        <v>105844</v>
      </c>
      <c r="C16" s="21">
        <v>6463</v>
      </c>
      <c r="D16" s="21">
        <v>8408</v>
      </c>
      <c r="E16" s="21">
        <v>12959</v>
      </c>
      <c r="F16" s="21">
        <v>19613</v>
      </c>
      <c r="G16" s="21">
        <v>15594</v>
      </c>
      <c r="H16" s="21">
        <v>17399</v>
      </c>
      <c r="I16" s="21">
        <v>8875</v>
      </c>
      <c r="J16" s="21">
        <v>4575</v>
      </c>
      <c r="K16" s="21">
        <v>11958</v>
      </c>
      <c r="L16" s="11"/>
    </row>
    <row r="17" spans="1:12" x14ac:dyDescent="0.3">
      <c r="A17" s="17" t="s">
        <v>22</v>
      </c>
      <c r="B17" s="21">
        <v>233721</v>
      </c>
      <c r="C17" s="21">
        <v>19140</v>
      </c>
      <c r="D17" s="21">
        <v>15577</v>
      </c>
      <c r="E17" s="21">
        <v>21274</v>
      </c>
      <c r="F17" s="21">
        <v>32853</v>
      </c>
      <c r="G17" s="21">
        <v>25623</v>
      </c>
      <c r="H17" s="21">
        <v>41341</v>
      </c>
      <c r="I17" s="21">
        <v>19948</v>
      </c>
      <c r="J17" s="21">
        <v>20723</v>
      </c>
      <c r="K17" s="21">
        <v>37242</v>
      </c>
      <c r="L17" s="11"/>
    </row>
    <row r="18" spans="1:12" x14ac:dyDescent="0.3">
      <c r="A18" s="17" t="s">
        <v>23</v>
      </c>
      <c r="B18" s="21">
        <v>41023</v>
      </c>
      <c r="C18" s="21">
        <v>4002</v>
      </c>
      <c r="D18" s="21">
        <v>4662</v>
      </c>
      <c r="E18" s="21">
        <v>6209</v>
      </c>
      <c r="F18" s="21">
        <v>7904</v>
      </c>
      <c r="G18" s="21">
        <v>5414</v>
      </c>
      <c r="H18" s="21">
        <v>4615</v>
      </c>
      <c r="I18" s="21">
        <v>3767</v>
      </c>
      <c r="J18" s="30" t="s">
        <v>47</v>
      </c>
      <c r="K18" s="30" t="s">
        <v>47</v>
      </c>
      <c r="L18" s="11"/>
    </row>
    <row r="19" spans="1:12" x14ac:dyDescent="0.3">
      <c r="A19" s="17" t="s">
        <v>24</v>
      </c>
      <c r="B19" s="21">
        <v>185864</v>
      </c>
      <c r="C19" s="21">
        <v>10689</v>
      </c>
      <c r="D19" s="21">
        <v>11877</v>
      </c>
      <c r="E19" s="21">
        <v>18603</v>
      </c>
      <c r="F19" s="21">
        <v>28135</v>
      </c>
      <c r="G19" s="21">
        <v>24094</v>
      </c>
      <c r="H19" s="21">
        <v>28692</v>
      </c>
      <c r="I19" s="21">
        <v>19178</v>
      </c>
      <c r="J19" s="21">
        <v>8191</v>
      </c>
      <c r="K19" s="21">
        <v>36405</v>
      </c>
      <c r="L19" s="11"/>
    </row>
    <row r="20" spans="1:12" x14ac:dyDescent="0.3">
      <c r="A20" s="17" t="s">
        <v>25</v>
      </c>
      <c r="B20" s="21">
        <v>376963</v>
      </c>
      <c r="C20" s="21">
        <v>23792</v>
      </c>
      <c r="D20" s="21">
        <v>24979</v>
      </c>
      <c r="E20" s="21">
        <v>36692</v>
      </c>
      <c r="F20" s="21">
        <v>59252</v>
      </c>
      <c r="G20" s="21">
        <v>47861</v>
      </c>
      <c r="H20" s="21">
        <v>70209</v>
      </c>
      <c r="I20" s="21">
        <v>40747</v>
      </c>
      <c r="J20" s="21">
        <v>23171</v>
      </c>
      <c r="K20" s="21">
        <v>50260</v>
      </c>
      <c r="L20" s="11"/>
    </row>
    <row r="21" spans="1:12" x14ac:dyDescent="0.3">
      <c r="A21" s="17" t="s">
        <v>26</v>
      </c>
      <c r="B21" s="21">
        <v>250344</v>
      </c>
      <c r="C21" s="21">
        <v>20955</v>
      </c>
      <c r="D21" s="21">
        <v>24826</v>
      </c>
      <c r="E21" s="21">
        <v>34593</v>
      </c>
      <c r="F21" s="21">
        <v>48777</v>
      </c>
      <c r="G21" s="21">
        <v>37426</v>
      </c>
      <c r="H21" s="21">
        <v>43881</v>
      </c>
      <c r="I21" s="21">
        <v>15305</v>
      </c>
      <c r="J21" s="21">
        <v>6778</v>
      </c>
      <c r="K21" s="21">
        <v>17803</v>
      </c>
      <c r="L21" s="11"/>
    </row>
    <row r="22" spans="1:12" x14ac:dyDescent="0.3">
      <c r="A22" s="17" t="s">
        <v>27</v>
      </c>
      <c r="B22" s="21">
        <v>270295</v>
      </c>
      <c r="C22" s="21">
        <v>17151</v>
      </c>
      <c r="D22" s="21">
        <v>19247</v>
      </c>
      <c r="E22" s="21">
        <v>28237</v>
      </c>
      <c r="F22" s="21">
        <v>43852</v>
      </c>
      <c r="G22" s="21">
        <v>34529</v>
      </c>
      <c r="H22" s="21">
        <v>48792</v>
      </c>
      <c r="I22" s="21">
        <v>27464</v>
      </c>
      <c r="J22" s="21">
        <v>20462</v>
      </c>
      <c r="K22" s="21">
        <v>30561</v>
      </c>
      <c r="L22" s="11"/>
    </row>
    <row r="23" spans="1:12" x14ac:dyDescent="0.3">
      <c r="A23" s="17" t="s">
        <v>28</v>
      </c>
      <c r="B23" s="21">
        <v>170559</v>
      </c>
      <c r="C23" s="21">
        <v>15344</v>
      </c>
      <c r="D23" s="21">
        <v>17968</v>
      </c>
      <c r="E23" s="21">
        <v>25951</v>
      </c>
      <c r="F23" s="21">
        <v>35393</v>
      </c>
      <c r="G23" s="21">
        <v>24187</v>
      </c>
      <c r="H23" s="21">
        <v>27379</v>
      </c>
      <c r="I23" s="21">
        <v>11950</v>
      </c>
      <c r="J23" s="21">
        <v>4206</v>
      </c>
      <c r="K23" s="21">
        <v>8181</v>
      </c>
      <c r="L23" s="11"/>
    </row>
    <row r="24" spans="1:12" x14ac:dyDescent="0.3">
      <c r="A24" s="17" t="s">
        <v>29</v>
      </c>
      <c r="B24" s="21">
        <v>147785</v>
      </c>
      <c r="C24" s="21">
        <v>15346</v>
      </c>
      <c r="D24" s="21">
        <v>13939</v>
      </c>
      <c r="E24" s="21">
        <v>18293</v>
      </c>
      <c r="F24" s="21">
        <v>27593</v>
      </c>
      <c r="G24" s="21">
        <v>19967</v>
      </c>
      <c r="H24" s="21">
        <v>24961</v>
      </c>
      <c r="I24" s="21">
        <v>11754</v>
      </c>
      <c r="J24" s="21">
        <v>5592</v>
      </c>
      <c r="K24" s="21">
        <v>10340</v>
      </c>
      <c r="L24" s="11"/>
    </row>
    <row r="25" spans="1:12" x14ac:dyDescent="0.3">
      <c r="A25" s="17" t="s">
        <v>30</v>
      </c>
      <c r="B25" s="21">
        <v>17826</v>
      </c>
      <c r="C25" s="21">
        <v>1422</v>
      </c>
      <c r="D25" s="21">
        <v>1452</v>
      </c>
      <c r="E25" s="21">
        <v>1949</v>
      </c>
      <c r="F25" s="21">
        <v>3365</v>
      </c>
      <c r="G25" s="21">
        <v>1798</v>
      </c>
      <c r="H25" s="21">
        <v>2641</v>
      </c>
      <c r="I25" s="21">
        <v>2478</v>
      </c>
      <c r="J25" s="30" t="s">
        <v>47</v>
      </c>
      <c r="K25" s="30" t="s">
        <v>47</v>
      </c>
      <c r="L25" s="11"/>
    </row>
    <row r="26" spans="1:12" x14ac:dyDescent="0.3">
      <c r="A26" s="17" t="s">
        <v>36</v>
      </c>
      <c r="B26" s="21">
        <v>176505</v>
      </c>
      <c r="C26" s="21">
        <v>10319</v>
      </c>
      <c r="D26" s="21">
        <v>11737</v>
      </c>
      <c r="E26" s="21">
        <v>16345</v>
      </c>
      <c r="F26" s="21">
        <v>26140</v>
      </c>
      <c r="G26" s="21">
        <v>20747</v>
      </c>
      <c r="H26" s="21">
        <v>27418</v>
      </c>
      <c r="I26" s="21">
        <v>20983</v>
      </c>
      <c r="J26" s="21">
        <v>16932</v>
      </c>
      <c r="K26" s="21">
        <v>25884</v>
      </c>
      <c r="L26" s="11"/>
    </row>
    <row r="27" spans="1:12" x14ac:dyDescent="0.3">
      <c r="A27" s="17" t="s">
        <v>37</v>
      </c>
      <c r="B27" s="21">
        <v>32619</v>
      </c>
      <c r="C27" s="21">
        <v>3472</v>
      </c>
      <c r="D27" s="21">
        <v>4408</v>
      </c>
      <c r="E27" s="21">
        <v>5212</v>
      </c>
      <c r="F27" s="21">
        <v>7435</v>
      </c>
      <c r="G27" s="21">
        <v>3393</v>
      </c>
      <c r="H27" s="30" t="s">
        <v>47</v>
      </c>
      <c r="I27" s="30" t="s">
        <v>47</v>
      </c>
      <c r="J27" s="30" t="s">
        <v>47</v>
      </c>
      <c r="K27" s="30" t="s">
        <v>47</v>
      </c>
      <c r="L27" s="32"/>
    </row>
    <row r="28" spans="1:12" x14ac:dyDescent="0.3">
      <c r="A28" s="17" t="s">
        <v>31</v>
      </c>
      <c r="B28" s="21">
        <v>198801</v>
      </c>
      <c r="C28" s="21">
        <v>16166</v>
      </c>
      <c r="D28" s="21">
        <v>16310</v>
      </c>
      <c r="E28" s="21">
        <v>23271</v>
      </c>
      <c r="F28" s="21">
        <v>35299</v>
      </c>
      <c r="G28" s="21">
        <v>26465</v>
      </c>
      <c r="H28" s="21">
        <v>33005</v>
      </c>
      <c r="I28" s="21">
        <v>18927</v>
      </c>
      <c r="J28" s="21">
        <v>11191</v>
      </c>
      <c r="K28" s="21">
        <v>18167</v>
      </c>
      <c r="L28" s="11"/>
    </row>
    <row r="29" spans="1:12" x14ac:dyDescent="0.3">
      <c r="A29" s="17" t="s">
        <v>32</v>
      </c>
      <c r="B29" s="21">
        <v>29203</v>
      </c>
      <c r="C29" s="21">
        <v>2730</v>
      </c>
      <c r="D29" s="21">
        <v>3112</v>
      </c>
      <c r="E29" s="21">
        <v>4177</v>
      </c>
      <c r="F29" s="21">
        <v>5887</v>
      </c>
      <c r="G29" s="21">
        <v>3728</v>
      </c>
      <c r="H29" s="21">
        <v>4666</v>
      </c>
      <c r="I29" s="21">
        <v>2429</v>
      </c>
      <c r="J29" s="30" t="s">
        <v>47</v>
      </c>
      <c r="K29" s="30" t="s">
        <v>47</v>
      </c>
      <c r="L29" s="11"/>
    </row>
    <row r="30" spans="1:12" x14ac:dyDescent="0.3">
      <c r="A30" s="17" t="s">
        <v>33</v>
      </c>
      <c r="B30" s="21">
        <v>164583</v>
      </c>
      <c r="C30" s="21">
        <v>15379</v>
      </c>
      <c r="D30" s="21">
        <v>14497</v>
      </c>
      <c r="E30" s="21">
        <v>17249</v>
      </c>
      <c r="F30" s="21">
        <v>26365</v>
      </c>
      <c r="G30" s="21">
        <v>23316</v>
      </c>
      <c r="H30" s="21">
        <v>26887</v>
      </c>
      <c r="I30" s="21">
        <v>15819</v>
      </c>
      <c r="J30" s="21">
        <v>10701</v>
      </c>
      <c r="K30" s="21">
        <v>14370</v>
      </c>
      <c r="L30" s="11"/>
    </row>
    <row r="31" spans="1:12" ht="15" thickBot="1" x14ac:dyDescent="0.35">
      <c r="A31" s="20" t="s">
        <v>34</v>
      </c>
      <c r="B31" s="22">
        <v>61130</v>
      </c>
      <c r="C31" s="22">
        <v>36349</v>
      </c>
      <c r="D31" s="22">
        <v>10287</v>
      </c>
      <c r="E31" s="22">
        <v>7265</v>
      </c>
      <c r="F31" s="22">
        <v>5871</v>
      </c>
      <c r="G31" s="22">
        <v>1245</v>
      </c>
      <c r="H31" s="28" t="s">
        <v>47</v>
      </c>
      <c r="I31" s="28" t="s">
        <v>47</v>
      </c>
      <c r="J31" s="28" t="s">
        <v>46</v>
      </c>
      <c r="K31" s="28" t="s">
        <v>46</v>
      </c>
      <c r="L31" s="11"/>
    </row>
    <row r="32" spans="1:12" ht="15" thickTop="1" x14ac:dyDescent="0.3">
      <c r="A32" s="17" t="s">
        <v>35</v>
      </c>
      <c r="B32" s="24">
        <f>SUM(B9:B31)</f>
        <v>3709288</v>
      </c>
      <c r="C32" s="24">
        <f t="shared" ref="C32:G32" si="0">SUM(C9:C31)</f>
        <v>316493</v>
      </c>
      <c r="D32" s="24">
        <f t="shared" si="0"/>
        <v>304726</v>
      </c>
      <c r="E32" s="24">
        <f t="shared" si="0"/>
        <v>423020</v>
      </c>
      <c r="F32" s="24">
        <f t="shared" si="0"/>
        <v>629159</v>
      </c>
      <c r="G32" s="24">
        <f t="shared" si="0"/>
        <v>483364</v>
      </c>
      <c r="H32" s="24">
        <v>609674</v>
      </c>
      <c r="I32" s="24">
        <v>312158</v>
      </c>
      <c r="J32" s="24">
        <v>208858</v>
      </c>
      <c r="K32" s="24">
        <v>421836</v>
      </c>
      <c r="L32" s="11"/>
    </row>
    <row r="33" spans="1:1" x14ac:dyDescent="0.3">
      <c r="A33" s="8"/>
    </row>
    <row r="34" spans="1:1" x14ac:dyDescent="0.3">
      <c r="A34" s="13" t="s">
        <v>42</v>
      </c>
    </row>
    <row r="35" spans="1:1" x14ac:dyDescent="0.3">
      <c r="A35" t="s">
        <v>44</v>
      </c>
    </row>
    <row r="36" spans="1:1" x14ac:dyDescent="0.3">
      <c r="A36" s="9" t="s">
        <v>12</v>
      </c>
    </row>
    <row r="37" spans="1:1" x14ac:dyDescent="0.3">
      <c r="A37" s="9" t="s">
        <v>43</v>
      </c>
    </row>
    <row r="38" spans="1:1" x14ac:dyDescent="0.3">
      <c r="A38" s="14">
        <v>45428</v>
      </c>
    </row>
  </sheetData>
  <mergeCells count="1">
    <mergeCell ref="E3:G3"/>
  </mergeCells>
  <pageMargins left="0.7" right="0.7" top="0.75" bottom="0.75" header="0.3" footer="0.3"/>
  <pageSetup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8"/>
  <sheetViews>
    <sheetView workbookViewId="0">
      <selection activeCell="I13" sqref="I13"/>
    </sheetView>
  </sheetViews>
  <sheetFormatPr defaultColWidth="8.88671875" defaultRowHeight="14.4" x14ac:dyDescent="0.3"/>
  <cols>
    <col min="1" max="1" width="17.6640625" customWidth="1"/>
    <col min="2" max="11" width="15.6640625" customWidth="1"/>
    <col min="12" max="12" width="15.5546875" bestFit="1" customWidth="1"/>
  </cols>
  <sheetData>
    <row r="1" spans="1:12" s="1" customFormat="1" ht="13.8" x14ac:dyDescent="0.3">
      <c r="F1" s="2" t="s">
        <v>40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4" t="s">
        <v>45</v>
      </c>
      <c r="F3" s="34"/>
      <c r="G3" s="34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6">
        <v>1482827352</v>
      </c>
      <c r="C9" s="26">
        <v>67998106</v>
      </c>
      <c r="D9" s="26">
        <v>96739059</v>
      </c>
      <c r="E9" s="26">
        <v>147489048</v>
      </c>
      <c r="F9" s="26">
        <v>234509460</v>
      </c>
      <c r="G9" s="26">
        <v>201170983</v>
      </c>
      <c r="H9" s="26">
        <v>204576353</v>
      </c>
      <c r="I9" s="26">
        <v>129858046</v>
      </c>
      <c r="J9" s="26">
        <v>48190930</v>
      </c>
      <c r="K9" s="26">
        <v>352295367</v>
      </c>
      <c r="L9" s="12"/>
    </row>
    <row r="10" spans="1:12" x14ac:dyDescent="0.3">
      <c r="A10" s="17" t="s">
        <v>15</v>
      </c>
      <c r="B10" s="26">
        <v>7380306899</v>
      </c>
      <c r="C10" s="26">
        <v>540157522</v>
      </c>
      <c r="D10" s="26">
        <v>566975077</v>
      </c>
      <c r="E10" s="26">
        <v>772370455</v>
      </c>
      <c r="F10" s="26">
        <v>1161538622</v>
      </c>
      <c r="G10" s="26">
        <v>1083479826</v>
      </c>
      <c r="H10" s="26">
        <v>1282326737</v>
      </c>
      <c r="I10" s="26">
        <v>643242549</v>
      </c>
      <c r="J10" s="26">
        <v>493805589</v>
      </c>
      <c r="K10" s="26">
        <v>836410522</v>
      </c>
      <c r="L10" s="12"/>
    </row>
    <row r="11" spans="1:12" x14ac:dyDescent="0.3">
      <c r="A11" s="17" t="s">
        <v>16</v>
      </c>
      <c r="B11" s="26">
        <v>3145722992</v>
      </c>
      <c r="C11" s="26">
        <v>160155522</v>
      </c>
      <c r="D11" s="26">
        <v>184126888</v>
      </c>
      <c r="E11" s="26">
        <v>287161888</v>
      </c>
      <c r="F11" s="26">
        <v>528442326</v>
      </c>
      <c r="G11" s="26">
        <v>408722419</v>
      </c>
      <c r="H11" s="26">
        <v>524667235</v>
      </c>
      <c r="I11" s="26">
        <v>318856989</v>
      </c>
      <c r="J11" s="26">
        <v>328558765</v>
      </c>
      <c r="K11" s="26">
        <v>405030960</v>
      </c>
      <c r="L11" s="12"/>
    </row>
    <row r="12" spans="1:12" x14ac:dyDescent="0.3">
      <c r="A12" s="17" t="s">
        <v>17</v>
      </c>
      <c r="B12" s="26">
        <v>2937209572</v>
      </c>
      <c r="C12" s="26">
        <v>149421094</v>
      </c>
      <c r="D12" s="26">
        <v>189962235</v>
      </c>
      <c r="E12" s="26">
        <v>297445052</v>
      </c>
      <c r="F12" s="26">
        <v>503649310</v>
      </c>
      <c r="G12" s="26">
        <v>431627714</v>
      </c>
      <c r="H12" s="26">
        <v>465702719</v>
      </c>
      <c r="I12" s="26">
        <v>351050855</v>
      </c>
      <c r="J12" s="26">
        <v>218884037</v>
      </c>
      <c r="K12" s="26">
        <v>329466556</v>
      </c>
      <c r="L12" s="12"/>
    </row>
    <row r="13" spans="1:12" x14ac:dyDescent="0.3">
      <c r="A13" s="17" t="s">
        <v>18</v>
      </c>
      <c r="B13" s="26">
        <v>507917105</v>
      </c>
      <c r="C13" s="26">
        <v>39741999</v>
      </c>
      <c r="D13" s="26">
        <v>56378971</v>
      </c>
      <c r="E13" s="26">
        <v>80930914</v>
      </c>
      <c r="F13" s="26">
        <v>125994717</v>
      </c>
      <c r="G13" s="26">
        <v>81759579</v>
      </c>
      <c r="H13" s="26">
        <v>82230642</v>
      </c>
      <c r="I13" s="31" t="s">
        <v>47</v>
      </c>
      <c r="J13" s="31" t="s">
        <v>47</v>
      </c>
      <c r="K13" s="31" t="s">
        <v>47</v>
      </c>
      <c r="L13" s="12"/>
    </row>
    <row r="14" spans="1:12" x14ac:dyDescent="0.3">
      <c r="A14" s="17" t="s">
        <v>19</v>
      </c>
      <c r="B14" s="26">
        <v>688554986</v>
      </c>
      <c r="C14" s="26">
        <v>29742997</v>
      </c>
      <c r="D14" s="26">
        <v>43794152</v>
      </c>
      <c r="E14" s="26">
        <v>80595485</v>
      </c>
      <c r="F14" s="26">
        <v>119499942</v>
      </c>
      <c r="G14" s="26">
        <v>101522361</v>
      </c>
      <c r="H14" s="26">
        <v>143463403</v>
      </c>
      <c r="I14" s="26">
        <v>71272887</v>
      </c>
      <c r="J14" s="31" t="s">
        <v>47</v>
      </c>
      <c r="K14" s="31" t="s">
        <v>47</v>
      </c>
      <c r="L14" s="12"/>
    </row>
    <row r="15" spans="1:12" x14ac:dyDescent="0.3">
      <c r="A15" s="17" t="s">
        <v>20</v>
      </c>
      <c r="B15" s="26">
        <v>5833887093</v>
      </c>
      <c r="C15" s="26">
        <v>305174221</v>
      </c>
      <c r="D15" s="26">
        <v>315824827</v>
      </c>
      <c r="E15" s="26">
        <v>538809399</v>
      </c>
      <c r="F15" s="26">
        <v>756471111</v>
      </c>
      <c r="G15" s="26">
        <v>692472253</v>
      </c>
      <c r="H15" s="26">
        <v>894341169</v>
      </c>
      <c r="I15" s="26">
        <v>366957761</v>
      </c>
      <c r="J15" s="26">
        <v>684909487</v>
      </c>
      <c r="K15" s="26">
        <v>1278926865</v>
      </c>
      <c r="L15" s="12"/>
    </row>
    <row r="16" spans="1:12" x14ac:dyDescent="0.3">
      <c r="A16" s="17" t="s">
        <v>21</v>
      </c>
      <c r="B16" s="26">
        <v>1467159374</v>
      </c>
      <c r="C16" s="26">
        <v>79496034</v>
      </c>
      <c r="D16" s="26">
        <v>106590327</v>
      </c>
      <c r="E16" s="26">
        <v>163892574</v>
      </c>
      <c r="F16" s="26">
        <v>277003102</v>
      </c>
      <c r="G16" s="26">
        <v>207902864</v>
      </c>
      <c r="H16" s="26">
        <v>264375296</v>
      </c>
      <c r="I16" s="26">
        <v>136935854</v>
      </c>
      <c r="J16" s="26">
        <v>56854043</v>
      </c>
      <c r="K16" s="26">
        <v>174109280</v>
      </c>
      <c r="L16" s="12"/>
    </row>
    <row r="17" spans="1:12" x14ac:dyDescent="0.3">
      <c r="A17" s="17" t="s">
        <v>22</v>
      </c>
      <c r="B17" s="26">
        <v>5167157852</v>
      </c>
      <c r="C17" s="26">
        <v>262887364</v>
      </c>
      <c r="D17" s="26">
        <v>233914902</v>
      </c>
      <c r="E17" s="26">
        <v>335955428</v>
      </c>
      <c r="F17" s="26">
        <v>610530243</v>
      </c>
      <c r="G17" s="26">
        <v>504789810</v>
      </c>
      <c r="H17" s="26">
        <v>914119850</v>
      </c>
      <c r="I17" s="26">
        <v>560884268</v>
      </c>
      <c r="J17" s="26">
        <v>503549832</v>
      </c>
      <c r="K17" s="26">
        <v>1240526155</v>
      </c>
      <c r="L17" s="12"/>
    </row>
    <row r="18" spans="1:12" x14ac:dyDescent="0.3">
      <c r="A18" s="17" t="s">
        <v>23</v>
      </c>
      <c r="B18" s="26">
        <v>727997840</v>
      </c>
      <c r="C18" s="26">
        <v>64523323</v>
      </c>
      <c r="D18" s="26">
        <v>72525991</v>
      </c>
      <c r="E18" s="26">
        <v>93710892</v>
      </c>
      <c r="F18" s="26">
        <v>124926950</v>
      </c>
      <c r="G18" s="26">
        <v>81475102</v>
      </c>
      <c r="H18" s="26">
        <v>93799901</v>
      </c>
      <c r="I18" s="26">
        <v>76857368</v>
      </c>
      <c r="J18" s="31" t="s">
        <v>47</v>
      </c>
      <c r="K18" s="31" t="s">
        <v>47</v>
      </c>
      <c r="L18" s="12"/>
    </row>
    <row r="19" spans="1:12" x14ac:dyDescent="0.3">
      <c r="A19" s="17" t="s">
        <v>24</v>
      </c>
      <c r="B19" s="26">
        <v>4000328557</v>
      </c>
      <c r="C19" s="26">
        <v>172113594</v>
      </c>
      <c r="D19" s="26">
        <v>201705179</v>
      </c>
      <c r="E19" s="26">
        <v>319968350</v>
      </c>
      <c r="F19" s="26">
        <v>549216059</v>
      </c>
      <c r="G19" s="26">
        <v>464449437</v>
      </c>
      <c r="H19" s="26">
        <v>583305331</v>
      </c>
      <c r="I19" s="26">
        <v>487437777</v>
      </c>
      <c r="J19" s="26">
        <v>210804161</v>
      </c>
      <c r="K19" s="26">
        <v>1011328669</v>
      </c>
      <c r="L19" s="12"/>
    </row>
    <row r="20" spans="1:12" x14ac:dyDescent="0.3">
      <c r="A20" s="17" t="s">
        <v>25</v>
      </c>
      <c r="B20" s="26">
        <v>7181539375</v>
      </c>
      <c r="C20" s="26">
        <v>335143709</v>
      </c>
      <c r="D20" s="26">
        <v>384837384</v>
      </c>
      <c r="E20" s="26">
        <v>621614571</v>
      </c>
      <c r="F20" s="26">
        <v>1039115587</v>
      </c>
      <c r="G20" s="26">
        <v>952793233</v>
      </c>
      <c r="H20" s="26">
        <v>1465938238</v>
      </c>
      <c r="I20" s="26">
        <v>795879259</v>
      </c>
      <c r="J20" s="26">
        <v>586543700</v>
      </c>
      <c r="K20" s="26">
        <v>999673694</v>
      </c>
      <c r="L20" s="12"/>
    </row>
    <row r="21" spans="1:12" x14ac:dyDescent="0.3">
      <c r="A21" s="17" t="s">
        <v>26</v>
      </c>
      <c r="B21" s="26">
        <v>4104478476</v>
      </c>
      <c r="C21" s="26">
        <v>305237072</v>
      </c>
      <c r="D21" s="26">
        <v>363862114</v>
      </c>
      <c r="E21" s="26">
        <v>495947778</v>
      </c>
      <c r="F21" s="26">
        <v>740674439</v>
      </c>
      <c r="G21" s="26">
        <v>586918318</v>
      </c>
      <c r="H21" s="26">
        <v>816315862</v>
      </c>
      <c r="I21" s="26">
        <v>241999517</v>
      </c>
      <c r="J21" s="26">
        <v>167114237</v>
      </c>
      <c r="K21" s="26">
        <v>386409139</v>
      </c>
      <c r="L21" s="12"/>
    </row>
    <row r="22" spans="1:12" x14ac:dyDescent="0.3">
      <c r="A22" s="17" t="s">
        <v>27</v>
      </c>
      <c r="B22" s="26">
        <v>6316261765</v>
      </c>
      <c r="C22" s="26">
        <v>272520476</v>
      </c>
      <c r="D22" s="26">
        <v>330032902</v>
      </c>
      <c r="E22" s="26">
        <v>483221998</v>
      </c>
      <c r="F22" s="26">
        <v>830662746</v>
      </c>
      <c r="G22" s="26">
        <v>776030888</v>
      </c>
      <c r="H22" s="26">
        <v>1089227944</v>
      </c>
      <c r="I22" s="26">
        <v>905922943</v>
      </c>
      <c r="J22" s="26">
        <v>660602088</v>
      </c>
      <c r="K22" s="26">
        <v>968039780</v>
      </c>
      <c r="L22" s="12"/>
    </row>
    <row r="23" spans="1:12" x14ac:dyDescent="0.3">
      <c r="A23" s="17" t="s">
        <v>28</v>
      </c>
      <c r="B23" s="26">
        <v>2259097607</v>
      </c>
      <c r="C23" s="26">
        <v>196891447</v>
      </c>
      <c r="D23" s="26">
        <v>231519532</v>
      </c>
      <c r="E23" s="26">
        <v>339202455</v>
      </c>
      <c r="F23" s="26">
        <v>464701700</v>
      </c>
      <c r="G23" s="26">
        <v>335581452</v>
      </c>
      <c r="H23" s="26">
        <v>379616112</v>
      </c>
      <c r="I23" s="26">
        <v>153532404</v>
      </c>
      <c r="J23" s="26">
        <v>39193385</v>
      </c>
      <c r="K23" s="26">
        <v>118859120</v>
      </c>
      <c r="L23" s="12"/>
    </row>
    <row r="24" spans="1:12" x14ac:dyDescent="0.3">
      <c r="A24" s="17" t="s">
        <v>29</v>
      </c>
      <c r="B24" s="26">
        <v>2155077428</v>
      </c>
      <c r="C24" s="26">
        <v>162752688</v>
      </c>
      <c r="D24" s="26">
        <v>191434466</v>
      </c>
      <c r="E24" s="26">
        <v>254939940</v>
      </c>
      <c r="F24" s="26">
        <v>405781341</v>
      </c>
      <c r="G24" s="26">
        <v>316740639</v>
      </c>
      <c r="H24" s="26">
        <v>396402520</v>
      </c>
      <c r="I24" s="26">
        <v>148349413</v>
      </c>
      <c r="J24" s="26">
        <v>93253564</v>
      </c>
      <c r="K24" s="26">
        <v>185422857</v>
      </c>
      <c r="L24" s="12"/>
    </row>
    <row r="25" spans="1:12" x14ac:dyDescent="0.3">
      <c r="A25" s="17" t="s">
        <v>30</v>
      </c>
      <c r="B25" s="26">
        <v>284359592</v>
      </c>
      <c r="C25" s="26">
        <v>14953956</v>
      </c>
      <c r="D25" s="26">
        <v>18748218</v>
      </c>
      <c r="E25" s="26">
        <v>23588585</v>
      </c>
      <c r="F25" s="26">
        <v>43154023</v>
      </c>
      <c r="G25" s="26">
        <v>27207963</v>
      </c>
      <c r="H25" s="26">
        <v>48889197</v>
      </c>
      <c r="I25" s="26">
        <v>47452344</v>
      </c>
      <c r="J25" s="31" t="s">
        <v>47</v>
      </c>
      <c r="K25" s="31" t="s">
        <v>47</v>
      </c>
      <c r="L25" s="12"/>
    </row>
    <row r="26" spans="1:12" x14ac:dyDescent="0.3">
      <c r="A26" s="17" t="s">
        <v>36</v>
      </c>
      <c r="B26" s="26">
        <v>4332497815</v>
      </c>
      <c r="C26" s="26">
        <v>166131134</v>
      </c>
      <c r="D26" s="26">
        <v>188464036</v>
      </c>
      <c r="E26" s="26">
        <v>280347974</v>
      </c>
      <c r="F26" s="26">
        <v>498333113</v>
      </c>
      <c r="G26" s="26">
        <v>427177225</v>
      </c>
      <c r="H26" s="26">
        <v>664796153</v>
      </c>
      <c r="I26" s="26">
        <v>630930440</v>
      </c>
      <c r="J26" s="26">
        <v>561460635</v>
      </c>
      <c r="K26" s="26">
        <v>914857105</v>
      </c>
      <c r="L26" s="12"/>
    </row>
    <row r="27" spans="1:12" x14ac:dyDescent="0.3">
      <c r="A27" s="17" t="s">
        <v>37</v>
      </c>
      <c r="B27" s="26">
        <v>442166239</v>
      </c>
      <c r="C27" s="26">
        <v>40531186</v>
      </c>
      <c r="D27" s="26">
        <v>55750568</v>
      </c>
      <c r="E27" s="26">
        <v>65596776</v>
      </c>
      <c r="F27" s="26">
        <v>108723200</v>
      </c>
      <c r="G27" s="26">
        <v>45216359</v>
      </c>
      <c r="H27" s="31" t="s">
        <v>47</v>
      </c>
      <c r="I27" s="31" t="s">
        <v>47</v>
      </c>
      <c r="J27" s="31" t="s">
        <v>47</v>
      </c>
      <c r="K27" s="31" t="s">
        <v>47</v>
      </c>
      <c r="L27" s="33"/>
    </row>
    <row r="28" spans="1:12" x14ac:dyDescent="0.3">
      <c r="A28" s="17" t="s">
        <v>31</v>
      </c>
      <c r="B28" s="26">
        <v>3812230603</v>
      </c>
      <c r="C28" s="26">
        <v>205079116</v>
      </c>
      <c r="D28" s="26">
        <v>235422899</v>
      </c>
      <c r="E28" s="26">
        <v>361687044</v>
      </c>
      <c r="F28" s="26">
        <v>573038276</v>
      </c>
      <c r="G28" s="26">
        <v>463381986</v>
      </c>
      <c r="H28" s="26">
        <v>617244042</v>
      </c>
      <c r="I28" s="26">
        <v>398258987</v>
      </c>
      <c r="J28" s="26">
        <v>245092717</v>
      </c>
      <c r="K28" s="26">
        <v>713025536</v>
      </c>
      <c r="L28" s="12"/>
    </row>
    <row r="29" spans="1:12" x14ac:dyDescent="0.3">
      <c r="A29" s="17" t="s">
        <v>32</v>
      </c>
      <c r="B29" s="26">
        <v>449752303</v>
      </c>
      <c r="C29" s="26">
        <v>31774370</v>
      </c>
      <c r="D29" s="26">
        <v>40982042</v>
      </c>
      <c r="E29" s="26">
        <v>55725827</v>
      </c>
      <c r="F29" s="26">
        <v>75043813</v>
      </c>
      <c r="G29" s="26">
        <v>58497783</v>
      </c>
      <c r="H29" s="26">
        <v>75822748</v>
      </c>
      <c r="I29" s="26">
        <v>49302032</v>
      </c>
      <c r="J29" s="31" t="s">
        <v>47</v>
      </c>
      <c r="K29" s="31" t="s">
        <v>47</v>
      </c>
      <c r="L29" s="12"/>
    </row>
    <row r="30" spans="1:12" x14ac:dyDescent="0.3">
      <c r="A30" s="17" t="s">
        <v>33</v>
      </c>
      <c r="B30" s="26">
        <v>5738594709</v>
      </c>
      <c r="C30" s="26">
        <v>594263949</v>
      </c>
      <c r="D30" s="26">
        <v>511062714</v>
      </c>
      <c r="E30" s="26">
        <v>601483960</v>
      </c>
      <c r="F30" s="26">
        <v>917355565</v>
      </c>
      <c r="G30" s="26">
        <v>784428161</v>
      </c>
      <c r="H30" s="26">
        <v>877767406</v>
      </c>
      <c r="I30" s="26">
        <v>520616633</v>
      </c>
      <c r="J30" s="26">
        <v>349539156</v>
      </c>
      <c r="K30" s="26">
        <v>582077165</v>
      </c>
      <c r="L30" s="12"/>
    </row>
    <row r="31" spans="1:12" ht="15" thickBot="1" x14ac:dyDescent="0.35">
      <c r="A31" s="18" t="s">
        <v>34</v>
      </c>
      <c r="B31" s="27">
        <v>1885025126</v>
      </c>
      <c r="C31" s="27">
        <v>1137377661</v>
      </c>
      <c r="D31" s="27">
        <v>343406775</v>
      </c>
      <c r="E31" s="27">
        <v>223125919</v>
      </c>
      <c r="F31" s="27">
        <v>147274944</v>
      </c>
      <c r="G31" s="27">
        <v>32276322</v>
      </c>
      <c r="H31" s="29" t="s">
        <v>47</v>
      </c>
      <c r="I31" s="29" t="s">
        <v>47</v>
      </c>
      <c r="J31" s="29" t="s">
        <v>46</v>
      </c>
      <c r="K31" s="29" t="s">
        <v>46</v>
      </c>
      <c r="L31" s="12"/>
    </row>
    <row r="32" spans="1:12" ht="15" thickTop="1" x14ac:dyDescent="0.3">
      <c r="A32" s="19" t="s">
        <v>35</v>
      </c>
      <c r="B32" s="25">
        <f>SUM(B9:B31)</f>
        <v>72300150660</v>
      </c>
      <c r="C32" s="25">
        <f t="shared" ref="C32:G32" si="0">SUM(C9:C31)</f>
        <v>5334068540</v>
      </c>
      <c r="D32" s="25">
        <f t="shared" si="0"/>
        <v>4964061258</v>
      </c>
      <c r="E32" s="25">
        <f t="shared" si="0"/>
        <v>6924812312</v>
      </c>
      <c r="F32" s="25">
        <f t="shared" si="0"/>
        <v>10835640589</v>
      </c>
      <c r="G32" s="25">
        <f t="shared" si="0"/>
        <v>9065622677</v>
      </c>
      <c r="H32" s="25">
        <v>11933062433</v>
      </c>
      <c r="I32" s="25">
        <v>7056176190</v>
      </c>
      <c r="J32" s="25">
        <v>5383394317</v>
      </c>
      <c r="K32" s="25">
        <v>10803312344</v>
      </c>
      <c r="L32" s="12"/>
    </row>
    <row r="33" spans="1:11" x14ac:dyDescent="0.3">
      <c r="A33" s="10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3">
      <c r="A34" s="13" t="s">
        <v>42</v>
      </c>
    </row>
    <row r="35" spans="1:11" x14ac:dyDescent="0.3">
      <c r="A35" t="s">
        <v>44</v>
      </c>
    </row>
    <row r="36" spans="1:11" x14ac:dyDescent="0.3">
      <c r="A36" s="9" t="s">
        <v>12</v>
      </c>
    </row>
    <row r="37" spans="1:11" x14ac:dyDescent="0.3">
      <c r="A37" s="9" t="s">
        <v>43</v>
      </c>
    </row>
    <row r="38" spans="1:11" x14ac:dyDescent="0.3">
      <c r="A38" s="14">
        <v>45428</v>
      </c>
    </row>
  </sheetData>
  <mergeCells count="1">
    <mergeCell ref="E3:G3"/>
  </mergeCells>
  <pageMargins left="0.2" right="0.2" top="0.75" bottom="0.75" header="0.3" footer="0.3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Worksites</vt:lpstr>
      <vt:lpstr>Employment</vt:lpstr>
      <vt:lpstr>Wages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Elcenko, Roseanne</dc:creator>
  <cp:lastModifiedBy>Akins, Austin [DOL]</cp:lastModifiedBy>
  <cp:lastPrinted>2023-02-16T17:12:01Z</cp:lastPrinted>
  <dcterms:created xsi:type="dcterms:W3CDTF">2015-12-14T15:23:17Z</dcterms:created>
  <dcterms:modified xsi:type="dcterms:W3CDTF">2025-05-16T13:48:05Z</dcterms:modified>
</cp:coreProperties>
</file>