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TAFF\Austin\"/>
    </mc:Choice>
  </mc:AlternateContent>
  <xr:revisionPtr revIDLastSave="0" documentId="13_ncr:1_{DDD91002-76FB-4141-93BC-F78643A73770}" xr6:coauthVersionLast="36" xr6:coauthVersionMax="36" xr10:uidLastSave="{00000000-0000-0000-0000-000000000000}"/>
  <bookViews>
    <workbookView xWindow="0" yWindow="0" windowWidth="23040" windowHeight="9060" xr2:uid="{D8CF0D84-EE81-4745-9FBB-DCB4141303BE}"/>
  </bookViews>
  <sheets>
    <sheet name="Worksites" sheetId="2" r:id="rId1"/>
    <sheet name="Employment" sheetId="1" r:id="rId2"/>
    <sheet name="Wage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B32" i="1"/>
  <c r="C32" i="2"/>
  <c r="D32" i="2"/>
  <c r="E32" i="2"/>
  <c r="F32" i="2"/>
  <c r="G32" i="2"/>
  <c r="H32" i="2"/>
  <c r="B32" i="2"/>
  <c r="C32" i="3"/>
  <c r="D32" i="3"/>
  <c r="E32" i="3"/>
  <c r="F32" i="3"/>
  <c r="G32" i="3"/>
  <c r="H32" i="3"/>
  <c r="B32" i="3"/>
</calcChain>
</file>

<file path=xl/sharedStrings.xml><?xml version="1.0" encoding="utf-8"?>
<sst xmlns="http://schemas.openxmlformats.org/spreadsheetml/2006/main" count="216" uniqueCount="47">
  <si>
    <t xml:space="preserve">NEW JERSEY PRIVATE SECTOR WORKSITES COVERED BY UNEMPLOYMENT INSURANCE </t>
  </si>
  <si>
    <t>BY COUNTY AND AVERAGE EMPLOYMENT SIZE GROUP</t>
  </si>
  <si>
    <t>EMPLOYMENT SIZE GROUPS</t>
  </si>
  <si>
    <t>&lt;5</t>
  </si>
  <si>
    <t>5 TO 9</t>
  </si>
  <si>
    <t>10 TO 19</t>
  </si>
  <si>
    <t>20 TO 49</t>
  </si>
  <si>
    <t>50 TO 99</t>
  </si>
  <si>
    <t>100 TO 249</t>
  </si>
  <si>
    <t>250 TO 499</t>
  </si>
  <si>
    <t>500 TO 999</t>
  </si>
  <si>
    <t>1000+</t>
  </si>
  <si>
    <t>County</t>
  </si>
  <si>
    <t>TOTAL</t>
  </si>
  <si>
    <t>Employees</t>
  </si>
  <si>
    <t>Atlantic</t>
  </si>
  <si>
    <t>*</t>
  </si>
  <si>
    <t>Bergen</t>
  </si>
  <si>
    <t>Burlington</t>
  </si>
  <si>
    <t>Camden</t>
  </si>
  <si>
    <t>Cape May</t>
  </si>
  <si>
    <t>Cumberland</t>
  </si>
  <si>
    <t>Essex</t>
  </si>
  <si>
    <t>Gloucester</t>
  </si>
  <si>
    <t>Hudson</t>
  </si>
  <si>
    <t>Hunterdon</t>
  </si>
  <si>
    <t>Mercer</t>
  </si>
  <si>
    <t>Middlesex</t>
  </si>
  <si>
    <t>Monmouth</t>
  </si>
  <si>
    <t>Morris</t>
  </si>
  <si>
    <t>Ocean</t>
  </si>
  <si>
    <t>Passaic</t>
  </si>
  <si>
    <t>Salem</t>
  </si>
  <si>
    <t xml:space="preserve">Somerset </t>
  </si>
  <si>
    <t>Sussex</t>
  </si>
  <si>
    <t>Union</t>
  </si>
  <si>
    <t>Warren</t>
  </si>
  <si>
    <t>Statewide</t>
  </si>
  <si>
    <t>Unclassified</t>
  </si>
  <si>
    <t>N/A</t>
  </si>
  <si>
    <t>Total:</t>
  </si>
  <si>
    <t xml:space="preserve">NEW JERSEY PRIVATE SECTOR WORKSITE WAGES COVERED BY UNEMPLOYMENT INSURANCE </t>
  </si>
  <si>
    <t>N/A = data not available</t>
  </si>
  <si>
    <t>* = data are suppressed</t>
  </si>
  <si>
    <t>Source:  New Jersey Department of Labor and Workforce Development,</t>
  </si>
  <si>
    <t xml:space="preserve">               Division of Economic &amp; Demographic Research - Quarterly Census of Employment and Wages</t>
  </si>
  <si>
    <t>FOURTH QUARTER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</si>
</sst>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409]mmmm\ d\,\ 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7" fillId="0" borderId="0" xfId="0" applyFont="1" applyAlignment="1">
      <alignment horizontal="right"/>
    </xf>
    <xf numFmtId="42" fontId="0" fillId="0" borderId="0" xfId="0" applyNumberFormat="1" applyFont="1" applyAlignment="1">
      <alignment horizontal="right" wrapText="1"/>
    </xf>
    <xf numFmtId="165" fontId="0" fillId="0" borderId="0" xfId="1" applyNumberFormat="1" applyFont="1"/>
    <xf numFmtId="0" fontId="9" fillId="0" borderId="0" xfId="0" applyFont="1"/>
    <xf numFmtId="0" fontId="8" fillId="0" borderId="0" xfId="0" applyFont="1" applyAlignment="1">
      <alignment horizontal="left"/>
    </xf>
    <xf numFmtId="166" fontId="8" fillId="0" borderId="0" xfId="0" applyNumberFormat="1" applyFont="1" applyAlignment="1">
      <alignment horizontal="center"/>
    </xf>
    <xf numFmtId="165" fontId="0" fillId="0" borderId="2" xfId="1" applyNumberFormat="1" applyFont="1" applyBorder="1"/>
    <xf numFmtId="165" fontId="1" fillId="0" borderId="0" xfId="1" applyNumberFormat="1" applyFont="1" applyAlignment="1">
      <alignment horizontal="right" wrapText="1"/>
    </xf>
    <xf numFmtId="165" fontId="0" fillId="0" borderId="0" xfId="1" applyNumberFormat="1" applyFont="1" applyAlignment="1">
      <alignment horizontal="right"/>
    </xf>
    <xf numFmtId="165" fontId="0" fillId="0" borderId="2" xfId="1" applyNumberFormat="1" applyFont="1" applyBorder="1" applyAlignment="1">
      <alignment horizontal="right"/>
    </xf>
    <xf numFmtId="164" fontId="1" fillId="0" borderId="0" xfId="2" applyNumberFormat="1" applyFont="1"/>
    <xf numFmtId="164" fontId="1" fillId="0" borderId="2" xfId="2" applyNumberFormat="1" applyFont="1" applyBorder="1"/>
    <xf numFmtId="165" fontId="1" fillId="0" borderId="0" xfId="1" applyNumberFormat="1" applyFont="1"/>
    <xf numFmtId="164" fontId="1" fillId="0" borderId="0" xfId="2" applyNumberFormat="1" applyFont="1" applyAlignment="1">
      <alignment horizontal="right"/>
    </xf>
    <xf numFmtId="165" fontId="1" fillId="0" borderId="0" xfId="1" applyNumberFormat="1" applyFont="1" applyAlignment="1">
      <alignment horizontal="right"/>
    </xf>
    <xf numFmtId="49" fontId="3" fillId="0" borderId="0" xfId="0" quotePrefix="1" applyNumberFormat="1" applyFont="1" applyFill="1" applyAlignment="1">
      <alignment horizontal="center"/>
    </xf>
    <xf numFmtId="164" fontId="1" fillId="0" borderId="2" xfId="2" applyNumberFormat="1" applyFont="1" applyBorder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0E25-6ADC-4427-828A-B774F5B19E46}">
  <dimension ref="A1:K38"/>
  <sheetViews>
    <sheetView tabSelected="1" topLeftCell="A8" workbookViewId="0">
      <selection activeCell="I32" sqref="I32"/>
    </sheetView>
  </sheetViews>
  <sheetFormatPr defaultRowHeight="14.4" x14ac:dyDescent="0.3"/>
  <cols>
    <col min="1" max="1" width="13.109375" customWidth="1"/>
    <col min="2" max="3" width="10.88671875" bestFit="1" customWidth="1"/>
    <col min="4" max="6" width="9.88671875" bestFit="1" customWidth="1"/>
    <col min="7" max="7" width="9" bestFit="1" customWidth="1"/>
    <col min="8" max="10" width="10.109375" bestFit="1" customWidth="1"/>
    <col min="11" max="11" width="9" bestFit="1" customWidth="1"/>
  </cols>
  <sheetData>
    <row r="1" spans="1:11" x14ac:dyDescent="0.3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2" t="s">
        <v>1</v>
      </c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27" t="s">
        <v>46</v>
      </c>
      <c r="F3" s="27"/>
      <c r="G3" s="27"/>
      <c r="H3" s="1"/>
      <c r="I3" s="1"/>
      <c r="J3" s="1"/>
      <c r="K3" s="1"/>
    </row>
    <row r="4" spans="1: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3">
      <c r="A5" s="1"/>
      <c r="B5" s="3"/>
      <c r="C5" s="3"/>
      <c r="D5" s="3"/>
      <c r="E5" s="3"/>
      <c r="F5" s="4" t="s">
        <v>2</v>
      </c>
      <c r="G5" s="3"/>
      <c r="H5" s="3"/>
      <c r="I5" s="3"/>
      <c r="J5" s="3"/>
      <c r="K5" s="3"/>
    </row>
    <row r="6" spans="1:11" x14ac:dyDescent="0.3">
      <c r="A6" s="1"/>
      <c r="B6" s="5"/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</row>
    <row r="7" spans="1:11" x14ac:dyDescent="0.3">
      <c r="A7" s="6" t="s">
        <v>12</v>
      </c>
      <c r="B7" s="7" t="s">
        <v>13</v>
      </c>
      <c r="C7" s="7" t="s">
        <v>14</v>
      </c>
      <c r="D7" s="7" t="s">
        <v>14</v>
      </c>
      <c r="E7" s="7" t="s">
        <v>14</v>
      </c>
      <c r="F7" s="7" t="s">
        <v>14</v>
      </c>
      <c r="G7" s="7" t="s">
        <v>14</v>
      </c>
      <c r="H7" s="7" t="s">
        <v>14</v>
      </c>
      <c r="I7" s="7" t="s">
        <v>14</v>
      </c>
      <c r="J7" s="7" t="s">
        <v>14</v>
      </c>
      <c r="K7" s="7" t="s">
        <v>14</v>
      </c>
    </row>
    <row r="8" spans="1:1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x14ac:dyDescent="0.3">
      <c r="A9" s="9" t="s">
        <v>15</v>
      </c>
      <c r="B9" s="14">
        <v>7073</v>
      </c>
      <c r="C9" s="14">
        <v>4109</v>
      </c>
      <c r="D9" s="14">
        <v>1184</v>
      </c>
      <c r="E9" s="14">
        <v>879</v>
      </c>
      <c r="F9" s="14">
        <v>570</v>
      </c>
      <c r="G9" s="14">
        <v>195</v>
      </c>
      <c r="H9" s="14">
        <v>104</v>
      </c>
      <c r="I9" s="14">
        <v>15</v>
      </c>
      <c r="J9" s="14">
        <v>5</v>
      </c>
      <c r="K9" s="14">
        <v>12</v>
      </c>
    </row>
    <row r="10" spans="1:11" x14ac:dyDescent="0.3">
      <c r="A10" s="9" t="s">
        <v>17</v>
      </c>
      <c r="B10" s="14">
        <v>36437</v>
      </c>
      <c r="C10" s="14">
        <v>23974</v>
      </c>
      <c r="D10" s="14">
        <v>5348</v>
      </c>
      <c r="E10" s="14">
        <v>3469</v>
      </c>
      <c r="F10" s="14">
        <v>2332</v>
      </c>
      <c r="G10" s="14">
        <v>757</v>
      </c>
      <c r="H10" s="14">
        <v>426</v>
      </c>
      <c r="I10" s="14">
        <v>81</v>
      </c>
      <c r="J10" s="14">
        <v>31</v>
      </c>
      <c r="K10" s="14">
        <v>19</v>
      </c>
    </row>
    <row r="11" spans="1:11" x14ac:dyDescent="0.3">
      <c r="A11" s="9" t="s">
        <v>18</v>
      </c>
      <c r="B11" s="14">
        <v>12276</v>
      </c>
      <c r="C11" s="14">
        <v>7285</v>
      </c>
      <c r="D11" s="14">
        <v>1874</v>
      </c>
      <c r="E11" s="14">
        <v>1449</v>
      </c>
      <c r="F11" s="14">
        <v>1044</v>
      </c>
      <c r="G11" s="14">
        <v>356</v>
      </c>
      <c r="H11" s="14">
        <v>185</v>
      </c>
      <c r="I11" s="14">
        <v>50</v>
      </c>
      <c r="J11" s="14">
        <v>21</v>
      </c>
      <c r="K11" s="14">
        <v>12</v>
      </c>
    </row>
    <row r="12" spans="1:11" x14ac:dyDescent="0.3">
      <c r="A12" s="9" t="s">
        <v>19</v>
      </c>
      <c r="B12" s="14">
        <v>13927</v>
      </c>
      <c r="C12" s="14">
        <v>8599</v>
      </c>
      <c r="D12" s="14">
        <v>2080</v>
      </c>
      <c r="E12" s="14">
        <v>1528</v>
      </c>
      <c r="F12" s="14">
        <v>1069</v>
      </c>
      <c r="G12" s="14">
        <v>398</v>
      </c>
      <c r="H12" s="14">
        <v>185</v>
      </c>
      <c r="I12" s="14">
        <v>41</v>
      </c>
      <c r="J12" s="14">
        <v>18</v>
      </c>
      <c r="K12" s="14">
        <v>9</v>
      </c>
    </row>
    <row r="13" spans="1:11" x14ac:dyDescent="0.3">
      <c r="A13" s="9" t="s">
        <v>20</v>
      </c>
      <c r="B13" s="14">
        <v>3993</v>
      </c>
      <c r="C13" s="14">
        <v>2461</v>
      </c>
      <c r="D13" s="14">
        <v>734</v>
      </c>
      <c r="E13" s="14">
        <v>478</v>
      </c>
      <c r="F13" s="14">
        <v>227</v>
      </c>
      <c r="G13" s="14">
        <v>69</v>
      </c>
      <c r="H13" s="14">
        <v>22</v>
      </c>
      <c r="I13" s="20" t="s">
        <v>16</v>
      </c>
      <c r="J13" s="20" t="s">
        <v>16</v>
      </c>
      <c r="K13" s="20" t="s">
        <v>16</v>
      </c>
    </row>
    <row r="14" spans="1:11" x14ac:dyDescent="0.3">
      <c r="A14" s="9" t="s">
        <v>21</v>
      </c>
      <c r="B14" s="14">
        <v>3627</v>
      </c>
      <c r="C14" s="14">
        <v>2150</v>
      </c>
      <c r="D14" s="14">
        <v>562</v>
      </c>
      <c r="E14" s="14">
        <v>440</v>
      </c>
      <c r="F14" s="14">
        <v>282</v>
      </c>
      <c r="G14" s="14">
        <v>103</v>
      </c>
      <c r="H14" s="14">
        <v>71</v>
      </c>
      <c r="I14" s="14">
        <v>11</v>
      </c>
      <c r="J14" s="20" t="s">
        <v>16</v>
      </c>
      <c r="K14" s="20" t="s">
        <v>16</v>
      </c>
    </row>
    <row r="15" spans="1:11" x14ac:dyDescent="0.3">
      <c r="A15" s="9" t="s">
        <v>22</v>
      </c>
      <c r="B15" s="14">
        <v>23842</v>
      </c>
      <c r="C15" s="14">
        <v>16237</v>
      </c>
      <c r="D15" s="14">
        <v>3208</v>
      </c>
      <c r="E15" s="14">
        <v>2117</v>
      </c>
      <c r="F15" s="14">
        <v>1434</v>
      </c>
      <c r="G15" s="14">
        <v>460</v>
      </c>
      <c r="H15" s="14">
        <v>270</v>
      </c>
      <c r="I15" s="14">
        <v>71</v>
      </c>
      <c r="J15" s="14">
        <v>29</v>
      </c>
      <c r="K15" s="14">
        <v>16</v>
      </c>
    </row>
    <row r="16" spans="1:11" x14ac:dyDescent="0.3">
      <c r="A16" s="9" t="s">
        <v>23</v>
      </c>
      <c r="B16" s="14">
        <v>7257</v>
      </c>
      <c r="C16" s="14">
        <v>4105</v>
      </c>
      <c r="D16" s="14">
        <v>1203</v>
      </c>
      <c r="E16" s="14">
        <v>921</v>
      </c>
      <c r="F16" s="14">
        <v>671</v>
      </c>
      <c r="G16" s="14">
        <v>203</v>
      </c>
      <c r="H16" s="14">
        <v>120</v>
      </c>
      <c r="I16" s="14">
        <v>24</v>
      </c>
      <c r="J16" s="20" t="s">
        <v>16</v>
      </c>
      <c r="K16" s="20" t="s">
        <v>16</v>
      </c>
    </row>
    <row r="17" spans="1:11" x14ac:dyDescent="0.3">
      <c r="A17" s="9" t="s">
        <v>24</v>
      </c>
      <c r="B17" s="14">
        <v>19298</v>
      </c>
      <c r="C17" s="14">
        <v>13559</v>
      </c>
      <c r="D17" s="14">
        <v>2369</v>
      </c>
      <c r="E17" s="14">
        <v>1488</v>
      </c>
      <c r="F17" s="14">
        <v>1152</v>
      </c>
      <c r="G17" s="14">
        <v>365</v>
      </c>
      <c r="H17" s="14">
        <v>247</v>
      </c>
      <c r="I17" s="14">
        <v>56</v>
      </c>
      <c r="J17" s="14">
        <v>42</v>
      </c>
      <c r="K17" s="14">
        <v>20</v>
      </c>
    </row>
    <row r="18" spans="1:11" x14ac:dyDescent="0.3">
      <c r="A18" s="9" t="s">
        <v>25</v>
      </c>
      <c r="B18" s="14">
        <v>4070</v>
      </c>
      <c r="C18" s="14">
        <v>2577</v>
      </c>
      <c r="D18" s="14">
        <v>678</v>
      </c>
      <c r="E18" s="14">
        <v>430</v>
      </c>
      <c r="F18" s="14">
        <v>277</v>
      </c>
      <c r="G18" s="14">
        <v>72</v>
      </c>
      <c r="H18" s="14">
        <v>25</v>
      </c>
      <c r="I18" s="14">
        <v>7</v>
      </c>
      <c r="J18" s="20" t="s">
        <v>16</v>
      </c>
      <c r="K18" s="20" t="s">
        <v>16</v>
      </c>
    </row>
    <row r="19" spans="1:11" x14ac:dyDescent="0.3">
      <c r="A19" s="9" t="s">
        <v>26</v>
      </c>
      <c r="B19" s="14">
        <v>12171</v>
      </c>
      <c r="C19" s="14">
        <v>7359</v>
      </c>
      <c r="D19" s="14">
        <v>1882</v>
      </c>
      <c r="E19" s="14">
        <v>1373</v>
      </c>
      <c r="F19" s="14">
        <v>942</v>
      </c>
      <c r="G19" s="14">
        <v>348</v>
      </c>
      <c r="H19" s="14">
        <v>181</v>
      </c>
      <c r="I19" s="14">
        <v>52</v>
      </c>
      <c r="J19" s="14">
        <v>18</v>
      </c>
      <c r="K19" s="14">
        <v>16</v>
      </c>
    </row>
    <row r="20" spans="1:11" x14ac:dyDescent="0.3">
      <c r="A20" s="9" t="s">
        <v>27</v>
      </c>
      <c r="B20" s="14">
        <v>25587</v>
      </c>
      <c r="C20" s="14">
        <v>15886</v>
      </c>
      <c r="D20" s="14">
        <v>3750</v>
      </c>
      <c r="E20" s="14">
        <v>2679</v>
      </c>
      <c r="F20" s="14">
        <v>1937</v>
      </c>
      <c r="G20" s="14">
        <v>693</v>
      </c>
      <c r="H20" s="14">
        <v>465</v>
      </c>
      <c r="I20" s="14">
        <v>111</v>
      </c>
      <c r="J20" s="14">
        <v>41</v>
      </c>
      <c r="K20" s="14">
        <v>24</v>
      </c>
    </row>
    <row r="21" spans="1:11" x14ac:dyDescent="0.3">
      <c r="A21" s="9" t="s">
        <v>28</v>
      </c>
      <c r="B21" s="14">
        <v>21933</v>
      </c>
      <c r="C21" s="14">
        <v>13242</v>
      </c>
      <c r="D21" s="14">
        <v>3805</v>
      </c>
      <c r="E21" s="14">
        <v>2461</v>
      </c>
      <c r="F21" s="14">
        <v>1593</v>
      </c>
      <c r="G21" s="14">
        <v>513</v>
      </c>
      <c r="H21" s="14">
        <v>264</v>
      </c>
      <c r="I21" s="14">
        <v>37</v>
      </c>
      <c r="J21" s="14">
        <v>11</v>
      </c>
      <c r="K21" s="14">
        <v>7</v>
      </c>
    </row>
    <row r="22" spans="1:11" x14ac:dyDescent="0.3">
      <c r="A22" s="9" t="s">
        <v>29</v>
      </c>
      <c r="B22" s="14">
        <v>18159</v>
      </c>
      <c r="C22" s="14">
        <v>10866</v>
      </c>
      <c r="D22" s="14">
        <v>2893</v>
      </c>
      <c r="E22" s="14">
        <v>2041</v>
      </c>
      <c r="F22" s="14">
        <v>1447</v>
      </c>
      <c r="G22" s="14">
        <v>484</v>
      </c>
      <c r="H22" s="14">
        <v>307</v>
      </c>
      <c r="I22" s="14">
        <v>71</v>
      </c>
      <c r="J22" s="14">
        <v>37</v>
      </c>
      <c r="K22" s="14">
        <v>13</v>
      </c>
    </row>
    <row r="23" spans="1:11" x14ac:dyDescent="0.3">
      <c r="A23" s="9" t="s">
        <v>30</v>
      </c>
      <c r="B23" s="14">
        <v>15619</v>
      </c>
      <c r="C23" s="14">
        <v>9628</v>
      </c>
      <c r="D23" s="14">
        <v>2669</v>
      </c>
      <c r="E23" s="14">
        <v>1730</v>
      </c>
      <c r="F23" s="14">
        <v>1081</v>
      </c>
      <c r="G23" s="14">
        <v>314</v>
      </c>
      <c r="H23" s="14">
        <v>161</v>
      </c>
      <c r="I23" s="14">
        <v>28</v>
      </c>
      <c r="J23" s="14">
        <v>4</v>
      </c>
      <c r="K23" s="14">
        <v>4</v>
      </c>
    </row>
    <row r="24" spans="1:11" x14ac:dyDescent="0.3">
      <c r="A24" s="9" t="s">
        <v>31</v>
      </c>
      <c r="B24" s="14">
        <v>15079</v>
      </c>
      <c r="C24" s="14">
        <v>10198</v>
      </c>
      <c r="D24" s="14">
        <v>2128</v>
      </c>
      <c r="E24" s="14">
        <v>1352</v>
      </c>
      <c r="F24" s="14">
        <v>911</v>
      </c>
      <c r="G24" s="14">
        <v>274</v>
      </c>
      <c r="H24" s="14">
        <v>164</v>
      </c>
      <c r="I24" s="14">
        <v>37</v>
      </c>
      <c r="J24" s="14">
        <v>11</v>
      </c>
      <c r="K24" s="14">
        <v>4</v>
      </c>
    </row>
    <row r="25" spans="1:11" x14ac:dyDescent="0.3">
      <c r="A25" s="9" t="s">
        <v>32</v>
      </c>
      <c r="B25" s="14">
        <v>1388</v>
      </c>
      <c r="C25" s="14">
        <v>869</v>
      </c>
      <c r="D25" s="14">
        <v>231</v>
      </c>
      <c r="E25" s="14">
        <v>137</v>
      </c>
      <c r="F25" s="14">
        <v>97</v>
      </c>
      <c r="G25" s="14">
        <v>27</v>
      </c>
      <c r="H25" s="14">
        <v>16</v>
      </c>
      <c r="I25" s="14">
        <v>7</v>
      </c>
      <c r="J25" s="20" t="s">
        <v>16</v>
      </c>
      <c r="K25" s="20" t="s">
        <v>16</v>
      </c>
    </row>
    <row r="26" spans="1:11" x14ac:dyDescent="0.3">
      <c r="A26" s="9" t="s">
        <v>33</v>
      </c>
      <c r="B26" s="14">
        <v>11042</v>
      </c>
      <c r="C26" s="14">
        <v>6657</v>
      </c>
      <c r="D26" s="14">
        <v>1776</v>
      </c>
      <c r="E26" s="14">
        <v>1182</v>
      </c>
      <c r="F26" s="14">
        <v>820</v>
      </c>
      <c r="G26" s="14">
        <v>318</v>
      </c>
      <c r="H26" s="14">
        <v>190</v>
      </c>
      <c r="I26" s="14">
        <v>66</v>
      </c>
      <c r="J26" s="14">
        <v>19</v>
      </c>
      <c r="K26" s="14">
        <v>14</v>
      </c>
    </row>
    <row r="27" spans="1:11" x14ac:dyDescent="0.3">
      <c r="A27" s="9" t="s">
        <v>34</v>
      </c>
      <c r="B27" s="14">
        <v>3549</v>
      </c>
      <c r="C27" s="14">
        <v>2232</v>
      </c>
      <c r="D27" s="14">
        <v>635</v>
      </c>
      <c r="E27" s="14">
        <v>374</v>
      </c>
      <c r="F27" s="14">
        <v>232</v>
      </c>
      <c r="G27" s="14">
        <v>47</v>
      </c>
      <c r="H27" s="14">
        <v>23</v>
      </c>
      <c r="I27" s="20" t="s">
        <v>16</v>
      </c>
      <c r="J27" s="20" t="s">
        <v>16</v>
      </c>
      <c r="K27" s="20" t="s">
        <v>16</v>
      </c>
    </row>
    <row r="28" spans="1:11" x14ac:dyDescent="0.3">
      <c r="A28" s="9" t="s">
        <v>35</v>
      </c>
      <c r="B28" s="14">
        <v>16735</v>
      </c>
      <c r="C28" s="14">
        <v>10739</v>
      </c>
      <c r="D28" s="14">
        <v>2490</v>
      </c>
      <c r="E28" s="14">
        <v>1653</v>
      </c>
      <c r="F28" s="14">
        <v>1176</v>
      </c>
      <c r="G28" s="14">
        <v>387</v>
      </c>
      <c r="H28" s="14">
        <v>208</v>
      </c>
      <c r="I28" s="14">
        <v>57</v>
      </c>
      <c r="J28" s="14">
        <v>15</v>
      </c>
      <c r="K28" s="14">
        <v>10</v>
      </c>
    </row>
    <row r="29" spans="1:11" x14ac:dyDescent="0.3">
      <c r="A29" s="10" t="s">
        <v>36</v>
      </c>
      <c r="B29" s="14">
        <v>2833</v>
      </c>
      <c r="C29" s="14">
        <v>1806</v>
      </c>
      <c r="D29" s="14">
        <v>468</v>
      </c>
      <c r="E29" s="14">
        <v>280</v>
      </c>
      <c r="F29" s="14">
        <v>192</v>
      </c>
      <c r="G29" s="14">
        <v>50</v>
      </c>
      <c r="H29" s="14">
        <v>27</v>
      </c>
      <c r="I29" s="14">
        <v>7</v>
      </c>
      <c r="J29" s="20" t="s">
        <v>16</v>
      </c>
      <c r="K29" s="20" t="s">
        <v>16</v>
      </c>
    </row>
    <row r="30" spans="1:11" x14ac:dyDescent="0.3">
      <c r="A30" s="9" t="s">
        <v>37</v>
      </c>
      <c r="B30" s="14">
        <v>14303</v>
      </c>
      <c r="C30" s="14">
        <v>10083</v>
      </c>
      <c r="D30" s="14">
        <v>1765</v>
      </c>
      <c r="E30" s="14">
        <v>1120</v>
      </c>
      <c r="F30" s="14">
        <v>780</v>
      </c>
      <c r="G30" s="14">
        <v>304</v>
      </c>
      <c r="H30" s="14">
        <v>174</v>
      </c>
      <c r="I30" s="14">
        <v>53</v>
      </c>
      <c r="J30" s="14">
        <v>15</v>
      </c>
      <c r="K30" s="14">
        <v>9</v>
      </c>
    </row>
    <row r="31" spans="1:11" ht="15" thickBot="1" x14ac:dyDescent="0.35">
      <c r="A31" s="11" t="s">
        <v>38</v>
      </c>
      <c r="B31" s="18">
        <v>35367</v>
      </c>
      <c r="C31" s="18">
        <v>32716</v>
      </c>
      <c r="D31" s="18">
        <v>1711</v>
      </c>
      <c r="E31" s="18">
        <v>673</v>
      </c>
      <c r="F31" s="18">
        <v>225</v>
      </c>
      <c r="G31" s="18">
        <v>34</v>
      </c>
      <c r="H31" s="18">
        <v>7</v>
      </c>
      <c r="I31" s="21" t="s">
        <v>16</v>
      </c>
      <c r="J31" s="21" t="s">
        <v>39</v>
      </c>
      <c r="K31" s="21" t="s">
        <v>39</v>
      </c>
    </row>
    <row r="32" spans="1:11" ht="15" thickTop="1" x14ac:dyDescent="0.3">
      <c r="A32" s="12" t="s">
        <v>40</v>
      </c>
      <c r="B32" s="19">
        <f>SUM(B9:B31)</f>
        <v>325565</v>
      </c>
      <c r="C32" s="19">
        <f t="shared" ref="C32:H32" si="0">SUM(C9:C31)</f>
        <v>217337</v>
      </c>
      <c r="D32" s="19">
        <f t="shared" si="0"/>
        <v>45443</v>
      </c>
      <c r="E32" s="19">
        <f t="shared" si="0"/>
        <v>30254</v>
      </c>
      <c r="F32" s="19">
        <f t="shared" si="0"/>
        <v>20491</v>
      </c>
      <c r="G32" s="19">
        <f t="shared" si="0"/>
        <v>6771</v>
      </c>
      <c r="H32" s="19">
        <f t="shared" si="0"/>
        <v>3842</v>
      </c>
      <c r="I32" s="19">
        <v>887</v>
      </c>
      <c r="J32" s="19">
        <v>334</v>
      </c>
      <c r="K32" s="19">
        <v>204</v>
      </c>
    </row>
    <row r="34" spans="1:7" x14ac:dyDescent="0.3">
      <c r="A34" s="15" t="s">
        <v>42</v>
      </c>
      <c r="B34" s="8"/>
      <c r="C34" s="8"/>
      <c r="D34" s="8"/>
      <c r="E34" s="8"/>
      <c r="F34" s="8"/>
      <c r="G34" s="8"/>
    </row>
    <row r="35" spans="1:7" x14ac:dyDescent="0.3">
      <c r="A35" s="8" t="s">
        <v>43</v>
      </c>
      <c r="B35" s="8"/>
      <c r="C35" s="8"/>
      <c r="D35" s="8"/>
      <c r="E35" s="8"/>
      <c r="F35" s="8"/>
      <c r="G35" s="8"/>
    </row>
    <row r="36" spans="1:7" x14ac:dyDescent="0.3">
      <c r="A36" s="16" t="s">
        <v>44</v>
      </c>
      <c r="B36" s="8"/>
      <c r="C36" s="8"/>
      <c r="D36" s="8"/>
      <c r="E36" s="8"/>
      <c r="F36" s="8"/>
      <c r="G36" s="8"/>
    </row>
    <row r="37" spans="1:7" x14ac:dyDescent="0.3">
      <c r="A37" s="16" t="s">
        <v>45</v>
      </c>
      <c r="B37" s="8"/>
      <c r="C37" s="8"/>
      <c r="D37" s="8"/>
      <c r="E37" s="8"/>
      <c r="F37" s="8"/>
      <c r="G37" s="8"/>
    </row>
    <row r="38" spans="1:7" x14ac:dyDescent="0.3">
      <c r="A38" s="17">
        <v>45068</v>
      </c>
      <c r="B38" s="8"/>
      <c r="C38" s="8"/>
      <c r="D38" s="8"/>
      <c r="E38" s="8"/>
      <c r="F38" s="8"/>
      <c r="G38" s="8"/>
    </row>
  </sheetData>
  <mergeCells count="1"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3D623-B10A-4D99-A61B-8806D744C6C7}">
  <dimension ref="A1:K38"/>
  <sheetViews>
    <sheetView topLeftCell="A15" workbookViewId="0">
      <selection activeCell="I31" sqref="I31"/>
    </sheetView>
  </sheetViews>
  <sheetFormatPr defaultRowHeight="14.4" x14ac:dyDescent="0.3"/>
  <cols>
    <col min="1" max="1" width="13.77734375" customWidth="1"/>
    <col min="2" max="2" width="12.33203125" bestFit="1" customWidth="1"/>
    <col min="3" max="11" width="10.88671875" bestFit="1" customWidth="1"/>
  </cols>
  <sheetData>
    <row r="1" spans="1:11" x14ac:dyDescent="0.3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2" t="s">
        <v>1</v>
      </c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27" t="s">
        <v>46</v>
      </c>
      <c r="F3" s="27"/>
      <c r="G3" s="27"/>
      <c r="H3" s="1"/>
      <c r="I3" s="1"/>
      <c r="J3" s="1"/>
      <c r="K3" s="1"/>
    </row>
    <row r="4" spans="1: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3">
      <c r="A5" s="1"/>
      <c r="B5" s="3"/>
      <c r="C5" s="3"/>
      <c r="D5" s="3"/>
      <c r="E5" s="3"/>
      <c r="F5" s="4" t="s">
        <v>2</v>
      </c>
      <c r="G5" s="3"/>
      <c r="H5" s="3"/>
      <c r="I5" s="3"/>
      <c r="J5" s="3"/>
      <c r="K5" s="3"/>
    </row>
    <row r="6" spans="1:11" x14ac:dyDescent="0.3">
      <c r="A6" s="1"/>
      <c r="B6" s="5"/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</row>
    <row r="7" spans="1:11" x14ac:dyDescent="0.3">
      <c r="A7" s="6" t="s">
        <v>12</v>
      </c>
      <c r="B7" s="7" t="s">
        <v>13</v>
      </c>
      <c r="C7" s="7" t="s">
        <v>14</v>
      </c>
      <c r="D7" s="7" t="s">
        <v>14</v>
      </c>
      <c r="E7" s="7" t="s">
        <v>14</v>
      </c>
      <c r="F7" s="7" t="s">
        <v>14</v>
      </c>
      <c r="G7" s="7" t="s">
        <v>14</v>
      </c>
      <c r="H7" s="7" t="s">
        <v>14</v>
      </c>
      <c r="I7" s="7" t="s">
        <v>14</v>
      </c>
      <c r="J7" s="7" t="s">
        <v>14</v>
      </c>
      <c r="K7" s="7" t="s">
        <v>14</v>
      </c>
    </row>
    <row r="8" spans="1:1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x14ac:dyDescent="0.3">
      <c r="A9" s="9" t="s">
        <v>15</v>
      </c>
      <c r="B9" s="14">
        <v>104224</v>
      </c>
      <c r="C9" s="14">
        <v>6546</v>
      </c>
      <c r="D9" s="14">
        <v>7848</v>
      </c>
      <c r="E9" s="14">
        <v>11981</v>
      </c>
      <c r="F9" s="14">
        <v>17204</v>
      </c>
      <c r="G9" s="14">
        <v>13082</v>
      </c>
      <c r="H9" s="14">
        <v>15182</v>
      </c>
      <c r="I9" s="14">
        <v>4967</v>
      </c>
      <c r="J9" s="14">
        <v>3447</v>
      </c>
      <c r="K9" s="14">
        <v>23967</v>
      </c>
    </row>
    <row r="10" spans="1:11" x14ac:dyDescent="0.3">
      <c r="A10" s="9" t="s">
        <v>17</v>
      </c>
      <c r="B10" s="14">
        <v>393269</v>
      </c>
      <c r="C10" s="14">
        <v>37503</v>
      </c>
      <c r="D10" s="14">
        <v>35081</v>
      </c>
      <c r="E10" s="14">
        <v>46847</v>
      </c>
      <c r="F10" s="14">
        <v>69494</v>
      </c>
      <c r="G10" s="14">
        <v>52401</v>
      </c>
      <c r="H10" s="14">
        <v>63240</v>
      </c>
      <c r="I10" s="14">
        <v>28175</v>
      </c>
      <c r="J10" s="14">
        <v>20268</v>
      </c>
      <c r="K10" s="14">
        <v>40260</v>
      </c>
    </row>
    <row r="11" spans="1:11" x14ac:dyDescent="0.3">
      <c r="A11" s="9" t="s">
        <v>18</v>
      </c>
      <c r="B11" s="14">
        <v>180487</v>
      </c>
      <c r="C11" s="14">
        <v>11340</v>
      </c>
      <c r="D11" s="14">
        <v>12523</v>
      </c>
      <c r="E11" s="14">
        <v>19666</v>
      </c>
      <c r="F11" s="14">
        <v>31956</v>
      </c>
      <c r="G11" s="14">
        <v>24235</v>
      </c>
      <c r="H11" s="14">
        <v>28275</v>
      </c>
      <c r="I11" s="14">
        <v>17209</v>
      </c>
      <c r="J11" s="14">
        <v>14224</v>
      </c>
      <c r="K11" s="14">
        <v>21059</v>
      </c>
    </row>
    <row r="12" spans="1:11" x14ac:dyDescent="0.3">
      <c r="A12" s="9" t="s">
        <v>19</v>
      </c>
      <c r="B12" s="14">
        <v>177814</v>
      </c>
      <c r="C12" s="14">
        <v>12718</v>
      </c>
      <c r="D12" s="14">
        <v>13845</v>
      </c>
      <c r="E12" s="14">
        <v>20696</v>
      </c>
      <c r="F12" s="14">
        <v>32515</v>
      </c>
      <c r="G12" s="14">
        <v>27074</v>
      </c>
      <c r="H12" s="14">
        <v>28840</v>
      </c>
      <c r="I12" s="20" t="s">
        <v>16</v>
      </c>
      <c r="J12" s="20" t="s">
        <v>16</v>
      </c>
      <c r="K12" s="14">
        <v>16182</v>
      </c>
    </row>
    <row r="13" spans="1:11" x14ac:dyDescent="0.3">
      <c r="A13" s="9" t="s">
        <v>20</v>
      </c>
      <c r="B13" s="14">
        <v>31117</v>
      </c>
      <c r="C13" s="14">
        <v>3929</v>
      </c>
      <c r="D13" s="14">
        <v>4882</v>
      </c>
      <c r="E13" s="14">
        <v>6439</v>
      </c>
      <c r="F13" s="14">
        <v>6568</v>
      </c>
      <c r="G13" s="14">
        <v>4587</v>
      </c>
      <c r="H13" s="14">
        <v>3257</v>
      </c>
      <c r="I13" s="20" t="s">
        <v>16</v>
      </c>
      <c r="J13" s="20" t="s">
        <v>16</v>
      </c>
      <c r="K13" s="20" t="s">
        <v>16</v>
      </c>
    </row>
    <row r="14" spans="1:11" x14ac:dyDescent="0.3">
      <c r="A14" s="9" t="s">
        <v>21</v>
      </c>
      <c r="B14" s="14">
        <v>50496</v>
      </c>
      <c r="C14" s="14">
        <v>3053</v>
      </c>
      <c r="D14" s="14">
        <v>3720</v>
      </c>
      <c r="E14" s="14">
        <v>6008</v>
      </c>
      <c r="F14" s="14">
        <v>8354</v>
      </c>
      <c r="G14" s="14">
        <v>7001</v>
      </c>
      <c r="H14" s="14">
        <v>10183</v>
      </c>
      <c r="I14" s="14">
        <v>4271</v>
      </c>
      <c r="J14" s="20" t="s">
        <v>16</v>
      </c>
      <c r="K14" s="20" t="s">
        <v>16</v>
      </c>
    </row>
    <row r="15" spans="1:11" x14ac:dyDescent="0.3">
      <c r="A15" s="9" t="s">
        <v>22</v>
      </c>
      <c r="B15" s="14">
        <v>271933</v>
      </c>
      <c r="C15" s="14">
        <v>23901</v>
      </c>
      <c r="D15" s="14">
        <v>21023</v>
      </c>
      <c r="E15" s="14">
        <v>28896</v>
      </c>
      <c r="F15" s="14">
        <v>42893</v>
      </c>
      <c r="G15" s="14">
        <v>32018</v>
      </c>
      <c r="H15" s="14">
        <v>40072</v>
      </c>
      <c r="I15" s="14">
        <v>22751</v>
      </c>
      <c r="J15" s="14">
        <v>19960</v>
      </c>
      <c r="K15" s="14">
        <v>40419</v>
      </c>
    </row>
    <row r="16" spans="1:11" x14ac:dyDescent="0.3">
      <c r="A16" s="9" t="s">
        <v>23</v>
      </c>
      <c r="B16" s="14">
        <v>103270</v>
      </c>
      <c r="C16" s="14">
        <v>6529</v>
      </c>
      <c r="D16" s="14">
        <v>7927</v>
      </c>
      <c r="E16" s="14">
        <v>12445</v>
      </c>
      <c r="F16" s="14">
        <v>20452</v>
      </c>
      <c r="G16" s="14">
        <v>13703</v>
      </c>
      <c r="H16" s="14">
        <v>17682</v>
      </c>
      <c r="I16" s="14">
        <v>8288</v>
      </c>
      <c r="J16" s="20" t="s">
        <v>16</v>
      </c>
      <c r="K16" s="20" t="s">
        <v>16</v>
      </c>
    </row>
    <row r="17" spans="1:11" x14ac:dyDescent="0.3">
      <c r="A17" s="9" t="s">
        <v>24</v>
      </c>
      <c r="B17" s="14">
        <v>235923</v>
      </c>
      <c r="C17" s="14">
        <v>18934</v>
      </c>
      <c r="D17" s="14">
        <v>15581</v>
      </c>
      <c r="E17" s="14">
        <v>19899</v>
      </c>
      <c r="F17" s="14">
        <v>35034</v>
      </c>
      <c r="G17" s="14">
        <v>25156</v>
      </c>
      <c r="H17" s="14">
        <v>37770</v>
      </c>
      <c r="I17" s="14">
        <v>18645</v>
      </c>
      <c r="J17" s="14">
        <v>27410</v>
      </c>
      <c r="K17" s="14">
        <v>37494</v>
      </c>
    </row>
    <row r="18" spans="1:11" x14ac:dyDescent="0.3">
      <c r="A18" s="9" t="s">
        <v>25</v>
      </c>
      <c r="B18" s="14">
        <v>38384</v>
      </c>
      <c r="C18" s="14">
        <v>4378</v>
      </c>
      <c r="D18" s="14">
        <v>4419</v>
      </c>
      <c r="E18" s="14">
        <v>5774</v>
      </c>
      <c r="F18" s="14">
        <v>8286</v>
      </c>
      <c r="G18" s="14">
        <v>4816</v>
      </c>
      <c r="H18" s="14">
        <v>3989</v>
      </c>
      <c r="I18" s="14">
        <v>2456</v>
      </c>
      <c r="J18" s="20" t="s">
        <v>16</v>
      </c>
      <c r="K18" s="20" t="s">
        <v>16</v>
      </c>
    </row>
    <row r="19" spans="1:11" x14ac:dyDescent="0.3">
      <c r="A19" s="9" t="s">
        <v>26</v>
      </c>
      <c r="B19" s="14">
        <v>192085</v>
      </c>
      <c r="C19" s="14">
        <v>11216</v>
      </c>
      <c r="D19" s="14">
        <v>12448</v>
      </c>
      <c r="E19" s="14">
        <v>18610</v>
      </c>
      <c r="F19" s="14">
        <v>28698</v>
      </c>
      <c r="G19" s="14">
        <v>24046</v>
      </c>
      <c r="H19" s="14">
        <v>27509</v>
      </c>
      <c r="I19" s="14">
        <v>17721</v>
      </c>
      <c r="J19" s="14">
        <v>10958</v>
      </c>
      <c r="K19" s="14">
        <v>40879</v>
      </c>
    </row>
    <row r="20" spans="1:11" x14ac:dyDescent="0.3">
      <c r="A20" s="9" t="s">
        <v>27</v>
      </c>
      <c r="B20" s="14">
        <v>384925</v>
      </c>
      <c r="C20" s="14">
        <v>23869</v>
      </c>
      <c r="D20" s="14">
        <v>24800</v>
      </c>
      <c r="E20" s="14">
        <v>36369</v>
      </c>
      <c r="F20" s="14">
        <v>58981</v>
      </c>
      <c r="G20" s="14">
        <v>48089</v>
      </c>
      <c r="H20" s="14">
        <v>70742</v>
      </c>
      <c r="I20" s="14">
        <v>38507</v>
      </c>
      <c r="J20" s="14">
        <v>28435</v>
      </c>
      <c r="K20" s="14">
        <v>55133</v>
      </c>
    </row>
    <row r="21" spans="1:11" x14ac:dyDescent="0.3">
      <c r="A21" s="9" t="s">
        <v>28</v>
      </c>
      <c r="B21" s="14">
        <v>235604</v>
      </c>
      <c r="C21" s="14">
        <v>21367</v>
      </c>
      <c r="D21" s="14">
        <v>25182</v>
      </c>
      <c r="E21" s="14">
        <v>33126</v>
      </c>
      <c r="F21" s="14">
        <v>47294</v>
      </c>
      <c r="G21" s="14">
        <v>35499</v>
      </c>
      <c r="H21" s="14">
        <v>39684</v>
      </c>
      <c r="I21" s="14">
        <v>12588</v>
      </c>
      <c r="J21" s="14">
        <v>7457</v>
      </c>
      <c r="K21" s="14">
        <v>13407</v>
      </c>
    </row>
    <row r="22" spans="1:11" x14ac:dyDescent="0.3">
      <c r="A22" s="9" t="s">
        <v>29</v>
      </c>
      <c r="B22" s="14">
        <v>269362</v>
      </c>
      <c r="C22" s="14">
        <v>17498</v>
      </c>
      <c r="D22" s="14">
        <v>19167</v>
      </c>
      <c r="E22" s="14">
        <v>27537</v>
      </c>
      <c r="F22" s="14">
        <v>44035</v>
      </c>
      <c r="G22" s="14">
        <v>33678</v>
      </c>
      <c r="H22" s="14">
        <v>47125</v>
      </c>
      <c r="I22" s="14">
        <v>23785</v>
      </c>
      <c r="J22" s="14">
        <v>24285</v>
      </c>
      <c r="K22" s="14">
        <v>32252</v>
      </c>
    </row>
    <row r="23" spans="1:11" x14ac:dyDescent="0.3">
      <c r="A23" s="9" t="s">
        <v>30</v>
      </c>
      <c r="B23" s="14">
        <v>152922</v>
      </c>
      <c r="C23" s="14">
        <v>15333</v>
      </c>
      <c r="D23" s="14">
        <v>17665</v>
      </c>
      <c r="E23" s="14">
        <v>23348</v>
      </c>
      <c r="F23" s="14">
        <v>32774</v>
      </c>
      <c r="G23" s="14">
        <v>21134</v>
      </c>
      <c r="H23" s="14">
        <v>23897</v>
      </c>
      <c r="I23" s="14">
        <v>9279</v>
      </c>
      <c r="J23" s="14">
        <v>2849</v>
      </c>
      <c r="K23" s="14">
        <v>6643</v>
      </c>
    </row>
    <row r="24" spans="1:11" x14ac:dyDescent="0.3">
      <c r="A24" s="9" t="s">
        <v>31</v>
      </c>
      <c r="B24" s="14">
        <v>144960</v>
      </c>
      <c r="C24" s="14">
        <v>15094</v>
      </c>
      <c r="D24" s="14">
        <v>14053</v>
      </c>
      <c r="E24" s="14">
        <v>18222</v>
      </c>
      <c r="F24" s="14">
        <v>27149</v>
      </c>
      <c r="G24" s="14">
        <v>18738</v>
      </c>
      <c r="H24" s="14">
        <v>23552</v>
      </c>
      <c r="I24" s="14">
        <v>12064</v>
      </c>
      <c r="J24" s="14">
        <v>7048</v>
      </c>
      <c r="K24" s="14">
        <v>9040</v>
      </c>
    </row>
    <row r="25" spans="1:11" x14ac:dyDescent="0.3">
      <c r="A25" s="9" t="s">
        <v>32</v>
      </c>
      <c r="B25" s="14">
        <v>17141</v>
      </c>
      <c r="C25" s="14">
        <v>1380</v>
      </c>
      <c r="D25" s="14">
        <v>1506</v>
      </c>
      <c r="E25" s="14">
        <v>1841</v>
      </c>
      <c r="F25" s="14">
        <v>2905</v>
      </c>
      <c r="G25" s="14">
        <v>1881</v>
      </c>
      <c r="H25" s="14">
        <v>2486</v>
      </c>
      <c r="I25" s="14">
        <v>2643</v>
      </c>
      <c r="J25" s="20" t="s">
        <v>16</v>
      </c>
      <c r="K25" s="20" t="s">
        <v>16</v>
      </c>
    </row>
    <row r="26" spans="1:11" x14ac:dyDescent="0.3">
      <c r="A26" s="9" t="s">
        <v>33</v>
      </c>
      <c r="B26" s="14">
        <v>173875</v>
      </c>
      <c r="C26" s="14">
        <v>10550</v>
      </c>
      <c r="D26" s="14">
        <v>11682</v>
      </c>
      <c r="E26" s="14">
        <v>15876</v>
      </c>
      <c r="F26" s="14">
        <v>24627</v>
      </c>
      <c r="G26" s="14">
        <v>21612</v>
      </c>
      <c r="H26" s="14">
        <v>29066</v>
      </c>
      <c r="I26" s="20" t="s">
        <v>16</v>
      </c>
      <c r="J26" s="14">
        <v>13833</v>
      </c>
      <c r="K26" s="14">
        <v>24685</v>
      </c>
    </row>
    <row r="27" spans="1:11" x14ac:dyDescent="0.3">
      <c r="A27" s="9" t="s">
        <v>34</v>
      </c>
      <c r="B27" s="14">
        <v>30256</v>
      </c>
      <c r="C27" s="14">
        <v>3707</v>
      </c>
      <c r="D27" s="14">
        <v>4119</v>
      </c>
      <c r="E27" s="14">
        <v>4981</v>
      </c>
      <c r="F27" s="14">
        <v>7007</v>
      </c>
      <c r="G27" s="14">
        <v>3286</v>
      </c>
      <c r="H27" s="14">
        <v>3353</v>
      </c>
      <c r="I27" s="20" t="s">
        <v>16</v>
      </c>
      <c r="J27" s="20" t="s">
        <v>16</v>
      </c>
      <c r="K27" s="20" t="s">
        <v>16</v>
      </c>
    </row>
    <row r="28" spans="1:11" x14ac:dyDescent="0.3">
      <c r="A28" s="9" t="s">
        <v>35</v>
      </c>
      <c r="B28" s="14">
        <v>199498</v>
      </c>
      <c r="C28" s="14">
        <v>16315</v>
      </c>
      <c r="D28" s="14">
        <v>16228</v>
      </c>
      <c r="E28" s="14">
        <v>22571</v>
      </c>
      <c r="F28" s="14">
        <v>35218</v>
      </c>
      <c r="G28" s="14">
        <v>27086</v>
      </c>
      <c r="H28" s="14">
        <v>31265</v>
      </c>
      <c r="I28" s="14">
        <v>18865</v>
      </c>
      <c r="J28" s="14">
        <v>10909</v>
      </c>
      <c r="K28" s="14">
        <v>21041</v>
      </c>
    </row>
    <row r="29" spans="1:11" x14ac:dyDescent="0.3">
      <c r="A29" s="10" t="s">
        <v>36</v>
      </c>
      <c r="B29" s="14">
        <v>27294</v>
      </c>
      <c r="C29" s="14">
        <v>2842</v>
      </c>
      <c r="D29" s="14">
        <v>3059</v>
      </c>
      <c r="E29" s="14">
        <v>3720</v>
      </c>
      <c r="F29" s="14">
        <v>5677</v>
      </c>
      <c r="G29" s="14">
        <v>3358</v>
      </c>
      <c r="H29" s="14">
        <v>4260</v>
      </c>
      <c r="I29" s="14">
        <v>2189</v>
      </c>
      <c r="J29" s="20" t="s">
        <v>16</v>
      </c>
      <c r="K29" s="20" t="s">
        <v>16</v>
      </c>
    </row>
    <row r="30" spans="1:11" x14ac:dyDescent="0.3">
      <c r="A30" s="9" t="s">
        <v>37</v>
      </c>
      <c r="B30" s="14">
        <v>154062</v>
      </c>
      <c r="C30" s="14">
        <v>14273</v>
      </c>
      <c r="D30" s="14">
        <v>11425</v>
      </c>
      <c r="E30" s="14">
        <v>15051</v>
      </c>
      <c r="F30" s="14">
        <v>23577</v>
      </c>
      <c r="G30" s="14">
        <v>20630</v>
      </c>
      <c r="H30" s="14">
        <v>26253</v>
      </c>
      <c r="I30" s="14">
        <v>18059</v>
      </c>
      <c r="J30" s="14">
        <v>9928</v>
      </c>
      <c r="K30" s="14">
        <v>14866</v>
      </c>
    </row>
    <row r="31" spans="1:11" ht="15" thickBot="1" x14ac:dyDescent="0.35">
      <c r="A31" s="11" t="s">
        <v>38</v>
      </c>
      <c r="B31" s="18">
        <v>64549</v>
      </c>
      <c r="C31" s="18">
        <v>34547</v>
      </c>
      <c r="D31" s="18">
        <v>10842</v>
      </c>
      <c r="E31" s="18">
        <v>8835</v>
      </c>
      <c r="F31" s="18">
        <v>6686</v>
      </c>
      <c r="G31" s="18">
        <v>2250</v>
      </c>
      <c r="H31" s="18">
        <v>934</v>
      </c>
      <c r="I31" s="21" t="s">
        <v>16</v>
      </c>
      <c r="J31" s="18" t="s">
        <v>39</v>
      </c>
      <c r="K31" s="18" t="s">
        <v>39</v>
      </c>
    </row>
    <row r="32" spans="1:11" ht="15" thickTop="1" x14ac:dyDescent="0.3">
      <c r="A32" s="12" t="s">
        <v>40</v>
      </c>
      <c r="B32" s="19">
        <f>SUM(B9:B31)</f>
        <v>3633450</v>
      </c>
      <c r="C32" s="19">
        <f t="shared" ref="C32:H32" si="0">SUM(C9:C31)</f>
        <v>316822</v>
      </c>
      <c r="D32" s="19">
        <f t="shared" si="0"/>
        <v>299025</v>
      </c>
      <c r="E32" s="19">
        <f t="shared" si="0"/>
        <v>408738</v>
      </c>
      <c r="F32" s="19">
        <f t="shared" si="0"/>
        <v>617384</v>
      </c>
      <c r="G32" s="19">
        <f t="shared" si="0"/>
        <v>465360</v>
      </c>
      <c r="H32" s="19">
        <f t="shared" si="0"/>
        <v>578616</v>
      </c>
      <c r="I32" s="19">
        <v>299873</v>
      </c>
      <c r="J32" s="19">
        <v>224403</v>
      </c>
      <c r="K32" s="19">
        <v>423229</v>
      </c>
    </row>
    <row r="34" spans="1:5" x14ac:dyDescent="0.3">
      <c r="A34" s="15" t="s">
        <v>42</v>
      </c>
      <c r="B34" s="8"/>
      <c r="C34" s="8"/>
      <c r="D34" s="8"/>
      <c r="E34" s="8"/>
    </row>
    <row r="35" spans="1:5" x14ac:dyDescent="0.3">
      <c r="A35" s="8" t="s">
        <v>43</v>
      </c>
      <c r="B35" s="8"/>
      <c r="C35" s="8"/>
      <c r="D35" s="8"/>
      <c r="E35" s="8"/>
    </row>
    <row r="36" spans="1:5" x14ac:dyDescent="0.3">
      <c r="A36" s="16" t="s">
        <v>44</v>
      </c>
      <c r="B36" s="8"/>
      <c r="C36" s="8"/>
      <c r="D36" s="8"/>
      <c r="E36" s="8"/>
    </row>
    <row r="37" spans="1:5" x14ac:dyDescent="0.3">
      <c r="A37" s="16" t="s">
        <v>45</v>
      </c>
      <c r="B37" s="8"/>
      <c r="C37" s="8"/>
      <c r="D37" s="8"/>
      <c r="E37" s="8"/>
    </row>
    <row r="38" spans="1:5" x14ac:dyDescent="0.3">
      <c r="A38" s="17">
        <v>45068</v>
      </c>
      <c r="B38" s="8"/>
      <c r="C38" s="8"/>
      <c r="D38" s="8"/>
      <c r="E38" s="8"/>
    </row>
  </sheetData>
  <mergeCells count="1"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8EC50-C888-4039-BD29-E2507B451B41}">
  <dimension ref="A1:K38"/>
  <sheetViews>
    <sheetView topLeftCell="A11" workbookViewId="0">
      <selection activeCell="I31" sqref="I31"/>
    </sheetView>
  </sheetViews>
  <sheetFormatPr defaultRowHeight="14.4" x14ac:dyDescent="0.3"/>
  <cols>
    <col min="1" max="1" width="12.77734375" customWidth="1"/>
    <col min="2" max="3" width="17.21875" bestFit="1" customWidth="1"/>
    <col min="4" max="5" width="15.6640625" bestFit="1" customWidth="1"/>
    <col min="6" max="6" width="15.33203125" customWidth="1"/>
    <col min="7" max="8" width="17.21875" bestFit="1" customWidth="1"/>
    <col min="9" max="9" width="15.6640625" bestFit="1" customWidth="1"/>
    <col min="10" max="10" width="17.5546875" customWidth="1"/>
    <col min="11" max="11" width="17.21875" bestFit="1" customWidth="1"/>
  </cols>
  <sheetData>
    <row r="1" spans="1:11" x14ac:dyDescent="0.3">
      <c r="A1" s="1"/>
      <c r="B1" s="1"/>
      <c r="C1" s="1"/>
      <c r="D1" s="1"/>
      <c r="E1" s="1"/>
      <c r="F1" s="2" t="s">
        <v>41</v>
      </c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2" t="s">
        <v>1</v>
      </c>
      <c r="G2" s="1"/>
      <c r="H2" s="1"/>
      <c r="I2" s="1"/>
      <c r="J2" s="1"/>
      <c r="K2" s="1"/>
    </row>
    <row r="3" spans="1:11" x14ac:dyDescent="0.3">
      <c r="A3" s="1"/>
      <c r="B3" s="1"/>
      <c r="C3" s="1"/>
      <c r="D3" s="1"/>
      <c r="E3" s="27" t="s">
        <v>46</v>
      </c>
      <c r="F3" s="27"/>
      <c r="G3" s="27"/>
      <c r="H3" s="1"/>
      <c r="I3" s="1"/>
      <c r="J3" s="1"/>
      <c r="K3" s="1"/>
    </row>
    <row r="4" spans="1:1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3">
      <c r="A5" s="1"/>
      <c r="B5" s="3"/>
      <c r="C5" s="3"/>
      <c r="D5" s="3"/>
      <c r="E5" s="3"/>
      <c r="F5" s="4" t="s">
        <v>2</v>
      </c>
      <c r="G5" s="3"/>
      <c r="H5" s="3"/>
      <c r="I5" s="3"/>
      <c r="J5" s="3"/>
      <c r="K5" s="3"/>
    </row>
    <row r="6" spans="1:11" x14ac:dyDescent="0.3">
      <c r="A6" s="1"/>
      <c r="B6" s="5"/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</row>
    <row r="7" spans="1:11" x14ac:dyDescent="0.3">
      <c r="A7" s="6" t="s">
        <v>12</v>
      </c>
      <c r="B7" s="7" t="s">
        <v>13</v>
      </c>
      <c r="C7" s="7" t="s">
        <v>14</v>
      </c>
      <c r="D7" s="7" t="s">
        <v>14</v>
      </c>
      <c r="E7" s="7" t="s">
        <v>14</v>
      </c>
      <c r="F7" s="7" t="s">
        <v>14</v>
      </c>
      <c r="G7" s="7" t="s">
        <v>14</v>
      </c>
      <c r="H7" s="7" t="s">
        <v>14</v>
      </c>
      <c r="I7" s="7" t="s">
        <v>14</v>
      </c>
      <c r="J7" s="7" t="s">
        <v>14</v>
      </c>
      <c r="K7" s="7" t="s">
        <v>14</v>
      </c>
    </row>
    <row r="8" spans="1:1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x14ac:dyDescent="0.3">
      <c r="A9" s="9" t="s">
        <v>15</v>
      </c>
      <c r="B9" s="22">
        <v>1418450191</v>
      </c>
      <c r="C9" s="22">
        <v>76571910</v>
      </c>
      <c r="D9" s="22">
        <v>93551781</v>
      </c>
      <c r="E9" s="22">
        <v>145140530</v>
      </c>
      <c r="F9" s="22">
        <v>241407429</v>
      </c>
      <c r="G9" s="22">
        <v>186506040</v>
      </c>
      <c r="H9" s="22">
        <v>215039799</v>
      </c>
      <c r="I9" s="22">
        <v>93933506</v>
      </c>
      <c r="J9" s="24">
        <v>64762343</v>
      </c>
      <c r="K9" s="24">
        <v>301536853</v>
      </c>
    </row>
    <row r="10" spans="1:11" x14ac:dyDescent="0.3">
      <c r="A10" s="9" t="s">
        <v>17</v>
      </c>
      <c r="B10" s="22">
        <v>7860378672</v>
      </c>
      <c r="C10" s="22">
        <v>677014572</v>
      </c>
      <c r="D10" s="22">
        <v>637412039</v>
      </c>
      <c r="E10" s="22">
        <v>830910990</v>
      </c>
      <c r="F10" s="22">
        <v>1279881033</v>
      </c>
      <c r="G10" s="22">
        <v>1075673249</v>
      </c>
      <c r="H10" s="22">
        <v>1299531529</v>
      </c>
      <c r="I10" s="22">
        <v>635813832</v>
      </c>
      <c r="J10" s="24">
        <v>506021952</v>
      </c>
      <c r="K10" s="24">
        <v>918119476</v>
      </c>
    </row>
    <row r="11" spans="1:11" x14ac:dyDescent="0.3">
      <c r="A11" s="9" t="s">
        <v>18</v>
      </c>
      <c r="B11" s="22">
        <v>3174263197</v>
      </c>
      <c r="C11" s="22">
        <v>179561045</v>
      </c>
      <c r="D11" s="22">
        <v>184541312</v>
      </c>
      <c r="E11" s="22">
        <v>305406960</v>
      </c>
      <c r="F11" s="22">
        <v>523849927</v>
      </c>
      <c r="G11" s="22">
        <v>433822333</v>
      </c>
      <c r="H11" s="22">
        <v>512270013</v>
      </c>
      <c r="I11" s="22">
        <v>327101788</v>
      </c>
      <c r="J11" s="24">
        <v>288442618</v>
      </c>
      <c r="K11" s="24">
        <v>419267201</v>
      </c>
    </row>
    <row r="12" spans="1:11" x14ac:dyDescent="0.3">
      <c r="A12" s="9" t="s">
        <v>19</v>
      </c>
      <c r="B12" s="22">
        <v>2981422670</v>
      </c>
      <c r="C12" s="22">
        <v>177656885</v>
      </c>
      <c r="D12" s="22">
        <v>199517477</v>
      </c>
      <c r="E12" s="22">
        <v>309003331</v>
      </c>
      <c r="F12" s="22">
        <v>511398771</v>
      </c>
      <c r="G12" s="22">
        <v>427369307</v>
      </c>
      <c r="H12" s="22">
        <v>472306826</v>
      </c>
      <c r="I12" s="22">
        <v>296657216</v>
      </c>
      <c r="J12" s="24">
        <v>298703044</v>
      </c>
      <c r="K12" s="24">
        <v>288809813</v>
      </c>
    </row>
    <row r="13" spans="1:11" x14ac:dyDescent="0.3">
      <c r="A13" s="9" t="s">
        <v>20</v>
      </c>
      <c r="B13" s="22">
        <v>365337971</v>
      </c>
      <c r="C13" s="22">
        <v>43300122</v>
      </c>
      <c r="D13" s="22">
        <v>53490627</v>
      </c>
      <c r="E13" s="22">
        <v>70760520</v>
      </c>
      <c r="F13" s="22">
        <v>84736338</v>
      </c>
      <c r="G13" s="22">
        <v>57181386</v>
      </c>
      <c r="H13" s="22">
        <v>38282212</v>
      </c>
      <c r="I13" s="25" t="s">
        <v>16</v>
      </c>
      <c r="J13" s="20" t="s">
        <v>16</v>
      </c>
      <c r="K13" s="26" t="s">
        <v>16</v>
      </c>
    </row>
    <row r="14" spans="1:11" x14ac:dyDescent="0.3">
      <c r="A14" s="9" t="s">
        <v>21</v>
      </c>
      <c r="B14" s="22">
        <v>704469723</v>
      </c>
      <c r="C14" s="22">
        <v>33967061</v>
      </c>
      <c r="D14" s="22">
        <v>45001275</v>
      </c>
      <c r="E14" s="22">
        <v>79427530</v>
      </c>
      <c r="F14" s="22">
        <v>120867561</v>
      </c>
      <c r="G14" s="22">
        <v>101663857</v>
      </c>
      <c r="H14" s="22">
        <v>137464141</v>
      </c>
      <c r="I14" s="22">
        <v>64637334</v>
      </c>
      <c r="J14" s="26" t="s">
        <v>16</v>
      </c>
      <c r="K14" s="26" t="s">
        <v>16</v>
      </c>
    </row>
    <row r="15" spans="1:11" x14ac:dyDescent="0.3">
      <c r="A15" s="9" t="s">
        <v>22</v>
      </c>
      <c r="B15" s="22">
        <v>5478277031</v>
      </c>
      <c r="C15" s="22">
        <v>368567584</v>
      </c>
      <c r="D15" s="22">
        <v>335797631</v>
      </c>
      <c r="E15" s="22">
        <v>505853619</v>
      </c>
      <c r="F15" s="22">
        <v>799287953</v>
      </c>
      <c r="G15" s="22">
        <v>633225398</v>
      </c>
      <c r="H15" s="22">
        <v>836298691</v>
      </c>
      <c r="I15" s="22">
        <v>498272262</v>
      </c>
      <c r="J15" s="24">
        <v>463226718</v>
      </c>
      <c r="K15" s="24">
        <v>1037747175</v>
      </c>
    </row>
    <row r="16" spans="1:11" x14ac:dyDescent="0.3">
      <c r="A16" s="9" t="s">
        <v>23</v>
      </c>
      <c r="B16" s="22">
        <v>1428886888</v>
      </c>
      <c r="C16" s="22">
        <v>84344455</v>
      </c>
      <c r="D16" s="22">
        <v>101925897</v>
      </c>
      <c r="E16" s="22">
        <v>167944948</v>
      </c>
      <c r="F16" s="22">
        <v>282944315</v>
      </c>
      <c r="G16" s="22">
        <v>199952640</v>
      </c>
      <c r="H16" s="22">
        <v>243235016</v>
      </c>
      <c r="I16" s="22">
        <v>131614959</v>
      </c>
      <c r="J16" s="26" t="s">
        <v>16</v>
      </c>
      <c r="K16" s="26" t="s">
        <v>16</v>
      </c>
    </row>
    <row r="17" spans="1:11" x14ac:dyDescent="0.3">
      <c r="A17" s="9" t="s">
        <v>24</v>
      </c>
      <c r="B17" s="22">
        <v>5288498084</v>
      </c>
      <c r="C17" s="22">
        <v>284046216</v>
      </c>
      <c r="D17" s="22">
        <v>249198210</v>
      </c>
      <c r="E17" s="22">
        <v>340556676</v>
      </c>
      <c r="F17" s="22">
        <v>658800401</v>
      </c>
      <c r="G17" s="22">
        <v>539527831</v>
      </c>
      <c r="H17" s="22">
        <v>807457212</v>
      </c>
      <c r="I17" s="22">
        <v>478212314</v>
      </c>
      <c r="J17" s="24">
        <v>792594233</v>
      </c>
      <c r="K17" s="24">
        <v>1138104991</v>
      </c>
    </row>
    <row r="18" spans="1:11" x14ac:dyDescent="0.3">
      <c r="A18" s="9" t="s">
        <v>25</v>
      </c>
      <c r="B18" s="22">
        <v>700919079</v>
      </c>
      <c r="C18" s="22">
        <v>76216786</v>
      </c>
      <c r="D18" s="22">
        <v>70888477</v>
      </c>
      <c r="E18" s="22">
        <v>89430481</v>
      </c>
      <c r="F18" s="22">
        <v>142908616</v>
      </c>
      <c r="G18" s="22">
        <v>90493640</v>
      </c>
      <c r="H18" s="22">
        <v>65718930</v>
      </c>
      <c r="I18" s="22">
        <v>50020356</v>
      </c>
      <c r="J18" s="26" t="s">
        <v>16</v>
      </c>
      <c r="K18" s="26" t="s">
        <v>16</v>
      </c>
    </row>
    <row r="19" spans="1:11" x14ac:dyDescent="0.3">
      <c r="A19" s="9" t="s">
        <v>26</v>
      </c>
      <c r="B19" s="22">
        <v>4149919876</v>
      </c>
      <c r="C19" s="22">
        <v>197844631</v>
      </c>
      <c r="D19" s="22">
        <v>223227521</v>
      </c>
      <c r="E19" s="22">
        <v>339340659</v>
      </c>
      <c r="F19" s="22">
        <v>588355667</v>
      </c>
      <c r="G19" s="22">
        <v>510736170</v>
      </c>
      <c r="H19" s="22">
        <v>618962302</v>
      </c>
      <c r="I19" s="22">
        <v>476225289</v>
      </c>
      <c r="J19" s="24">
        <v>264191868</v>
      </c>
      <c r="K19" s="24">
        <v>931035769</v>
      </c>
    </row>
    <row r="20" spans="1:11" x14ac:dyDescent="0.3">
      <c r="A20" s="9" t="s">
        <v>27</v>
      </c>
      <c r="B20" s="22">
        <v>7587827622</v>
      </c>
      <c r="C20" s="22">
        <v>381092325</v>
      </c>
      <c r="D20" s="22">
        <v>417222570</v>
      </c>
      <c r="E20" s="22">
        <v>669092405</v>
      </c>
      <c r="F20" s="22">
        <v>1114218886</v>
      </c>
      <c r="G20" s="22">
        <v>964141035</v>
      </c>
      <c r="H20" s="22">
        <v>1498768593</v>
      </c>
      <c r="I20" s="22">
        <v>843505736</v>
      </c>
      <c r="J20" s="24">
        <v>658823425</v>
      </c>
      <c r="K20" s="24">
        <v>1040962647</v>
      </c>
    </row>
    <row r="21" spans="1:11" x14ac:dyDescent="0.3">
      <c r="A21" s="9" t="s">
        <v>28</v>
      </c>
      <c r="B21" s="22">
        <v>4110728029</v>
      </c>
      <c r="C21" s="22">
        <v>360288906</v>
      </c>
      <c r="D21" s="22">
        <v>387218538</v>
      </c>
      <c r="E21" s="22">
        <v>498309122</v>
      </c>
      <c r="F21" s="22">
        <v>747226289</v>
      </c>
      <c r="G21" s="22">
        <v>598906860</v>
      </c>
      <c r="H21" s="22">
        <v>810222549</v>
      </c>
      <c r="I21" s="22">
        <v>231052734</v>
      </c>
      <c r="J21" s="24">
        <v>186295960</v>
      </c>
      <c r="K21" s="24">
        <v>291207071</v>
      </c>
    </row>
    <row r="22" spans="1:11" x14ac:dyDescent="0.3">
      <c r="A22" s="9" t="s">
        <v>29</v>
      </c>
      <c r="B22" s="22">
        <v>6713581794</v>
      </c>
      <c r="C22" s="22">
        <v>324717707</v>
      </c>
      <c r="D22" s="22">
        <v>356691383</v>
      </c>
      <c r="E22" s="22">
        <v>539090166</v>
      </c>
      <c r="F22" s="22">
        <v>878094053</v>
      </c>
      <c r="G22" s="22">
        <v>815469211</v>
      </c>
      <c r="H22" s="22">
        <v>1200227154</v>
      </c>
      <c r="I22" s="22">
        <v>641456925</v>
      </c>
      <c r="J22" s="24">
        <v>844443319</v>
      </c>
      <c r="K22" s="24">
        <v>1113391876</v>
      </c>
    </row>
    <row r="23" spans="1:11" x14ac:dyDescent="0.3">
      <c r="A23" s="9" t="s">
        <v>30</v>
      </c>
      <c r="B23" s="22">
        <v>2114749865</v>
      </c>
      <c r="C23" s="22">
        <v>227406513</v>
      </c>
      <c r="D23" s="22">
        <v>232907974</v>
      </c>
      <c r="E23" s="22">
        <v>309230808</v>
      </c>
      <c r="F23" s="22">
        <v>450024301</v>
      </c>
      <c r="G23" s="22">
        <v>299584601</v>
      </c>
      <c r="H23" s="22">
        <v>314792968</v>
      </c>
      <c r="I23" s="22">
        <v>126120802</v>
      </c>
      <c r="J23" s="24">
        <v>39774112</v>
      </c>
      <c r="K23" s="24">
        <v>114907786</v>
      </c>
    </row>
    <row r="24" spans="1:11" x14ac:dyDescent="0.3">
      <c r="A24" s="9" t="s">
        <v>31</v>
      </c>
      <c r="B24" s="22">
        <v>2224790791</v>
      </c>
      <c r="C24" s="22">
        <v>187034041</v>
      </c>
      <c r="D24" s="22">
        <v>200529263</v>
      </c>
      <c r="E24" s="22">
        <v>267784713</v>
      </c>
      <c r="F24" s="22">
        <v>402825787</v>
      </c>
      <c r="G24" s="22">
        <v>310330951</v>
      </c>
      <c r="H24" s="22">
        <v>383887402</v>
      </c>
      <c r="I24" s="22">
        <v>173354696</v>
      </c>
      <c r="J24" s="24">
        <v>108411669</v>
      </c>
      <c r="K24" s="24">
        <v>190632269</v>
      </c>
    </row>
    <row r="25" spans="1:11" x14ac:dyDescent="0.3">
      <c r="A25" s="9" t="s">
        <v>32</v>
      </c>
      <c r="B25" s="22">
        <v>278234869</v>
      </c>
      <c r="C25" s="22">
        <v>14599544</v>
      </c>
      <c r="D25" s="22">
        <v>18762290</v>
      </c>
      <c r="E25" s="22">
        <v>20216080</v>
      </c>
      <c r="F25" s="22">
        <v>38116960</v>
      </c>
      <c r="G25" s="22">
        <v>29600333</v>
      </c>
      <c r="H25" s="22">
        <v>57329232</v>
      </c>
      <c r="I25" s="22">
        <v>46196222</v>
      </c>
      <c r="J25" s="26" t="s">
        <v>16</v>
      </c>
      <c r="K25" s="26" t="s">
        <v>16</v>
      </c>
    </row>
    <row r="26" spans="1:11" x14ac:dyDescent="0.3">
      <c r="A26" s="9" t="s">
        <v>33</v>
      </c>
      <c r="B26" s="22">
        <v>4250371314</v>
      </c>
      <c r="C26" s="22">
        <v>191936106</v>
      </c>
      <c r="D26" s="22">
        <v>221734457</v>
      </c>
      <c r="E26" s="22">
        <v>289562364</v>
      </c>
      <c r="F26" s="22">
        <v>509026010</v>
      </c>
      <c r="G26" s="22">
        <v>464682638</v>
      </c>
      <c r="H26" s="22">
        <v>731336054</v>
      </c>
      <c r="I26" s="22">
        <v>693758458</v>
      </c>
      <c r="J26" s="24">
        <v>432342073</v>
      </c>
      <c r="K26" s="24">
        <v>715993154</v>
      </c>
    </row>
    <row r="27" spans="1:11" x14ac:dyDescent="0.3">
      <c r="A27" s="9" t="s">
        <v>34</v>
      </c>
      <c r="B27" s="22">
        <v>432941768</v>
      </c>
      <c r="C27" s="22">
        <v>47198332</v>
      </c>
      <c r="D27" s="22">
        <v>58549213</v>
      </c>
      <c r="E27" s="22">
        <v>64811176</v>
      </c>
      <c r="F27" s="22">
        <v>101453545</v>
      </c>
      <c r="G27" s="22">
        <v>51464788</v>
      </c>
      <c r="H27" s="22">
        <v>38346028</v>
      </c>
      <c r="I27" s="25" t="s">
        <v>16</v>
      </c>
      <c r="J27" s="26" t="s">
        <v>16</v>
      </c>
      <c r="K27" s="26" t="s">
        <v>16</v>
      </c>
    </row>
    <row r="28" spans="1:11" x14ac:dyDescent="0.3">
      <c r="A28" s="9" t="s">
        <v>35</v>
      </c>
      <c r="B28" s="22">
        <v>4226151845</v>
      </c>
      <c r="C28" s="22">
        <v>249666653</v>
      </c>
      <c r="D28" s="22">
        <v>263372401</v>
      </c>
      <c r="E28" s="22">
        <v>399564701</v>
      </c>
      <c r="F28" s="22">
        <v>582649379</v>
      </c>
      <c r="G28" s="22">
        <v>516003675</v>
      </c>
      <c r="H28" s="22">
        <v>573191766</v>
      </c>
      <c r="I28" s="22">
        <v>432766480</v>
      </c>
      <c r="J28" s="24">
        <v>278946262</v>
      </c>
      <c r="K28" s="24">
        <v>929990528</v>
      </c>
    </row>
    <row r="29" spans="1:11" x14ac:dyDescent="0.3">
      <c r="A29" s="10" t="s">
        <v>36</v>
      </c>
      <c r="B29" s="22">
        <v>395995048</v>
      </c>
      <c r="C29" s="22">
        <v>35180939</v>
      </c>
      <c r="D29" s="22">
        <v>41140640</v>
      </c>
      <c r="E29" s="22">
        <v>56070296</v>
      </c>
      <c r="F29" s="22">
        <v>77206800</v>
      </c>
      <c r="G29" s="22">
        <v>45413691</v>
      </c>
      <c r="H29" s="22">
        <v>67506550</v>
      </c>
      <c r="I29" s="22">
        <v>25418323</v>
      </c>
      <c r="J29" s="26" t="s">
        <v>16</v>
      </c>
      <c r="K29" s="26" t="s">
        <v>16</v>
      </c>
    </row>
    <row r="30" spans="1:11" x14ac:dyDescent="0.3">
      <c r="A30" s="9" t="s">
        <v>37</v>
      </c>
      <c r="B30" s="22">
        <v>5011103311</v>
      </c>
      <c r="C30" s="22">
        <v>632354540</v>
      </c>
      <c r="D30" s="22">
        <v>400139022</v>
      </c>
      <c r="E30" s="22">
        <v>508908228</v>
      </c>
      <c r="F30" s="22">
        <v>742519361</v>
      </c>
      <c r="G30" s="22">
        <v>698267248</v>
      </c>
      <c r="H30" s="22">
        <v>731040077</v>
      </c>
      <c r="I30" s="22">
        <v>567424087</v>
      </c>
      <c r="J30" s="24">
        <v>348662499</v>
      </c>
      <c r="K30" s="24">
        <v>381788249</v>
      </c>
    </row>
    <row r="31" spans="1:11" ht="15" thickBot="1" x14ac:dyDescent="0.35">
      <c r="A31" s="11" t="s">
        <v>38</v>
      </c>
      <c r="B31" s="23">
        <v>2013148913</v>
      </c>
      <c r="C31" s="23">
        <v>1143537914</v>
      </c>
      <c r="D31" s="23">
        <v>348335570</v>
      </c>
      <c r="E31" s="23">
        <v>258524216</v>
      </c>
      <c r="F31" s="23">
        <v>168607747</v>
      </c>
      <c r="G31" s="23">
        <v>75302293</v>
      </c>
      <c r="H31" s="23">
        <v>15314511</v>
      </c>
      <c r="I31" s="28" t="s">
        <v>16</v>
      </c>
      <c r="J31" s="18" t="s">
        <v>39</v>
      </c>
      <c r="K31" s="18" t="s">
        <v>39</v>
      </c>
    </row>
    <row r="32" spans="1:11" ht="15" thickTop="1" x14ac:dyDescent="0.3">
      <c r="A32" s="12" t="s">
        <v>40</v>
      </c>
      <c r="B32" s="13">
        <f>SUM(B9:B31)</f>
        <v>72910448551</v>
      </c>
      <c r="C32" s="13">
        <f t="shared" ref="C32:H32" si="0">SUM(C9:C31)</f>
        <v>5994104787</v>
      </c>
      <c r="D32" s="13">
        <f t="shared" si="0"/>
        <v>5141155568</v>
      </c>
      <c r="E32" s="13">
        <f t="shared" si="0"/>
        <v>7064940519</v>
      </c>
      <c r="F32" s="13">
        <f t="shared" si="0"/>
        <v>11046407129</v>
      </c>
      <c r="G32" s="13">
        <f t="shared" si="0"/>
        <v>9125319175</v>
      </c>
      <c r="H32" s="13">
        <f t="shared" si="0"/>
        <v>11668529555</v>
      </c>
      <c r="I32" s="13">
        <v>6845696778</v>
      </c>
      <c r="J32" s="13">
        <v>5772332586</v>
      </c>
      <c r="K32" s="13">
        <v>10251902114</v>
      </c>
    </row>
    <row r="34" spans="1:7" x14ac:dyDescent="0.3">
      <c r="A34" s="15" t="s">
        <v>42</v>
      </c>
      <c r="B34" s="8"/>
      <c r="C34" s="8"/>
      <c r="D34" s="8"/>
      <c r="E34" s="8"/>
      <c r="F34" s="8"/>
      <c r="G34" s="8"/>
    </row>
    <row r="35" spans="1:7" x14ac:dyDescent="0.3">
      <c r="A35" s="8" t="s">
        <v>43</v>
      </c>
      <c r="B35" s="8"/>
      <c r="C35" s="8"/>
      <c r="D35" s="8"/>
      <c r="E35" s="8"/>
      <c r="F35" s="8"/>
      <c r="G35" s="8"/>
    </row>
    <row r="36" spans="1:7" x14ac:dyDescent="0.3">
      <c r="A36" s="16" t="s">
        <v>44</v>
      </c>
      <c r="B36" s="8"/>
      <c r="C36" s="8"/>
      <c r="D36" s="8"/>
      <c r="E36" s="8"/>
      <c r="F36" s="8"/>
      <c r="G36" s="8"/>
    </row>
    <row r="37" spans="1:7" x14ac:dyDescent="0.3">
      <c r="A37" s="16" t="s">
        <v>45</v>
      </c>
      <c r="B37" s="8"/>
      <c r="C37" s="8"/>
      <c r="D37" s="8"/>
      <c r="E37" s="8"/>
      <c r="F37" s="8"/>
      <c r="G37" s="8"/>
    </row>
    <row r="38" spans="1:7" x14ac:dyDescent="0.3">
      <c r="A38" s="17">
        <v>45068</v>
      </c>
      <c r="B38" s="8"/>
      <c r="C38" s="8"/>
      <c r="D38" s="8"/>
      <c r="E38" s="8"/>
      <c r="F38" s="8"/>
      <c r="G38" s="8"/>
    </row>
  </sheetData>
  <mergeCells count="1">
    <mergeCell ref="E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Worksites</vt:lpstr>
      <vt:lpstr>Employment</vt:lpstr>
      <vt:lpstr>Wages</vt:lpstr>
    </vt:vector>
  </TitlesOfParts>
  <Company>NJDOL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2023-05-18T12:36:34Z</dcterms:created>
  <dcterms:modified xsi:type="dcterms:W3CDTF">2023-05-22T17:43:03Z</dcterms:modified>
</cp:coreProperties>
</file>