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Z:\STAFF\Austin\Size Class Publication\"/>
    </mc:Choice>
  </mc:AlternateContent>
  <xr:revisionPtr revIDLastSave="0" documentId="13_ncr:1_{C837A0AC-9001-47A9-B77E-4345B23EFC00}" xr6:coauthVersionLast="47" xr6:coauthVersionMax="47" xr10:uidLastSave="{00000000-0000-0000-0000-000000000000}"/>
  <bookViews>
    <workbookView xWindow="19090" yWindow="-110" windowWidth="19420" windowHeight="10300" xr2:uid="{00000000-000D-0000-FFFF-FFFF00000000}"/>
  </bookViews>
  <sheets>
    <sheet name="Worksites" sheetId="5" r:id="rId1"/>
    <sheet name="Employment" sheetId="1" r:id="rId2"/>
    <sheet name="Wag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3" l="1"/>
  <c r="D32" i="3"/>
  <c r="E32" i="3"/>
  <c r="F32" i="3"/>
  <c r="G32" i="3"/>
  <c r="B32" i="3"/>
  <c r="C32" i="5"/>
  <c r="D32" i="5"/>
  <c r="E32" i="5"/>
  <c r="F32" i="5"/>
  <c r="G32" i="5"/>
  <c r="B32" i="5"/>
  <c r="C32" i="1"/>
  <c r="D32" i="1"/>
  <c r="E32" i="1"/>
  <c r="F32" i="1"/>
  <c r="G32" i="1"/>
  <c r="B32" i="1"/>
</calcChain>
</file>

<file path=xl/sharedStrings.xml><?xml version="1.0" encoding="utf-8"?>
<sst xmlns="http://schemas.openxmlformats.org/spreadsheetml/2006/main" count="213" uniqueCount="48">
  <si>
    <t>EMPLOYMENT SIZE GROUPS</t>
  </si>
  <si>
    <t>&lt;5</t>
  </si>
  <si>
    <t>5 TO 9</t>
  </si>
  <si>
    <t>10 TO 19</t>
  </si>
  <si>
    <t>20 TO 49</t>
  </si>
  <si>
    <t>50 TO 99</t>
  </si>
  <si>
    <t>100 TO 249</t>
  </si>
  <si>
    <t>250 TO 499</t>
  </si>
  <si>
    <t>500 TO 999</t>
  </si>
  <si>
    <t>1000+</t>
  </si>
  <si>
    <t>TOTAL</t>
  </si>
  <si>
    <t>Employees</t>
  </si>
  <si>
    <t>Source:  New Jersey Department of Labor and Workforce Development,</t>
  </si>
  <si>
    <t>County</t>
  </si>
  <si>
    <t>Atlantic</t>
  </si>
  <si>
    <t>Bergen</t>
  </si>
  <si>
    <t>Burlington</t>
  </si>
  <si>
    <t>Camden</t>
  </si>
  <si>
    <t>Cape May</t>
  </si>
  <si>
    <t>Cumberland</t>
  </si>
  <si>
    <t>Essex</t>
  </si>
  <si>
    <t>Gloucester</t>
  </si>
  <si>
    <t>Hudson</t>
  </si>
  <si>
    <t>Hunterdon</t>
  </si>
  <si>
    <t>Mercer</t>
  </si>
  <si>
    <t>Middlesex</t>
  </si>
  <si>
    <t>Monmouth</t>
  </si>
  <si>
    <t>Morris</t>
  </si>
  <si>
    <t>Ocean</t>
  </si>
  <si>
    <t>Passaic</t>
  </si>
  <si>
    <t>Salem</t>
  </si>
  <si>
    <t>Union</t>
  </si>
  <si>
    <t>Warren</t>
  </si>
  <si>
    <t>Statewide</t>
  </si>
  <si>
    <t>Unclassified</t>
  </si>
  <si>
    <t>Total:</t>
  </si>
  <si>
    <t xml:space="preserve">Somerset </t>
  </si>
  <si>
    <t>Sussex</t>
  </si>
  <si>
    <t>BY COUNTY AND AVERAGE EMPLOYMENT SIZE GROUP</t>
  </si>
  <si>
    <t xml:space="preserve">NEW JERSEY PRIVATE SECTOR WORKSITES COVERED BY UNEMPLOYMENT INSURANCE </t>
  </si>
  <si>
    <t xml:space="preserve">NEW JERSEY PRIVATE SECTOR WORKSITE WAGES COVERED BY UNEMPLOYMENT INSURANCE </t>
  </si>
  <si>
    <t xml:space="preserve">NEW JERSEY PRIVATE SECTOR WORKSITE EMPLOYMENT COVERED BY UNEMPLOYMENT INSURANCE </t>
  </si>
  <si>
    <t>N/A = data not available</t>
  </si>
  <si>
    <t xml:space="preserve">               Division of Economic &amp; Demographic Research - Quarterly Census of Employment and Wages</t>
  </si>
  <si>
    <t>* = data are suppressed</t>
  </si>
  <si>
    <t>FOURTH QUARTER 2024</t>
  </si>
  <si>
    <t>N/A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</si>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</sst>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[$-409]mmmm\ d\,\ yyyy;@"/>
    <numFmt numFmtId="166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0" applyFont="1"/>
    <xf numFmtId="0" fontId="20" fillId="0" borderId="0" xfId="0" applyFont="1" applyAlignment="1">
      <alignment horizontal="center"/>
    </xf>
    <xf numFmtId="0" fontId="19" fillId="0" borderId="10" xfId="0" applyFont="1" applyBorder="1"/>
    <xf numFmtId="0" fontId="20" fillId="0" borderId="10" xfId="0" applyFont="1" applyBorder="1" applyAlignment="1">
      <alignment horizontal="center"/>
    </xf>
    <xf numFmtId="0" fontId="21" fillId="0" borderId="0" xfId="0" applyFont="1" applyAlignment="1">
      <alignment horizontal="right"/>
    </xf>
    <xf numFmtId="0" fontId="22" fillId="0" borderId="10" xfId="0" applyFont="1" applyBorder="1"/>
    <xf numFmtId="0" fontId="20" fillId="0" borderId="10" xfId="0" applyFont="1" applyBorder="1" applyAlignment="1">
      <alignment horizontal="right"/>
    </xf>
    <xf numFmtId="0" fontId="22" fillId="0" borderId="0" xfId="0" applyFont="1"/>
    <xf numFmtId="0" fontId="23" fillId="0" borderId="0" xfId="0" applyFont="1" applyAlignment="1">
      <alignment horizontal="left"/>
    </xf>
    <xf numFmtId="0" fontId="24" fillId="0" borderId="0" xfId="0" applyFont="1"/>
    <xf numFmtId="3" fontId="0" fillId="0" borderId="0" xfId="0" applyNumberFormat="1"/>
    <xf numFmtId="164" fontId="0" fillId="0" borderId="0" xfId="0" applyNumberFormat="1"/>
    <xf numFmtId="0" fontId="25" fillId="0" borderId="0" xfId="0" applyFont="1"/>
    <xf numFmtId="165" fontId="23" fillId="0" borderId="0" xfId="0" applyNumberFormat="1" applyFont="1" applyAlignment="1">
      <alignment horizontal="center"/>
    </xf>
    <xf numFmtId="42" fontId="0" fillId="0" borderId="0" xfId="0" applyNumberFormat="1"/>
    <xf numFmtId="41" fontId="0" fillId="0" borderId="0" xfId="0" applyNumberFormat="1"/>
    <xf numFmtId="0" fontId="22" fillId="0" borderId="0" xfId="0" applyFont="1" applyAlignment="1">
      <alignment horizontal="right"/>
    </xf>
    <xf numFmtId="0" fontId="18" fillId="0" borderId="11" xfId="0" applyFont="1" applyBorder="1" applyAlignment="1">
      <alignment horizontal="right"/>
    </xf>
    <xf numFmtId="0" fontId="24" fillId="0" borderId="0" xfId="0" applyFont="1" applyAlignment="1">
      <alignment horizontal="right"/>
    </xf>
    <xf numFmtId="0" fontId="16" fillId="0" borderId="11" xfId="0" applyFont="1" applyBorder="1" applyAlignment="1">
      <alignment horizontal="right"/>
    </xf>
    <xf numFmtId="166" fontId="0" fillId="0" borderId="0" xfId="42" applyNumberFormat="1" applyFont="1"/>
    <xf numFmtId="166" fontId="0" fillId="0" borderId="11" xfId="42" applyNumberFormat="1" applyFont="1" applyBorder="1"/>
    <xf numFmtId="166" fontId="1" fillId="0" borderId="0" xfId="42" applyNumberFormat="1" applyFont="1" applyAlignment="1">
      <alignment horizontal="right" wrapText="1"/>
    </xf>
    <xf numFmtId="166" fontId="26" fillId="0" borderId="0" xfId="42" applyNumberFormat="1" applyFont="1" applyAlignment="1">
      <alignment horizontal="right" wrapText="1"/>
    </xf>
    <xf numFmtId="164" fontId="26" fillId="0" borderId="0" xfId="43" applyNumberFormat="1" applyFont="1" applyAlignment="1">
      <alignment horizontal="right" wrapText="1"/>
    </xf>
    <xf numFmtId="164" fontId="0" fillId="0" borderId="0" xfId="43" applyNumberFormat="1" applyFont="1"/>
    <xf numFmtId="164" fontId="0" fillId="0" borderId="11" xfId="43" applyNumberFormat="1" applyFont="1" applyBorder="1"/>
    <xf numFmtId="166" fontId="0" fillId="0" borderId="11" xfId="42" applyNumberFormat="1" applyFont="1" applyBorder="1" applyAlignment="1">
      <alignment horizontal="right"/>
    </xf>
    <xf numFmtId="164" fontId="0" fillId="0" borderId="11" xfId="43" applyNumberFormat="1" applyFont="1" applyBorder="1" applyAlignment="1">
      <alignment horizontal="right"/>
    </xf>
    <xf numFmtId="166" fontId="0" fillId="0" borderId="0" xfId="42" applyNumberFormat="1" applyFont="1" applyAlignment="1">
      <alignment horizontal="right"/>
    </xf>
    <xf numFmtId="164" fontId="0" fillId="0" borderId="0" xfId="43" applyNumberFormat="1" applyFont="1" applyAlignment="1">
      <alignment horizontal="right"/>
    </xf>
    <xf numFmtId="49" fontId="20" fillId="0" borderId="0" xfId="0" quotePrefix="1" applyNumberFormat="1" applyFont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tabSelected="1" topLeftCell="A11" zoomScaleNormal="100" workbookViewId="0">
      <selection activeCell="A3" sqref="A3"/>
    </sheetView>
  </sheetViews>
  <sheetFormatPr defaultColWidth="8.88671875" defaultRowHeight="14.4" x14ac:dyDescent="0.3"/>
  <cols>
    <col min="1" max="1" width="17.6640625" customWidth="1"/>
    <col min="2" max="2" width="11.88671875" bestFit="1" customWidth="1"/>
    <col min="3" max="3" width="9.109375" customWidth="1"/>
    <col min="4" max="4" width="9.6640625" customWidth="1"/>
    <col min="5" max="6" width="9.5546875" customWidth="1"/>
    <col min="7" max="7" width="10.6640625" bestFit="1" customWidth="1"/>
    <col min="8" max="8" width="10.6640625" customWidth="1"/>
    <col min="9" max="9" width="10" customWidth="1"/>
    <col min="10" max="10" width="10.6640625" customWidth="1"/>
    <col min="11" max="11" width="9.33203125" customWidth="1"/>
  </cols>
  <sheetData>
    <row r="1" spans="1:12" s="1" customFormat="1" ht="13.8" x14ac:dyDescent="0.3">
      <c r="F1" s="2" t="s">
        <v>39</v>
      </c>
    </row>
    <row r="2" spans="1:12" s="1" customFormat="1" ht="13.8" x14ac:dyDescent="0.3">
      <c r="F2" s="2" t="s">
        <v>38</v>
      </c>
    </row>
    <row r="3" spans="1:12" s="1" customFormat="1" ht="14.4" customHeight="1" x14ac:dyDescent="0.3">
      <c r="E3" s="32" t="s">
        <v>45</v>
      </c>
      <c r="F3" s="32"/>
      <c r="G3" s="32"/>
    </row>
    <row r="4" spans="1:12" s="1" customFormat="1" ht="13.8" x14ac:dyDescent="0.3"/>
    <row r="5" spans="1:12" s="1" customFormat="1" ht="13.8" x14ac:dyDescent="0.3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3.8" x14ac:dyDescent="0.3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3.8" x14ac:dyDescent="0.3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3">
      <c r="A9" s="17" t="s">
        <v>14</v>
      </c>
      <c r="B9" s="21">
        <v>7318</v>
      </c>
      <c r="C9" s="21">
        <v>4356</v>
      </c>
      <c r="D9" s="21">
        <v>1174</v>
      </c>
      <c r="E9" s="21">
        <v>895</v>
      </c>
      <c r="F9" s="21">
        <v>565</v>
      </c>
      <c r="G9" s="21">
        <v>200</v>
      </c>
      <c r="H9" s="21">
        <v>96</v>
      </c>
      <c r="I9" s="21">
        <v>15</v>
      </c>
      <c r="J9" s="21">
        <v>5</v>
      </c>
      <c r="K9" s="21">
        <v>12</v>
      </c>
      <c r="L9" s="11"/>
    </row>
    <row r="10" spans="1:12" x14ac:dyDescent="0.3">
      <c r="A10" s="17" t="s">
        <v>15</v>
      </c>
      <c r="B10" s="21">
        <v>36604</v>
      </c>
      <c r="C10" s="21">
        <v>24052</v>
      </c>
      <c r="D10" s="21">
        <v>5372</v>
      </c>
      <c r="E10" s="21">
        <v>3509</v>
      </c>
      <c r="F10" s="21">
        <v>2310</v>
      </c>
      <c r="G10" s="21">
        <v>781</v>
      </c>
      <c r="H10" s="21">
        <v>441</v>
      </c>
      <c r="I10" s="21">
        <v>91</v>
      </c>
      <c r="J10" s="21">
        <v>31</v>
      </c>
      <c r="K10" s="21">
        <v>17</v>
      </c>
      <c r="L10" s="11"/>
    </row>
    <row r="11" spans="1:12" x14ac:dyDescent="0.3">
      <c r="A11" s="17" t="s">
        <v>16</v>
      </c>
      <c r="B11" s="21">
        <v>12589</v>
      </c>
      <c r="C11" s="21">
        <v>7463</v>
      </c>
      <c r="D11" s="21">
        <v>1945</v>
      </c>
      <c r="E11" s="21">
        <v>1458</v>
      </c>
      <c r="F11" s="21">
        <v>1073</v>
      </c>
      <c r="G11" s="21">
        <v>352</v>
      </c>
      <c r="H11" s="21">
        <v>208</v>
      </c>
      <c r="I11" s="21">
        <v>52</v>
      </c>
      <c r="J11" s="21">
        <v>26</v>
      </c>
      <c r="K11" s="21">
        <v>12</v>
      </c>
      <c r="L11" s="11"/>
    </row>
    <row r="12" spans="1:12" x14ac:dyDescent="0.3">
      <c r="A12" s="17" t="s">
        <v>17</v>
      </c>
      <c r="B12" s="21">
        <v>14413</v>
      </c>
      <c r="C12" s="21">
        <v>8988</v>
      </c>
      <c r="D12" s="21">
        <v>2104</v>
      </c>
      <c r="E12" s="21">
        <v>1580</v>
      </c>
      <c r="F12" s="21">
        <v>1087</v>
      </c>
      <c r="G12" s="21">
        <v>402</v>
      </c>
      <c r="H12" s="21">
        <v>188</v>
      </c>
      <c r="I12" s="21">
        <v>39</v>
      </c>
      <c r="J12" s="21">
        <v>18</v>
      </c>
      <c r="K12" s="21">
        <v>7</v>
      </c>
      <c r="L12" s="11"/>
    </row>
    <row r="13" spans="1:12" x14ac:dyDescent="0.3">
      <c r="A13" s="17" t="s">
        <v>18</v>
      </c>
      <c r="B13" s="21">
        <v>4026</v>
      </c>
      <c r="C13" s="21">
        <v>2442</v>
      </c>
      <c r="D13" s="21">
        <v>792</v>
      </c>
      <c r="E13" s="21">
        <v>457</v>
      </c>
      <c r="F13" s="21">
        <v>241</v>
      </c>
      <c r="G13" s="21">
        <v>66</v>
      </c>
      <c r="H13" s="21">
        <v>26</v>
      </c>
      <c r="I13" s="30" t="s">
        <v>47</v>
      </c>
      <c r="J13" s="30" t="s">
        <v>46</v>
      </c>
      <c r="K13" s="30" t="s">
        <v>47</v>
      </c>
      <c r="L13" s="11"/>
    </row>
    <row r="14" spans="1:12" x14ac:dyDescent="0.3">
      <c r="A14" s="17" t="s">
        <v>19</v>
      </c>
      <c r="B14" s="21">
        <v>3783</v>
      </c>
      <c r="C14" s="21">
        <v>2298</v>
      </c>
      <c r="D14" s="21">
        <v>548</v>
      </c>
      <c r="E14" s="21">
        <v>441</v>
      </c>
      <c r="F14" s="21">
        <v>300</v>
      </c>
      <c r="G14" s="21">
        <v>108</v>
      </c>
      <c r="H14" s="21">
        <v>72</v>
      </c>
      <c r="I14" s="21">
        <v>9</v>
      </c>
      <c r="J14" s="30" t="s">
        <v>47</v>
      </c>
      <c r="K14" s="30" t="s">
        <v>47</v>
      </c>
      <c r="L14" s="11"/>
    </row>
    <row r="15" spans="1:12" x14ac:dyDescent="0.3">
      <c r="A15" s="17" t="s">
        <v>20</v>
      </c>
      <c r="B15" s="21">
        <v>24295</v>
      </c>
      <c r="C15" s="21">
        <v>16530</v>
      </c>
      <c r="D15" s="21">
        <v>3216</v>
      </c>
      <c r="E15" s="21">
        <v>2186</v>
      </c>
      <c r="F15" s="21">
        <v>1478</v>
      </c>
      <c r="G15" s="21">
        <v>490</v>
      </c>
      <c r="H15" s="21">
        <v>286</v>
      </c>
      <c r="I15" s="21">
        <v>61</v>
      </c>
      <c r="J15" s="21">
        <v>30</v>
      </c>
      <c r="K15" s="21">
        <v>18</v>
      </c>
      <c r="L15" s="11"/>
    </row>
    <row r="16" spans="1:12" x14ac:dyDescent="0.3">
      <c r="A16" s="17" t="s">
        <v>21</v>
      </c>
      <c r="B16" s="21">
        <v>7460</v>
      </c>
      <c r="C16" s="21">
        <v>4252</v>
      </c>
      <c r="D16" s="21">
        <v>1225</v>
      </c>
      <c r="E16" s="21">
        <v>938</v>
      </c>
      <c r="F16" s="21">
        <v>668</v>
      </c>
      <c r="G16" s="21">
        <v>215</v>
      </c>
      <c r="H16" s="21">
        <v>123</v>
      </c>
      <c r="I16" s="21">
        <v>25</v>
      </c>
      <c r="J16" s="21">
        <v>8</v>
      </c>
      <c r="K16" s="21">
        <v>6</v>
      </c>
      <c r="L16" s="11"/>
    </row>
    <row r="17" spans="1:12" x14ac:dyDescent="0.3">
      <c r="A17" s="17" t="s">
        <v>22</v>
      </c>
      <c r="B17" s="21">
        <v>19987</v>
      </c>
      <c r="C17" s="21">
        <v>14198</v>
      </c>
      <c r="D17" s="21">
        <v>2356</v>
      </c>
      <c r="E17" s="21">
        <v>1560</v>
      </c>
      <c r="F17" s="21">
        <v>1140</v>
      </c>
      <c r="G17" s="21">
        <v>359</v>
      </c>
      <c r="H17" s="21">
        <v>260</v>
      </c>
      <c r="I17" s="21">
        <v>61</v>
      </c>
      <c r="J17" s="21">
        <v>31</v>
      </c>
      <c r="K17" s="21">
        <v>22</v>
      </c>
      <c r="L17" s="11"/>
    </row>
    <row r="18" spans="1:12" x14ac:dyDescent="0.3">
      <c r="A18" s="17" t="s">
        <v>23</v>
      </c>
      <c r="B18" s="21">
        <v>4029</v>
      </c>
      <c r="C18" s="21">
        <v>2484</v>
      </c>
      <c r="D18" s="21">
        <v>687</v>
      </c>
      <c r="E18" s="21">
        <v>482</v>
      </c>
      <c r="F18" s="21">
        <v>250</v>
      </c>
      <c r="G18" s="21">
        <v>82</v>
      </c>
      <c r="H18" s="21">
        <v>29</v>
      </c>
      <c r="I18" s="21">
        <v>10</v>
      </c>
      <c r="J18" s="30" t="s">
        <v>47</v>
      </c>
      <c r="K18" s="30" t="s">
        <v>47</v>
      </c>
      <c r="L18" s="11"/>
    </row>
    <row r="19" spans="1:12" x14ac:dyDescent="0.3">
      <c r="A19" s="17" t="s">
        <v>24</v>
      </c>
      <c r="B19" s="21">
        <v>11841</v>
      </c>
      <c r="C19" s="21">
        <v>7128</v>
      </c>
      <c r="D19" s="21">
        <v>1782</v>
      </c>
      <c r="E19" s="21">
        <v>1370</v>
      </c>
      <c r="F19" s="21">
        <v>938</v>
      </c>
      <c r="G19" s="21">
        <v>350</v>
      </c>
      <c r="H19" s="21">
        <v>194</v>
      </c>
      <c r="I19" s="21">
        <v>52</v>
      </c>
      <c r="J19" s="21">
        <v>13</v>
      </c>
      <c r="K19" s="21">
        <v>14</v>
      </c>
      <c r="L19" s="11"/>
    </row>
    <row r="20" spans="1:12" x14ac:dyDescent="0.3">
      <c r="A20" s="17" t="s">
        <v>25</v>
      </c>
      <c r="B20" s="21">
        <v>26088</v>
      </c>
      <c r="C20" s="21">
        <v>16352</v>
      </c>
      <c r="D20" s="21">
        <v>3748</v>
      </c>
      <c r="E20" s="21">
        <v>2717</v>
      </c>
      <c r="F20" s="21">
        <v>1934</v>
      </c>
      <c r="G20" s="21">
        <v>698</v>
      </c>
      <c r="H20" s="21">
        <v>466</v>
      </c>
      <c r="I20" s="21">
        <v>114</v>
      </c>
      <c r="J20" s="21">
        <v>31</v>
      </c>
      <c r="K20" s="21">
        <v>28</v>
      </c>
      <c r="L20" s="11"/>
    </row>
    <row r="21" spans="1:12" x14ac:dyDescent="0.3">
      <c r="A21" s="17" t="s">
        <v>26</v>
      </c>
      <c r="B21" s="21">
        <v>22139</v>
      </c>
      <c r="C21" s="21">
        <v>13361</v>
      </c>
      <c r="D21" s="21">
        <v>3749</v>
      </c>
      <c r="E21" s="21">
        <v>2557</v>
      </c>
      <c r="F21" s="21">
        <v>1604</v>
      </c>
      <c r="G21" s="21">
        <v>530</v>
      </c>
      <c r="H21" s="21">
        <v>273</v>
      </c>
      <c r="I21" s="21">
        <v>44</v>
      </c>
      <c r="J21" s="21">
        <v>11</v>
      </c>
      <c r="K21" s="21">
        <v>10</v>
      </c>
      <c r="L21" s="11"/>
    </row>
    <row r="22" spans="1:12" x14ac:dyDescent="0.3">
      <c r="A22" s="17" t="s">
        <v>27</v>
      </c>
      <c r="B22" s="21">
        <v>18169</v>
      </c>
      <c r="C22" s="21">
        <v>10843</v>
      </c>
      <c r="D22" s="21">
        <v>2858</v>
      </c>
      <c r="E22" s="21">
        <v>2071</v>
      </c>
      <c r="F22" s="21">
        <v>1455</v>
      </c>
      <c r="G22" s="21">
        <v>508</v>
      </c>
      <c r="H22" s="21">
        <v>310</v>
      </c>
      <c r="I22" s="21">
        <v>79</v>
      </c>
      <c r="J22" s="21">
        <v>34</v>
      </c>
      <c r="K22" s="21">
        <v>11</v>
      </c>
      <c r="L22" s="11"/>
    </row>
    <row r="23" spans="1:12" x14ac:dyDescent="0.3">
      <c r="A23" s="17" t="s">
        <v>28</v>
      </c>
      <c r="B23" s="21">
        <v>16186</v>
      </c>
      <c r="C23" s="21">
        <v>9927</v>
      </c>
      <c r="D23" s="21">
        <v>2734</v>
      </c>
      <c r="E23" s="21">
        <v>1836</v>
      </c>
      <c r="F23" s="21">
        <v>1111</v>
      </c>
      <c r="G23" s="21">
        <v>352</v>
      </c>
      <c r="H23" s="21">
        <v>180</v>
      </c>
      <c r="I23" s="21">
        <v>37</v>
      </c>
      <c r="J23" s="21">
        <v>5</v>
      </c>
      <c r="K23" s="21">
        <v>4</v>
      </c>
      <c r="L23" s="11"/>
    </row>
    <row r="24" spans="1:12" x14ac:dyDescent="0.3">
      <c r="A24" s="17" t="s">
        <v>29</v>
      </c>
      <c r="B24" s="21">
        <v>15842</v>
      </c>
      <c r="C24" s="21">
        <v>10949</v>
      </c>
      <c r="D24" s="21">
        <v>2133</v>
      </c>
      <c r="E24" s="21">
        <v>1326</v>
      </c>
      <c r="F24" s="21">
        <v>934</v>
      </c>
      <c r="G24" s="21">
        <v>276</v>
      </c>
      <c r="H24" s="21">
        <v>177</v>
      </c>
      <c r="I24" s="21">
        <v>34</v>
      </c>
      <c r="J24" s="21">
        <v>9</v>
      </c>
      <c r="K24" s="21">
        <v>4</v>
      </c>
      <c r="L24" s="11"/>
    </row>
    <row r="25" spans="1:12" x14ac:dyDescent="0.3">
      <c r="A25" s="17" t="s">
        <v>30</v>
      </c>
      <c r="B25" s="21">
        <v>1468</v>
      </c>
      <c r="C25" s="21">
        <v>945</v>
      </c>
      <c r="D25" s="21">
        <v>225</v>
      </c>
      <c r="E25" s="21">
        <v>145</v>
      </c>
      <c r="F25" s="21">
        <v>97</v>
      </c>
      <c r="G25" s="21">
        <v>30</v>
      </c>
      <c r="H25" s="30" t="s">
        <v>47</v>
      </c>
      <c r="I25" s="21">
        <v>6</v>
      </c>
      <c r="J25" s="30" t="s">
        <v>47</v>
      </c>
      <c r="K25" s="30" t="s">
        <v>47</v>
      </c>
      <c r="L25" s="11"/>
    </row>
    <row r="26" spans="1:12" x14ac:dyDescent="0.3">
      <c r="A26" s="17" t="s">
        <v>36</v>
      </c>
      <c r="B26" s="21">
        <v>11091</v>
      </c>
      <c r="C26" s="21">
        <v>6741</v>
      </c>
      <c r="D26" s="21">
        <v>1721</v>
      </c>
      <c r="E26" s="21">
        <v>1219</v>
      </c>
      <c r="F26" s="21">
        <v>840</v>
      </c>
      <c r="G26" s="21">
        <v>289</v>
      </c>
      <c r="H26" s="21">
        <v>180</v>
      </c>
      <c r="I26" s="21">
        <v>63</v>
      </c>
      <c r="J26" s="21">
        <v>21</v>
      </c>
      <c r="K26" s="21">
        <v>17</v>
      </c>
      <c r="L26" s="11"/>
    </row>
    <row r="27" spans="1:12" x14ac:dyDescent="0.3">
      <c r="A27" s="17" t="s">
        <v>37</v>
      </c>
      <c r="B27" s="21">
        <v>3593</v>
      </c>
      <c r="C27" s="21">
        <v>2239</v>
      </c>
      <c r="D27" s="21">
        <v>634</v>
      </c>
      <c r="E27" s="21">
        <v>400</v>
      </c>
      <c r="F27" s="21">
        <v>238</v>
      </c>
      <c r="G27" s="21">
        <v>50</v>
      </c>
      <c r="H27" s="21">
        <v>26</v>
      </c>
      <c r="I27" s="30" t="s">
        <v>47</v>
      </c>
      <c r="J27" s="30" t="s">
        <v>47</v>
      </c>
      <c r="K27" s="30" t="s">
        <v>47</v>
      </c>
      <c r="L27" s="11"/>
    </row>
    <row r="28" spans="1:12" x14ac:dyDescent="0.3">
      <c r="A28" s="17" t="s">
        <v>31</v>
      </c>
      <c r="B28" s="21">
        <v>17005</v>
      </c>
      <c r="C28" s="21">
        <v>10991</v>
      </c>
      <c r="D28" s="21">
        <v>2450</v>
      </c>
      <c r="E28" s="21">
        <v>1683</v>
      </c>
      <c r="F28" s="21">
        <v>1178</v>
      </c>
      <c r="G28" s="21">
        <v>403</v>
      </c>
      <c r="H28" s="21">
        <v>218</v>
      </c>
      <c r="I28" s="21">
        <v>60</v>
      </c>
      <c r="J28" s="21">
        <v>16</v>
      </c>
      <c r="K28" s="21">
        <v>6</v>
      </c>
      <c r="L28" s="11"/>
    </row>
    <row r="29" spans="1:12" x14ac:dyDescent="0.3">
      <c r="A29" s="17" t="s">
        <v>32</v>
      </c>
      <c r="B29" s="21">
        <v>2848</v>
      </c>
      <c r="C29" s="21">
        <v>1790</v>
      </c>
      <c r="D29" s="21">
        <v>463</v>
      </c>
      <c r="E29" s="21">
        <v>299</v>
      </c>
      <c r="F29" s="21">
        <v>207</v>
      </c>
      <c r="G29" s="21">
        <v>50</v>
      </c>
      <c r="H29" s="21">
        <v>28</v>
      </c>
      <c r="I29" s="21">
        <v>8</v>
      </c>
      <c r="J29" s="30" t="s">
        <v>47</v>
      </c>
      <c r="K29" s="30" t="s">
        <v>47</v>
      </c>
      <c r="L29" s="11"/>
    </row>
    <row r="30" spans="1:12" x14ac:dyDescent="0.3">
      <c r="A30" s="17" t="s">
        <v>33</v>
      </c>
      <c r="B30" s="21">
        <v>15376</v>
      </c>
      <c r="C30" s="21">
        <v>10428</v>
      </c>
      <c r="D30" s="21">
        <v>2175</v>
      </c>
      <c r="E30" s="21">
        <v>1295</v>
      </c>
      <c r="F30" s="21">
        <v>876</v>
      </c>
      <c r="G30" s="21">
        <v>345</v>
      </c>
      <c r="H30" s="21">
        <v>185</v>
      </c>
      <c r="I30" s="21">
        <v>48</v>
      </c>
      <c r="J30" s="21">
        <v>13</v>
      </c>
      <c r="K30" s="21">
        <v>11</v>
      </c>
      <c r="L30" s="11"/>
    </row>
    <row r="31" spans="1:12" ht="15" thickBot="1" x14ac:dyDescent="0.35">
      <c r="A31" s="18" t="s">
        <v>34</v>
      </c>
      <c r="B31" s="22">
        <v>37435</v>
      </c>
      <c r="C31" s="22">
        <v>34950</v>
      </c>
      <c r="D31" s="22">
        <v>1664</v>
      </c>
      <c r="E31" s="22">
        <v>584</v>
      </c>
      <c r="F31" s="22">
        <v>211</v>
      </c>
      <c r="G31" s="22">
        <v>25</v>
      </c>
      <c r="H31" s="28" t="s">
        <v>47</v>
      </c>
      <c r="I31" s="28" t="s">
        <v>46</v>
      </c>
      <c r="J31" s="28" t="s">
        <v>46</v>
      </c>
      <c r="K31" s="28" t="s">
        <v>47</v>
      </c>
      <c r="L31" s="11"/>
    </row>
    <row r="32" spans="1:12" ht="15" thickTop="1" x14ac:dyDescent="0.3">
      <c r="A32" s="19" t="s">
        <v>35</v>
      </c>
      <c r="B32" s="23">
        <f>SUM(B9:B31)</f>
        <v>333585</v>
      </c>
      <c r="C32" s="23">
        <f t="shared" ref="C32:G32" si="0">SUM(C9:C31)</f>
        <v>223707</v>
      </c>
      <c r="D32" s="23">
        <f t="shared" si="0"/>
        <v>45755</v>
      </c>
      <c r="E32" s="23">
        <f t="shared" si="0"/>
        <v>31008</v>
      </c>
      <c r="F32" s="23">
        <f t="shared" si="0"/>
        <v>20735</v>
      </c>
      <c r="G32" s="23">
        <f t="shared" si="0"/>
        <v>6961</v>
      </c>
      <c r="H32" s="23">
        <v>3983</v>
      </c>
      <c r="I32" s="23">
        <v>912</v>
      </c>
      <c r="J32" s="23">
        <v>315</v>
      </c>
      <c r="K32" s="23">
        <v>209</v>
      </c>
      <c r="L32" s="11"/>
    </row>
    <row r="33" spans="1:11" x14ac:dyDescent="0.3">
      <c r="A33" s="10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x14ac:dyDescent="0.3">
      <c r="A34" s="13" t="s">
        <v>42</v>
      </c>
    </row>
    <row r="35" spans="1:11" x14ac:dyDescent="0.3">
      <c r="A35" t="s">
        <v>44</v>
      </c>
    </row>
    <row r="36" spans="1:11" x14ac:dyDescent="0.3">
      <c r="A36" s="9" t="s">
        <v>12</v>
      </c>
    </row>
    <row r="37" spans="1:11" x14ac:dyDescent="0.3">
      <c r="A37" s="9" t="s">
        <v>43</v>
      </c>
    </row>
    <row r="38" spans="1:11" x14ac:dyDescent="0.3">
      <c r="A38" s="14">
        <v>45428</v>
      </c>
    </row>
  </sheetData>
  <mergeCells count="1">
    <mergeCell ref="E3:G3"/>
  </mergeCells>
  <pageMargins left="0.7" right="0.7" top="0.5" bottom="0.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8"/>
  <sheetViews>
    <sheetView topLeftCell="A13" workbookViewId="0">
      <selection activeCell="H33" sqref="H33"/>
    </sheetView>
  </sheetViews>
  <sheetFormatPr defaultColWidth="8.88671875" defaultRowHeight="14.4" x14ac:dyDescent="0.3"/>
  <cols>
    <col min="1" max="1" width="17.6640625" customWidth="1"/>
    <col min="2" max="2" width="13.44140625" bestFit="1" customWidth="1"/>
    <col min="3" max="3" width="9.109375" customWidth="1"/>
    <col min="4" max="4" width="9.6640625" customWidth="1"/>
    <col min="5" max="6" width="9.5546875" customWidth="1"/>
    <col min="7" max="7" width="11.88671875" bestFit="1" customWidth="1"/>
    <col min="8" max="8" width="10.6640625" customWidth="1"/>
    <col min="9" max="9" width="10" customWidth="1"/>
    <col min="10" max="10" width="10.6640625" customWidth="1"/>
    <col min="11" max="11" width="9.33203125" customWidth="1"/>
  </cols>
  <sheetData>
    <row r="1" spans="1:12" s="1" customFormat="1" ht="13.8" x14ac:dyDescent="0.3">
      <c r="F1" s="2" t="s">
        <v>41</v>
      </c>
    </row>
    <row r="2" spans="1:12" s="1" customFormat="1" ht="13.8" x14ac:dyDescent="0.3">
      <c r="F2" s="2" t="s">
        <v>38</v>
      </c>
    </row>
    <row r="3" spans="1:12" s="1" customFormat="1" ht="14.4" customHeight="1" x14ac:dyDescent="0.3">
      <c r="E3" s="32" t="s">
        <v>45</v>
      </c>
      <c r="F3" s="32"/>
      <c r="G3" s="32"/>
    </row>
    <row r="4" spans="1:12" s="1" customFormat="1" ht="13.8" x14ac:dyDescent="0.3"/>
    <row r="5" spans="1:12" s="1" customFormat="1" ht="13.8" x14ac:dyDescent="0.3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3.8" x14ac:dyDescent="0.3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3.8" x14ac:dyDescent="0.3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3">
      <c r="A9" s="17" t="s">
        <v>14</v>
      </c>
      <c r="B9" s="21">
        <v>104206</v>
      </c>
      <c r="C9" s="21">
        <v>6759</v>
      </c>
      <c r="D9" s="21">
        <v>7858</v>
      </c>
      <c r="E9" s="21">
        <v>12220</v>
      </c>
      <c r="F9" s="21">
        <v>17019</v>
      </c>
      <c r="G9" s="21">
        <v>13549</v>
      </c>
      <c r="H9" s="21">
        <v>13869</v>
      </c>
      <c r="I9" s="21">
        <v>4912</v>
      </c>
      <c r="J9" s="21">
        <v>3579</v>
      </c>
      <c r="K9" s="21">
        <v>24441</v>
      </c>
      <c r="L9" s="11"/>
    </row>
    <row r="10" spans="1:12" x14ac:dyDescent="0.3">
      <c r="A10" s="17" t="s">
        <v>15</v>
      </c>
      <c r="B10" s="21">
        <v>397133</v>
      </c>
      <c r="C10" s="21">
        <v>37811</v>
      </c>
      <c r="D10" s="21">
        <v>35430</v>
      </c>
      <c r="E10" s="21">
        <v>47272</v>
      </c>
      <c r="F10" s="21">
        <v>68585</v>
      </c>
      <c r="G10" s="21">
        <v>53267</v>
      </c>
      <c r="H10" s="21">
        <v>64779</v>
      </c>
      <c r="I10" s="21">
        <v>31039</v>
      </c>
      <c r="J10" s="21">
        <v>20717</v>
      </c>
      <c r="K10" s="21">
        <v>38233</v>
      </c>
      <c r="L10" s="11"/>
    </row>
    <row r="11" spans="1:12" x14ac:dyDescent="0.3">
      <c r="A11" s="17" t="s">
        <v>16</v>
      </c>
      <c r="B11" s="21">
        <v>189633</v>
      </c>
      <c r="C11" s="21">
        <v>11622</v>
      </c>
      <c r="D11" s="21">
        <v>13000</v>
      </c>
      <c r="E11" s="21">
        <v>19815</v>
      </c>
      <c r="F11" s="21">
        <v>32379</v>
      </c>
      <c r="G11" s="21">
        <v>23845</v>
      </c>
      <c r="H11" s="21">
        <v>31475</v>
      </c>
      <c r="I11" s="21">
        <v>17800</v>
      </c>
      <c r="J11" s="21">
        <v>18269</v>
      </c>
      <c r="K11" s="21">
        <v>21428</v>
      </c>
      <c r="L11" s="11"/>
    </row>
    <row r="12" spans="1:12" x14ac:dyDescent="0.3">
      <c r="A12" s="17" t="s">
        <v>17</v>
      </c>
      <c r="B12" s="21">
        <v>180013</v>
      </c>
      <c r="C12" s="21">
        <v>13202</v>
      </c>
      <c r="D12" s="21">
        <v>13970</v>
      </c>
      <c r="E12" s="21">
        <v>21518</v>
      </c>
      <c r="F12" s="21">
        <v>32972</v>
      </c>
      <c r="G12" s="21">
        <v>27536</v>
      </c>
      <c r="H12" s="21">
        <v>28982</v>
      </c>
      <c r="I12" s="21">
        <v>12937</v>
      </c>
      <c r="J12" s="21">
        <v>12137</v>
      </c>
      <c r="K12" s="21">
        <v>16759</v>
      </c>
      <c r="L12" s="11"/>
    </row>
    <row r="13" spans="1:12" x14ac:dyDescent="0.3">
      <c r="A13" s="17" t="s">
        <v>18</v>
      </c>
      <c r="B13" s="21">
        <v>31891</v>
      </c>
      <c r="C13" s="21">
        <v>3832</v>
      </c>
      <c r="D13" s="21">
        <v>5183</v>
      </c>
      <c r="E13" s="21">
        <v>6134</v>
      </c>
      <c r="F13" s="21">
        <v>6983</v>
      </c>
      <c r="G13" s="21">
        <v>4318</v>
      </c>
      <c r="H13" s="21">
        <v>3821</v>
      </c>
      <c r="I13" s="30" t="s">
        <v>47</v>
      </c>
      <c r="J13" s="30" t="s">
        <v>46</v>
      </c>
      <c r="K13" s="30" t="s">
        <v>47</v>
      </c>
      <c r="L13" s="11"/>
    </row>
    <row r="14" spans="1:12" x14ac:dyDescent="0.3">
      <c r="A14" s="17" t="s">
        <v>19</v>
      </c>
      <c r="B14" s="21">
        <v>51059</v>
      </c>
      <c r="C14" s="21">
        <v>3282</v>
      </c>
      <c r="D14" s="21">
        <v>3655</v>
      </c>
      <c r="E14" s="21">
        <v>6030</v>
      </c>
      <c r="F14" s="21">
        <v>8957</v>
      </c>
      <c r="G14" s="21">
        <v>7409</v>
      </c>
      <c r="H14" s="21">
        <v>10937</v>
      </c>
      <c r="I14" s="21">
        <v>3308</v>
      </c>
      <c r="J14" s="30" t="s">
        <v>47</v>
      </c>
      <c r="K14" s="30" t="s">
        <v>47</v>
      </c>
      <c r="L14" s="11"/>
    </row>
    <row r="15" spans="1:12" x14ac:dyDescent="0.3">
      <c r="A15" s="17" t="s">
        <v>20</v>
      </c>
      <c r="B15" s="21">
        <v>282415</v>
      </c>
      <c r="C15" s="21">
        <v>24068</v>
      </c>
      <c r="D15" s="21">
        <v>21170</v>
      </c>
      <c r="E15" s="21">
        <v>29608</v>
      </c>
      <c r="F15" s="21">
        <v>44222</v>
      </c>
      <c r="G15" s="21">
        <v>34157</v>
      </c>
      <c r="H15" s="21">
        <v>43457</v>
      </c>
      <c r="I15" s="21">
        <v>20294</v>
      </c>
      <c r="J15" s="21">
        <v>20724</v>
      </c>
      <c r="K15" s="21">
        <v>44715</v>
      </c>
      <c r="L15" s="11"/>
    </row>
    <row r="16" spans="1:12" x14ac:dyDescent="0.3">
      <c r="A16" s="17" t="s">
        <v>21</v>
      </c>
      <c r="B16" s="21">
        <v>107124</v>
      </c>
      <c r="C16" s="21">
        <v>6672</v>
      </c>
      <c r="D16" s="21">
        <v>8194</v>
      </c>
      <c r="E16" s="21">
        <v>12638</v>
      </c>
      <c r="F16" s="21">
        <v>20040</v>
      </c>
      <c r="G16" s="21">
        <v>14619</v>
      </c>
      <c r="H16" s="21">
        <v>18719</v>
      </c>
      <c r="I16" s="21">
        <v>8657</v>
      </c>
      <c r="J16" s="21">
        <v>5172</v>
      </c>
      <c r="K16" s="21">
        <v>12413</v>
      </c>
      <c r="L16" s="11"/>
    </row>
    <row r="17" spans="1:12" x14ac:dyDescent="0.3">
      <c r="A17" s="17" t="s">
        <v>22</v>
      </c>
      <c r="B17" s="21">
        <v>238813</v>
      </c>
      <c r="C17" s="21">
        <v>19908</v>
      </c>
      <c r="D17" s="21">
        <v>15544</v>
      </c>
      <c r="E17" s="21">
        <v>21194</v>
      </c>
      <c r="F17" s="21">
        <v>34397</v>
      </c>
      <c r="G17" s="21">
        <v>24642</v>
      </c>
      <c r="H17" s="21">
        <v>40058</v>
      </c>
      <c r="I17" s="21">
        <v>20983</v>
      </c>
      <c r="J17" s="21">
        <v>21803</v>
      </c>
      <c r="K17" s="21">
        <v>40284</v>
      </c>
      <c r="L17" s="11"/>
    </row>
    <row r="18" spans="1:12" x14ac:dyDescent="0.3">
      <c r="A18" s="17" t="s">
        <v>23</v>
      </c>
      <c r="B18" s="21">
        <v>40578</v>
      </c>
      <c r="C18" s="21">
        <v>4138</v>
      </c>
      <c r="D18" s="21">
        <v>4485</v>
      </c>
      <c r="E18" s="21">
        <v>6392</v>
      </c>
      <c r="F18" s="21">
        <v>7621</v>
      </c>
      <c r="G18" s="21">
        <v>5379</v>
      </c>
      <c r="H18" s="21">
        <v>4376</v>
      </c>
      <c r="I18" s="21">
        <v>3208</v>
      </c>
      <c r="J18" s="30" t="s">
        <v>47</v>
      </c>
      <c r="K18" s="30" t="s">
        <v>47</v>
      </c>
      <c r="L18" s="11"/>
    </row>
    <row r="19" spans="1:12" x14ac:dyDescent="0.3">
      <c r="A19" s="17" t="s">
        <v>24</v>
      </c>
      <c r="B19" s="21">
        <v>188171</v>
      </c>
      <c r="C19" s="21">
        <v>11004</v>
      </c>
      <c r="D19" s="21">
        <v>11817</v>
      </c>
      <c r="E19" s="21">
        <v>18710</v>
      </c>
      <c r="F19" s="21">
        <v>28301</v>
      </c>
      <c r="G19" s="21">
        <v>23899</v>
      </c>
      <c r="H19" s="21">
        <v>29376</v>
      </c>
      <c r="I19" s="21">
        <v>17924</v>
      </c>
      <c r="J19" s="21">
        <v>9416</v>
      </c>
      <c r="K19" s="21">
        <v>37724</v>
      </c>
      <c r="L19" s="11"/>
    </row>
    <row r="20" spans="1:12" x14ac:dyDescent="0.3">
      <c r="A20" s="17" t="s">
        <v>25</v>
      </c>
      <c r="B20" s="21">
        <v>380756</v>
      </c>
      <c r="C20" s="21">
        <v>24623</v>
      </c>
      <c r="D20" s="21">
        <v>24847</v>
      </c>
      <c r="E20" s="21">
        <v>37306</v>
      </c>
      <c r="F20" s="21">
        <v>58795</v>
      </c>
      <c r="G20" s="21">
        <v>48387</v>
      </c>
      <c r="H20" s="21">
        <v>71007</v>
      </c>
      <c r="I20" s="21">
        <v>38755</v>
      </c>
      <c r="J20" s="21">
        <v>21202</v>
      </c>
      <c r="K20" s="21">
        <v>55834</v>
      </c>
      <c r="L20" s="11"/>
    </row>
    <row r="21" spans="1:12" x14ac:dyDescent="0.3">
      <c r="A21" s="17" t="s">
        <v>26</v>
      </c>
      <c r="B21" s="21">
        <v>244373</v>
      </c>
      <c r="C21" s="21">
        <v>21340</v>
      </c>
      <c r="D21" s="21">
        <v>24709</v>
      </c>
      <c r="E21" s="21">
        <v>34287</v>
      </c>
      <c r="F21" s="21">
        <v>47908</v>
      </c>
      <c r="G21" s="21">
        <v>36516</v>
      </c>
      <c r="H21" s="21">
        <v>40440</v>
      </c>
      <c r="I21" s="21">
        <v>14173</v>
      </c>
      <c r="J21" s="21">
        <v>6760</v>
      </c>
      <c r="K21" s="21">
        <v>18240</v>
      </c>
      <c r="L21" s="11"/>
    </row>
    <row r="22" spans="1:12" x14ac:dyDescent="0.3">
      <c r="A22" s="17" t="s">
        <v>27</v>
      </c>
      <c r="B22" s="21">
        <v>272825</v>
      </c>
      <c r="C22" s="21">
        <v>17539</v>
      </c>
      <c r="D22" s="21">
        <v>18944</v>
      </c>
      <c r="E22" s="21">
        <v>27862</v>
      </c>
      <c r="F22" s="21">
        <v>43974</v>
      </c>
      <c r="G22" s="21">
        <v>35133</v>
      </c>
      <c r="H22" s="21">
        <v>47252</v>
      </c>
      <c r="I22" s="21">
        <v>26911</v>
      </c>
      <c r="J22" s="21">
        <v>23226</v>
      </c>
      <c r="K22" s="21">
        <v>31984</v>
      </c>
      <c r="L22" s="11"/>
    </row>
    <row r="23" spans="1:12" x14ac:dyDescent="0.3">
      <c r="A23" s="17" t="s">
        <v>28</v>
      </c>
      <c r="B23" s="21">
        <v>164019</v>
      </c>
      <c r="C23" s="21">
        <v>15697</v>
      </c>
      <c r="D23" s="21">
        <v>17908</v>
      </c>
      <c r="E23" s="21">
        <v>24722</v>
      </c>
      <c r="F23" s="21">
        <v>33134</v>
      </c>
      <c r="G23" s="21">
        <v>23742</v>
      </c>
      <c r="H23" s="21">
        <v>25934</v>
      </c>
      <c r="I23" s="21">
        <v>12515</v>
      </c>
      <c r="J23" s="21">
        <v>3200</v>
      </c>
      <c r="K23" s="21">
        <v>7167</v>
      </c>
      <c r="L23" s="11"/>
    </row>
    <row r="24" spans="1:12" x14ac:dyDescent="0.3">
      <c r="A24" s="17" t="s">
        <v>29</v>
      </c>
      <c r="B24" s="21">
        <v>147918</v>
      </c>
      <c r="C24" s="21">
        <v>15966</v>
      </c>
      <c r="D24" s="21">
        <v>14162</v>
      </c>
      <c r="E24" s="21">
        <v>17840</v>
      </c>
      <c r="F24" s="21">
        <v>28203</v>
      </c>
      <c r="G24" s="21">
        <v>18980</v>
      </c>
      <c r="H24" s="21">
        <v>26178</v>
      </c>
      <c r="I24" s="21">
        <v>11848</v>
      </c>
      <c r="J24" s="21">
        <v>5717</v>
      </c>
      <c r="K24" s="21">
        <v>9024</v>
      </c>
      <c r="L24" s="11"/>
    </row>
    <row r="25" spans="1:12" x14ac:dyDescent="0.3">
      <c r="A25" s="17" t="s">
        <v>30</v>
      </c>
      <c r="B25" s="21">
        <v>17808</v>
      </c>
      <c r="C25" s="21">
        <v>1437</v>
      </c>
      <c r="D25" s="21">
        <v>1505</v>
      </c>
      <c r="E25" s="21">
        <v>1909</v>
      </c>
      <c r="F25" s="21">
        <v>2898</v>
      </c>
      <c r="G25" s="21">
        <v>1969</v>
      </c>
      <c r="H25" s="30" t="s">
        <v>47</v>
      </c>
      <c r="I25" s="21">
        <v>2171</v>
      </c>
      <c r="J25" s="30" t="s">
        <v>47</v>
      </c>
      <c r="K25" s="30" t="s">
        <v>47</v>
      </c>
      <c r="L25" s="11"/>
    </row>
    <row r="26" spans="1:12" x14ac:dyDescent="0.3">
      <c r="A26" s="17" t="s">
        <v>36</v>
      </c>
      <c r="B26" s="21">
        <v>176658</v>
      </c>
      <c r="C26" s="21">
        <v>10673</v>
      </c>
      <c r="D26" s="21">
        <v>11483</v>
      </c>
      <c r="E26" s="21">
        <v>16551</v>
      </c>
      <c r="F26" s="21">
        <v>25829</v>
      </c>
      <c r="G26" s="21">
        <v>20195</v>
      </c>
      <c r="H26" s="21">
        <v>26693</v>
      </c>
      <c r="I26" s="21">
        <v>21258</v>
      </c>
      <c r="J26" s="21">
        <v>15567</v>
      </c>
      <c r="K26" s="21">
        <v>28409</v>
      </c>
      <c r="L26" s="11"/>
    </row>
    <row r="27" spans="1:12" x14ac:dyDescent="0.3">
      <c r="A27" s="17" t="s">
        <v>37</v>
      </c>
      <c r="B27" s="21">
        <v>31500</v>
      </c>
      <c r="C27" s="21">
        <v>3634</v>
      </c>
      <c r="D27" s="21">
        <v>4122</v>
      </c>
      <c r="E27" s="21">
        <v>5327</v>
      </c>
      <c r="F27" s="21">
        <v>7195</v>
      </c>
      <c r="G27" s="21">
        <v>3152</v>
      </c>
      <c r="H27" s="21">
        <v>3853</v>
      </c>
      <c r="I27" s="30" t="s">
        <v>47</v>
      </c>
      <c r="J27" s="30" t="s">
        <v>47</v>
      </c>
      <c r="K27" s="30" t="s">
        <v>47</v>
      </c>
      <c r="L27" s="11"/>
    </row>
    <row r="28" spans="1:12" x14ac:dyDescent="0.3">
      <c r="A28" s="17" t="s">
        <v>31</v>
      </c>
      <c r="B28" s="21">
        <v>201415</v>
      </c>
      <c r="C28" s="21">
        <v>16645</v>
      </c>
      <c r="D28" s="21">
        <v>16225</v>
      </c>
      <c r="E28" s="21">
        <v>22946</v>
      </c>
      <c r="F28" s="21">
        <v>35525</v>
      </c>
      <c r="G28" s="21">
        <v>27469</v>
      </c>
      <c r="H28" s="21">
        <v>33664</v>
      </c>
      <c r="I28" s="21">
        <v>19752</v>
      </c>
      <c r="J28" s="21">
        <v>10786</v>
      </c>
      <c r="K28" s="21">
        <v>18403</v>
      </c>
      <c r="L28" s="11"/>
    </row>
    <row r="29" spans="1:12" x14ac:dyDescent="0.3">
      <c r="A29" s="17" t="s">
        <v>32</v>
      </c>
      <c r="B29" s="21">
        <v>28880</v>
      </c>
      <c r="C29" s="21">
        <v>2848</v>
      </c>
      <c r="D29" s="21">
        <v>3063</v>
      </c>
      <c r="E29" s="21">
        <v>4026</v>
      </c>
      <c r="F29" s="21">
        <v>6327</v>
      </c>
      <c r="G29" s="21">
        <v>3342</v>
      </c>
      <c r="H29" s="21">
        <v>4281</v>
      </c>
      <c r="I29" s="21">
        <v>2504</v>
      </c>
      <c r="J29" s="30" t="s">
        <v>47</v>
      </c>
      <c r="K29" s="30" t="s">
        <v>47</v>
      </c>
      <c r="L29" s="11"/>
    </row>
    <row r="30" spans="1:12" x14ac:dyDescent="0.3">
      <c r="A30" s="17" t="s">
        <v>33</v>
      </c>
      <c r="B30" s="21">
        <v>174174</v>
      </c>
      <c r="C30" s="21">
        <v>15423</v>
      </c>
      <c r="D30" s="21">
        <v>14316</v>
      </c>
      <c r="E30" s="21">
        <v>17407</v>
      </c>
      <c r="F30" s="21">
        <v>26418</v>
      </c>
      <c r="G30" s="21">
        <v>23719</v>
      </c>
      <c r="H30" s="21">
        <v>27755</v>
      </c>
      <c r="I30" s="21">
        <v>16526</v>
      </c>
      <c r="J30" s="21">
        <v>8972</v>
      </c>
      <c r="K30" s="21">
        <v>23638</v>
      </c>
      <c r="L30" s="11"/>
    </row>
    <row r="31" spans="1:12" ht="15" thickBot="1" x14ac:dyDescent="0.35">
      <c r="A31" s="20" t="s">
        <v>34</v>
      </c>
      <c r="B31" s="22">
        <v>62548</v>
      </c>
      <c r="C31" s="22">
        <v>36613</v>
      </c>
      <c r="D31" s="22">
        <v>10395</v>
      </c>
      <c r="E31" s="22">
        <v>7590</v>
      </c>
      <c r="F31" s="22">
        <v>6140</v>
      </c>
      <c r="G31" s="22">
        <v>1701</v>
      </c>
      <c r="H31" s="28" t="s">
        <v>47</v>
      </c>
      <c r="I31" s="28" t="s">
        <v>46</v>
      </c>
      <c r="J31" s="28" t="s">
        <v>46</v>
      </c>
      <c r="K31" s="28" t="s">
        <v>47</v>
      </c>
      <c r="L31" s="11"/>
    </row>
    <row r="32" spans="1:12" ht="15" thickTop="1" x14ac:dyDescent="0.3">
      <c r="A32" s="17" t="s">
        <v>35</v>
      </c>
      <c r="B32" s="24">
        <f>SUM(B9:B31)</f>
        <v>3713910</v>
      </c>
      <c r="C32" s="24">
        <f t="shared" ref="C32:G32" si="0">SUM(C9:C31)</f>
        <v>324736</v>
      </c>
      <c r="D32" s="24">
        <f t="shared" si="0"/>
        <v>301985</v>
      </c>
      <c r="E32" s="24">
        <f t="shared" si="0"/>
        <v>419304</v>
      </c>
      <c r="F32" s="24">
        <f t="shared" si="0"/>
        <v>623822</v>
      </c>
      <c r="G32" s="24">
        <f t="shared" si="0"/>
        <v>476925</v>
      </c>
      <c r="H32" s="24">
        <v>599587</v>
      </c>
      <c r="I32" s="24">
        <v>308831</v>
      </c>
      <c r="J32" s="24">
        <v>215842</v>
      </c>
      <c r="K32" s="24">
        <v>442878</v>
      </c>
      <c r="L32" s="11"/>
    </row>
    <row r="33" spans="1:1" x14ac:dyDescent="0.3">
      <c r="A33" s="8"/>
    </row>
    <row r="34" spans="1:1" x14ac:dyDescent="0.3">
      <c r="A34" s="13" t="s">
        <v>42</v>
      </c>
    </row>
    <row r="35" spans="1:1" x14ac:dyDescent="0.3">
      <c r="A35" t="s">
        <v>44</v>
      </c>
    </row>
    <row r="36" spans="1:1" x14ac:dyDescent="0.3">
      <c r="A36" s="9" t="s">
        <v>12</v>
      </c>
    </row>
    <row r="37" spans="1:1" x14ac:dyDescent="0.3">
      <c r="A37" s="9" t="s">
        <v>43</v>
      </c>
    </row>
    <row r="38" spans="1:1" x14ac:dyDescent="0.3">
      <c r="A38" s="14">
        <v>45428</v>
      </c>
    </row>
  </sheetData>
  <mergeCells count="1">
    <mergeCell ref="E3:G3"/>
  </mergeCells>
  <pageMargins left="0.7" right="0.7" top="0.75" bottom="0.75" header="0.3" footer="0.3"/>
  <pageSetup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8"/>
  <sheetViews>
    <sheetView topLeftCell="C18" workbookViewId="0">
      <selection activeCell="L32" sqref="L32"/>
    </sheetView>
  </sheetViews>
  <sheetFormatPr defaultColWidth="8.88671875" defaultRowHeight="14.4" x14ac:dyDescent="0.3"/>
  <cols>
    <col min="1" max="1" width="17.6640625" customWidth="1"/>
    <col min="2" max="11" width="15.6640625" customWidth="1"/>
    <col min="12" max="12" width="15.5546875" bestFit="1" customWidth="1"/>
  </cols>
  <sheetData>
    <row r="1" spans="1:12" s="1" customFormat="1" ht="13.8" x14ac:dyDescent="0.3">
      <c r="F1" s="2" t="s">
        <v>40</v>
      </c>
    </row>
    <row r="2" spans="1:12" s="1" customFormat="1" ht="13.8" x14ac:dyDescent="0.3">
      <c r="F2" s="2" t="s">
        <v>38</v>
      </c>
    </row>
    <row r="3" spans="1:12" s="1" customFormat="1" ht="14.4" customHeight="1" x14ac:dyDescent="0.3">
      <c r="E3" s="32" t="s">
        <v>45</v>
      </c>
      <c r="F3" s="32"/>
      <c r="G3" s="32"/>
    </row>
    <row r="4" spans="1:12" s="1" customFormat="1" ht="13.8" x14ac:dyDescent="0.3"/>
    <row r="5" spans="1:12" s="1" customFormat="1" ht="13.8" x14ac:dyDescent="0.3">
      <c r="A5" s="3"/>
      <c r="B5" s="3"/>
      <c r="C5" s="3"/>
      <c r="D5" s="3"/>
      <c r="E5" s="3"/>
      <c r="F5" s="4" t="s">
        <v>0</v>
      </c>
      <c r="G5" s="3"/>
      <c r="H5" s="3"/>
      <c r="I5" s="3"/>
      <c r="J5" s="3"/>
      <c r="K5" s="3"/>
    </row>
    <row r="6" spans="1:12" s="1" customFormat="1" ht="13.8" x14ac:dyDescent="0.3">
      <c r="B6" s="5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</row>
    <row r="7" spans="1:12" s="1" customFormat="1" ht="13.8" x14ac:dyDescent="0.3">
      <c r="A7" s="6" t="s">
        <v>13</v>
      </c>
      <c r="B7" s="7" t="s">
        <v>10</v>
      </c>
      <c r="C7" s="7" t="s">
        <v>11</v>
      </c>
      <c r="D7" s="7" t="s">
        <v>11</v>
      </c>
      <c r="E7" s="7" t="s">
        <v>11</v>
      </c>
      <c r="F7" s="7" t="s">
        <v>11</v>
      </c>
      <c r="G7" s="7" t="s">
        <v>11</v>
      </c>
      <c r="H7" s="7" t="s">
        <v>11</v>
      </c>
      <c r="I7" s="7" t="s">
        <v>11</v>
      </c>
      <c r="J7" s="7" t="s">
        <v>11</v>
      </c>
      <c r="K7" s="7" t="s">
        <v>11</v>
      </c>
    </row>
    <row r="9" spans="1:12" x14ac:dyDescent="0.3">
      <c r="A9" s="17" t="s">
        <v>14</v>
      </c>
      <c r="B9" s="26">
        <v>1499182539</v>
      </c>
      <c r="C9" s="26">
        <v>79520778</v>
      </c>
      <c r="D9" s="26">
        <v>102856394</v>
      </c>
      <c r="E9" s="26">
        <v>175066041</v>
      </c>
      <c r="F9" s="26">
        <v>257163454</v>
      </c>
      <c r="G9" s="26">
        <v>197254931</v>
      </c>
      <c r="H9" s="26">
        <v>199988856</v>
      </c>
      <c r="I9" s="26">
        <v>82562733</v>
      </c>
      <c r="J9" s="26">
        <v>86679253</v>
      </c>
      <c r="K9" s="26">
        <v>318090099</v>
      </c>
      <c r="L9" s="12"/>
    </row>
    <row r="10" spans="1:12" x14ac:dyDescent="0.3">
      <c r="A10" s="17" t="s">
        <v>15</v>
      </c>
      <c r="B10" s="26">
        <v>8528532385</v>
      </c>
      <c r="C10" s="26">
        <v>682334139</v>
      </c>
      <c r="D10" s="26">
        <v>695424488</v>
      </c>
      <c r="E10" s="26">
        <v>943235041</v>
      </c>
      <c r="F10" s="26">
        <v>1317283764</v>
      </c>
      <c r="G10" s="26">
        <v>1198304723</v>
      </c>
      <c r="H10" s="26">
        <v>1414200585</v>
      </c>
      <c r="I10" s="26">
        <v>801499346</v>
      </c>
      <c r="J10" s="26">
        <v>552414741</v>
      </c>
      <c r="K10" s="26">
        <v>923835558</v>
      </c>
      <c r="L10" s="12"/>
    </row>
    <row r="11" spans="1:12" x14ac:dyDescent="0.3">
      <c r="A11" s="17" t="s">
        <v>16</v>
      </c>
      <c r="B11" s="26">
        <v>3472305429</v>
      </c>
      <c r="C11" s="26">
        <v>185962746</v>
      </c>
      <c r="D11" s="26">
        <v>201212675</v>
      </c>
      <c r="E11" s="26">
        <v>330232062</v>
      </c>
      <c r="F11" s="26">
        <v>575686575</v>
      </c>
      <c r="G11" s="26">
        <v>458755939</v>
      </c>
      <c r="H11" s="26">
        <v>560305700</v>
      </c>
      <c r="I11" s="26">
        <v>330088264</v>
      </c>
      <c r="J11" s="26">
        <v>385664265</v>
      </c>
      <c r="K11" s="26">
        <v>444397203</v>
      </c>
      <c r="L11" s="12"/>
    </row>
    <row r="12" spans="1:12" x14ac:dyDescent="0.3">
      <c r="A12" s="17" t="s">
        <v>17</v>
      </c>
      <c r="B12" s="26">
        <v>3250826734</v>
      </c>
      <c r="C12" s="26">
        <v>181948883</v>
      </c>
      <c r="D12" s="26">
        <v>218582719</v>
      </c>
      <c r="E12" s="26">
        <v>343063504</v>
      </c>
      <c r="F12" s="26">
        <v>551640726</v>
      </c>
      <c r="G12" s="26">
        <v>458912464</v>
      </c>
      <c r="H12" s="26">
        <v>514390618</v>
      </c>
      <c r="I12" s="26">
        <v>324250854</v>
      </c>
      <c r="J12" s="26">
        <v>333730129</v>
      </c>
      <c r="K12" s="26">
        <v>324306837</v>
      </c>
      <c r="L12" s="12"/>
    </row>
    <row r="13" spans="1:12" x14ac:dyDescent="0.3">
      <c r="A13" s="17" t="s">
        <v>18</v>
      </c>
      <c r="B13" s="26">
        <v>394374697</v>
      </c>
      <c r="C13" s="26">
        <v>46295233</v>
      </c>
      <c r="D13" s="26">
        <v>59699643</v>
      </c>
      <c r="E13" s="26">
        <v>77439647</v>
      </c>
      <c r="F13" s="26">
        <v>91073379</v>
      </c>
      <c r="G13" s="26">
        <v>52216734</v>
      </c>
      <c r="H13" s="26">
        <v>46911836</v>
      </c>
      <c r="I13" s="31" t="s">
        <v>47</v>
      </c>
      <c r="J13" s="31" t="s">
        <v>46</v>
      </c>
      <c r="K13" s="31" t="s">
        <v>47</v>
      </c>
      <c r="L13" s="12"/>
    </row>
    <row r="14" spans="1:12" x14ac:dyDescent="0.3">
      <c r="A14" s="17" t="s">
        <v>19</v>
      </c>
      <c r="B14" s="26">
        <v>758439951</v>
      </c>
      <c r="C14" s="26">
        <v>36869714</v>
      </c>
      <c r="D14" s="26">
        <v>47235441</v>
      </c>
      <c r="E14" s="26">
        <v>89063089</v>
      </c>
      <c r="F14" s="26">
        <v>125381802</v>
      </c>
      <c r="G14" s="26">
        <v>115077659</v>
      </c>
      <c r="H14" s="26">
        <v>171571017</v>
      </c>
      <c r="I14" s="26">
        <v>55286092</v>
      </c>
      <c r="J14" s="31" t="s">
        <v>47</v>
      </c>
      <c r="K14" s="31" t="s">
        <v>47</v>
      </c>
      <c r="L14" s="12"/>
    </row>
    <row r="15" spans="1:12" x14ac:dyDescent="0.3">
      <c r="A15" s="17" t="s">
        <v>20</v>
      </c>
      <c r="B15" s="26">
        <v>6254177213</v>
      </c>
      <c r="C15" s="26">
        <v>362895636</v>
      </c>
      <c r="D15" s="26">
        <v>349055713</v>
      </c>
      <c r="E15" s="26">
        <v>545635873</v>
      </c>
      <c r="F15" s="26">
        <v>857518151</v>
      </c>
      <c r="G15" s="26">
        <v>761532270</v>
      </c>
      <c r="H15" s="26">
        <v>971274716</v>
      </c>
      <c r="I15" s="26">
        <v>406165173</v>
      </c>
      <c r="J15" s="26">
        <v>607392951</v>
      </c>
      <c r="K15" s="26">
        <v>1392706730</v>
      </c>
      <c r="L15" s="12"/>
    </row>
    <row r="16" spans="1:12" x14ac:dyDescent="0.3">
      <c r="A16" s="17" t="s">
        <v>21</v>
      </c>
      <c r="B16" s="26">
        <v>1603407770</v>
      </c>
      <c r="C16" s="26">
        <v>89476976</v>
      </c>
      <c r="D16" s="26">
        <v>116578708</v>
      </c>
      <c r="E16" s="26">
        <v>192549591</v>
      </c>
      <c r="F16" s="26">
        <v>306057568</v>
      </c>
      <c r="G16" s="26">
        <v>213549107</v>
      </c>
      <c r="H16" s="26">
        <v>287996886</v>
      </c>
      <c r="I16" s="26">
        <v>139870790</v>
      </c>
      <c r="J16" s="26">
        <v>60398387</v>
      </c>
      <c r="K16" s="26">
        <v>196929757</v>
      </c>
      <c r="L16" s="12"/>
    </row>
    <row r="17" spans="1:12" x14ac:dyDescent="0.3">
      <c r="A17" s="17" t="s">
        <v>22</v>
      </c>
      <c r="B17" s="26">
        <v>5690369368</v>
      </c>
      <c r="C17" s="26">
        <v>326014144</v>
      </c>
      <c r="D17" s="26">
        <v>257193448</v>
      </c>
      <c r="E17" s="26">
        <v>365547741</v>
      </c>
      <c r="F17" s="26">
        <v>690884938</v>
      </c>
      <c r="G17" s="26">
        <v>545609074</v>
      </c>
      <c r="H17" s="26">
        <v>900262073</v>
      </c>
      <c r="I17" s="26">
        <v>638802143</v>
      </c>
      <c r="J17" s="26">
        <v>592765073</v>
      </c>
      <c r="K17" s="26">
        <v>1373290734</v>
      </c>
      <c r="L17" s="12"/>
    </row>
    <row r="18" spans="1:12" x14ac:dyDescent="0.3">
      <c r="A18" s="17" t="s">
        <v>23</v>
      </c>
      <c r="B18" s="26">
        <v>767930117</v>
      </c>
      <c r="C18" s="26">
        <v>74512553</v>
      </c>
      <c r="D18" s="26">
        <v>80966304</v>
      </c>
      <c r="E18" s="26">
        <v>109321037</v>
      </c>
      <c r="F18" s="26">
        <v>130603222</v>
      </c>
      <c r="G18" s="26">
        <v>89129899</v>
      </c>
      <c r="H18" s="26">
        <v>87340920</v>
      </c>
      <c r="I18" s="26">
        <v>80401594</v>
      </c>
      <c r="J18" s="31" t="s">
        <v>47</v>
      </c>
      <c r="K18" s="31" t="s">
        <v>47</v>
      </c>
      <c r="L18" s="12"/>
    </row>
    <row r="19" spans="1:12" x14ac:dyDescent="0.3">
      <c r="A19" s="17" t="s">
        <v>24</v>
      </c>
      <c r="B19" s="26">
        <v>4322453931</v>
      </c>
      <c r="C19" s="26">
        <v>207265295</v>
      </c>
      <c r="D19" s="26">
        <v>223351255</v>
      </c>
      <c r="E19" s="26">
        <v>350911998</v>
      </c>
      <c r="F19" s="26">
        <v>618328763</v>
      </c>
      <c r="G19" s="26">
        <v>518349328</v>
      </c>
      <c r="H19" s="26">
        <v>687160600</v>
      </c>
      <c r="I19" s="26">
        <v>467844668</v>
      </c>
      <c r="J19" s="26">
        <v>240366316</v>
      </c>
      <c r="K19" s="26">
        <v>1008875708</v>
      </c>
      <c r="L19" s="12"/>
    </row>
    <row r="20" spans="1:12" x14ac:dyDescent="0.3">
      <c r="A20" s="17" t="s">
        <v>25</v>
      </c>
      <c r="B20" s="26">
        <v>7985864354</v>
      </c>
      <c r="C20" s="26">
        <v>393221602</v>
      </c>
      <c r="D20" s="26">
        <v>427326906</v>
      </c>
      <c r="E20" s="26">
        <v>738338010</v>
      </c>
      <c r="F20" s="26">
        <v>1168486351</v>
      </c>
      <c r="G20" s="26">
        <v>1041610942</v>
      </c>
      <c r="H20" s="26">
        <v>1551256441</v>
      </c>
      <c r="I20" s="26">
        <v>890199407</v>
      </c>
      <c r="J20" s="26">
        <v>621154066</v>
      </c>
      <c r="K20" s="26">
        <v>1154270629</v>
      </c>
      <c r="L20" s="12"/>
    </row>
    <row r="21" spans="1:12" x14ac:dyDescent="0.3">
      <c r="A21" s="17" t="s">
        <v>26</v>
      </c>
      <c r="B21" s="26">
        <v>4634111245</v>
      </c>
      <c r="C21" s="26">
        <v>384942029</v>
      </c>
      <c r="D21" s="26">
        <v>416765844</v>
      </c>
      <c r="E21" s="26">
        <v>566510575</v>
      </c>
      <c r="F21" s="26">
        <v>805138099</v>
      </c>
      <c r="G21" s="26">
        <v>637280840</v>
      </c>
      <c r="H21" s="26">
        <v>925490004</v>
      </c>
      <c r="I21" s="26">
        <v>274218572</v>
      </c>
      <c r="J21" s="26">
        <v>180257881</v>
      </c>
      <c r="K21" s="26">
        <v>443507401</v>
      </c>
      <c r="L21" s="12"/>
    </row>
    <row r="22" spans="1:12" x14ac:dyDescent="0.3">
      <c r="A22" s="17" t="s">
        <v>27</v>
      </c>
      <c r="B22" s="26">
        <v>6930194621</v>
      </c>
      <c r="C22" s="26">
        <v>338508686</v>
      </c>
      <c r="D22" s="26">
        <v>371906369</v>
      </c>
      <c r="E22" s="26">
        <v>543711981</v>
      </c>
      <c r="F22" s="26">
        <v>901923252</v>
      </c>
      <c r="G22" s="26">
        <v>907270709</v>
      </c>
      <c r="H22" s="26">
        <v>1228490045</v>
      </c>
      <c r="I22" s="26">
        <v>851156612</v>
      </c>
      <c r="J22" s="26">
        <v>826359510</v>
      </c>
      <c r="K22" s="26">
        <v>960867457</v>
      </c>
      <c r="L22" s="12"/>
    </row>
    <row r="23" spans="1:12" x14ac:dyDescent="0.3">
      <c r="A23" s="17" t="s">
        <v>28</v>
      </c>
      <c r="B23" s="26">
        <v>2422478059</v>
      </c>
      <c r="C23" s="26">
        <v>247142095</v>
      </c>
      <c r="D23" s="26">
        <v>255419575</v>
      </c>
      <c r="E23" s="26">
        <v>362957436</v>
      </c>
      <c r="F23" s="26">
        <v>480013316</v>
      </c>
      <c r="G23" s="26">
        <v>348626204</v>
      </c>
      <c r="H23" s="26">
        <v>389676127</v>
      </c>
      <c r="I23" s="26">
        <v>158671053</v>
      </c>
      <c r="J23" s="26">
        <v>49468193</v>
      </c>
      <c r="K23" s="26">
        <v>130504060</v>
      </c>
      <c r="L23" s="12"/>
    </row>
    <row r="24" spans="1:12" x14ac:dyDescent="0.3">
      <c r="A24" s="17" t="s">
        <v>29</v>
      </c>
      <c r="B24" s="26">
        <v>2351214115</v>
      </c>
      <c r="C24" s="26">
        <v>189407957</v>
      </c>
      <c r="D24" s="26">
        <v>214918743</v>
      </c>
      <c r="E24" s="26">
        <v>278205306</v>
      </c>
      <c r="F24" s="26">
        <v>449223900</v>
      </c>
      <c r="G24" s="26">
        <v>328685680</v>
      </c>
      <c r="H24" s="26">
        <v>432725471</v>
      </c>
      <c r="I24" s="26">
        <v>160773744</v>
      </c>
      <c r="J24" s="26">
        <v>96745096</v>
      </c>
      <c r="K24" s="26">
        <v>200528218</v>
      </c>
      <c r="L24" s="12"/>
    </row>
    <row r="25" spans="1:12" x14ac:dyDescent="0.3">
      <c r="A25" s="17" t="s">
        <v>30</v>
      </c>
      <c r="B25" s="26">
        <v>321679061</v>
      </c>
      <c r="C25" s="26">
        <v>20216024</v>
      </c>
      <c r="D25" s="26">
        <v>20219964</v>
      </c>
      <c r="E25" s="26">
        <v>28934945</v>
      </c>
      <c r="F25" s="26">
        <v>36212280</v>
      </c>
      <c r="G25" s="26">
        <v>33284139</v>
      </c>
      <c r="H25" s="31" t="s">
        <v>47</v>
      </c>
      <c r="I25" s="26">
        <v>50238441</v>
      </c>
      <c r="J25" s="31" t="s">
        <v>47</v>
      </c>
      <c r="K25" s="31" t="s">
        <v>47</v>
      </c>
      <c r="L25" s="12"/>
    </row>
    <row r="26" spans="1:12" x14ac:dyDescent="0.3">
      <c r="A26" s="17" t="s">
        <v>36</v>
      </c>
      <c r="B26" s="26">
        <v>4630345899</v>
      </c>
      <c r="C26" s="26">
        <v>196910726</v>
      </c>
      <c r="D26" s="26">
        <v>221739067</v>
      </c>
      <c r="E26" s="26">
        <v>331353560</v>
      </c>
      <c r="F26" s="26">
        <v>547253148</v>
      </c>
      <c r="G26" s="26">
        <v>440049613</v>
      </c>
      <c r="H26" s="26">
        <v>760448496</v>
      </c>
      <c r="I26" s="26">
        <v>633680551</v>
      </c>
      <c r="J26" s="26">
        <v>499214806</v>
      </c>
      <c r="K26" s="26">
        <v>999695932</v>
      </c>
      <c r="L26" s="12"/>
    </row>
    <row r="27" spans="1:12" x14ac:dyDescent="0.3">
      <c r="A27" s="17" t="s">
        <v>37</v>
      </c>
      <c r="B27" s="26">
        <v>469326417</v>
      </c>
      <c r="C27" s="26">
        <v>47932970</v>
      </c>
      <c r="D27" s="26">
        <v>57366596</v>
      </c>
      <c r="E27" s="26">
        <v>73788000</v>
      </c>
      <c r="F27" s="26">
        <v>111118381</v>
      </c>
      <c r="G27" s="26">
        <v>52859251</v>
      </c>
      <c r="H27" s="26">
        <v>43891422</v>
      </c>
      <c r="I27" s="31" t="s">
        <v>47</v>
      </c>
      <c r="J27" s="31" t="s">
        <v>47</v>
      </c>
      <c r="K27" s="31" t="s">
        <v>47</v>
      </c>
      <c r="L27" s="12"/>
    </row>
    <row r="28" spans="1:12" x14ac:dyDescent="0.3">
      <c r="A28" s="17" t="s">
        <v>31</v>
      </c>
      <c r="B28" s="26">
        <v>4254826913</v>
      </c>
      <c r="C28" s="26">
        <v>252220366</v>
      </c>
      <c r="D28" s="26">
        <v>271986038</v>
      </c>
      <c r="E28" s="26">
        <v>401999691</v>
      </c>
      <c r="F28" s="26">
        <v>644800651</v>
      </c>
      <c r="G28" s="26">
        <v>573407993</v>
      </c>
      <c r="H28" s="26">
        <v>691371819</v>
      </c>
      <c r="I28" s="26">
        <v>480203140</v>
      </c>
      <c r="J28" s="26">
        <v>220062361</v>
      </c>
      <c r="K28" s="26">
        <v>718774854</v>
      </c>
      <c r="L28" s="12"/>
    </row>
    <row r="29" spans="1:12" x14ac:dyDescent="0.3">
      <c r="A29" s="17" t="s">
        <v>32</v>
      </c>
      <c r="B29" s="26">
        <v>458968464</v>
      </c>
      <c r="C29" s="26">
        <v>39856133</v>
      </c>
      <c r="D29" s="26">
        <v>43958509</v>
      </c>
      <c r="E29" s="26">
        <v>59036617</v>
      </c>
      <c r="F29" s="26">
        <v>89303486</v>
      </c>
      <c r="G29" s="26">
        <v>53989715</v>
      </c>
      <c r="H29" s="26">
        <v>67362995</v>
      </c>
      <c r="I29" s="26">
        <v>47186368</v>
      </c>
      <c r="J29" s="31" t="s">
        <v>47</v>
      </c>
      <c r="K29" s="31" t="s">
        <v>47</v>
      </c>
      <c r="L29" s="12"/>
    </row>
    <row r="30" spans="1:12" x14ac:dyDescent="0.3">
      <c r="A30" s="17" t="s">
        <v>33</v>
      </c>
      <c r="B30" s="26">
        <v>6161469439</v>
      </c>
      <c r="C30" s="26">
        <v>722171023</v>
      </c>
      <c r="D30" s="26">
        <v>546048225</v>
      </c>
      <c r="E30" s="26">
        <v>638253400</v>
      </c>
      <c r="F30" s="26">
        <v>935931452</v>
      </c>
      <c r="G30" s="26">
        <v>856096550</v>
      </c>
      <c r="H30" s="26">
        <v>955026085</v>
      </c>
      <c r="I30" s="26">
        <v>538517373</v>
      </c>
      <c r="J30" s="26">
        <v>346600645</v>
      </c>
      <c r="K30" s="26">
        <v>622824686</v>
      </c>
      <c r="L30" s="12"/>
    </row>
    <row r="31" spans="1:12" ht="15" thickBot="1" x14ac:dyDescent="0.35">
      <c r="A31" s="18" t="s">
        <v>34</v>
      </c>
      <c r="B31" s="27">
        <v>2077803867</v>
      </c>
      <c r="C31" s="27">
        <v>1259203417</v>
      </c>
      <c r="D31" s="27">
        <v>363494384</v>
      </c>
      <c r="E31" s="27">
        <v>250788853</v>
      </c>
      <c r="F31" s="27">
        <v>164314451</v>
      </c>
      <c r="G31" s="27">
        <v>39891378</v>
      </c>
      <c r="H31" s="29" t="s">
        <v>47</v>
      </c>
      <c r="I31" s="29" t="s">
        <v>46</v>
      </c>
      <c r="J31" s="29" t="s">
        <v>46</v>
      </c>
      <c r="K31" s="29" t="s">
        <v>47</v>
      </c>
      <c r="L31" s="12"/>
    </row>
    <row r="32" spans="1:12" ht="15" thickTop="1" x14ac:dyDescent="0.3">
      <c r="A32" s="19" t="s">
        <v>35</v>
      </c>
      <c r="B32" s="25">
        <f>SUM(B9:B31)</f>
        <v>79240282588</v>
      </c>
      <c r="C32" s="25">
        <f t="shared" ref="C32:G32" si="0">SUM(C9:C31)</f>
        <v>6364829125</v>
      </c>
      <c r="D32" s="25">
        <f t="shared" si="0"/>
        <v>5563307008</v>
      </c>
      <c r="E32" s="25">
        <f t="shared" si="0"/>
        <v>7795943998</v>
      </c>
      <c r="F32" s="25">
        <f t="shared" si="0"/>
        <v>11855341109</v>
      </c>
      <c r="G32" s="25">
        <f t="shared" si="0"/>
        <v>9921745142</v>
      </c>
      <c r="H32" s="25">
        <v>12943048061</v>
      </c>
      <c r="I32" s="25">
        <v>7421327877</v>
      </c>
      <c r="J32" s="25">
        <v>5857285696</v>
      </c>
      <c r="K32" s="25">
        <v>11517454572</v>
      </c>
      <c r="L32" s="12"/>
    </row>
    <row r="33" spans="1:11" x14ac:dyDescent="0.3">
      <c r="A33" s="10"/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3">
      <c r="A34" s="13" t="s">
        <v>42</v>
      </c>
    </row>
    <row r="35" spans="1:11" x14ac:dyDescent="0.3">
      <c r="A35" t="s">
        <v>44</v>
      </c>
    </row>
    <row r="36" spans="1:11" x14ac:dyDescent="0.3">
      <c r="A36" s="9" t="s">
        <v>12</v>
      </c>
    </row>
    <row r="37" spans="1:11" x14ac:dyDescent="0.3">
      <c r="A37" s="9" t="s">
        <v>43</v>
      </c>
    </row>
    <row r="38" spans="1:11" x14ac:dyDescent="0.3">
      <c r="A38" s="14">
        <v>45428</v>
      </c>
    </row>
  </sheetData>
  <mergeCells count="1">
    <mergeCell ref="E3:G3"/>
  </mergeCells>
  <pageMargins left="0.2" right="0.2" top="0.75" bottom="0.75" header="0.3" footer="0.3"/>
  <pageSetup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Worksites</vt:lpstr>
      <vt:lpstr>Employment</vt:lpstr>
      <vt:lpstr>Wages</vt:lpstr>
    </vt:vector>
  </TitlesOfParts>
  <Company>New Jersey Dept. of Labor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Elcenko, Roseanne</dc:creator>
  <cp:lastModifiedBy>Akins, Austin [DOL]</cp:lastModifiedBy>
  <cp:lastPrinted>2023-02-16T17:12:01Z</cp:lastPrinted>
  <dcterms:created xsi:type="dcterms:W3CDTF">2015-12-14T15:23:17Z</dcterms:created>
  <dcterms:modified xsi:type="dcterms:W3CDTF">2025-05-16T18:27:51Z</dcterms:modified>
</cp:coreProperties>
</file>