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lapazum\Documents\BEA stuff\2023\msaus\"/>
    </mc:Choice>
  </mc:AlternateContent>
  <xr:revisionPtr revIDLastSave="0" documentId="13_ncr:1_{C709C673-171C-4C5F-861B-8F5AD2C52FC7}" xr6:coauthVersionLast="47" xr6:coauthVersionMax="47" xr10:uidLastSave="{00000000-0000-0000-0000-000000000000}"/>
  <bookViews>
    <workbookView xWindow="28680" yWindow="-120" windowWidth="29040" windowHeight="17640" xr2:uid="{CFEEAD70-0728-4B93-80AD-2A724D466079}"/>
  </bookViews>
  <sheets>
    <sheet name="Tabl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92" i="1" l="1"/>
  <c r="J392" i="1"/>
  <c r="I392" i="1"/>
  <c r="F392" i="1"/>
  <c r="E392" i="1"/>
  <c r="K391" i="1"/>
  <c r="J391" i="1"/>
  <c r="I391" i="1"/>
  <c r="F391" i="1"/>
  <c r="E391" i="1"/>
  <c r="K390" i="1"/>
  <c r="J390" i="1"/>
  <c r="I390" i="1"/>
  <c r="F390" i="1"/>
  <c r="E390" i="1"/>
  <c r="K389" i="1"/>
  <c r="J389" i="1"/>
  <c r="I389" i="1"/>
  <c r="F389" i="1"/>
  <c r="E389" i="1"/>
  <c r="K388" i="1"/>
  <c r="J388" i="1"/>
  <c r="I388" i="1"/>
  <c r="F388" i="1"/>
  <c r="E388" i="1"/>
  <c r="K387" i="1"/>
  <c r="J387" i="1"/>
  <c r="I387" i="1"/>
  <c r="F387" i="1"/>
  <c r="E387" i="1"/>
  <c r="K386" i="1"/>
  <c r="J386" i="1"/>
  <c r="I386" i="1"/>
  <c r="F386" i="1"/>
  <c r="E386" i="1"/>
  <c r="K385" i="1"/>
  <c r="J385" i="1"/>
  <c r="I385" i="1"/>
  <c r="F385" i="1"/>
  <c r="E385" i="1"/>
  <c r="K384" i="1"/>
  <c r="J384" i="1"/>
  <c r="I384" i="1"/>
  <c r="F384" i="1"/>
  <c r="E384" i="1"/>
  <c r="K383" i="1"/>
  <c r="J383" i="1"/>
  <c r="I383" i="1"/>
  <c r="F383" i="1"/>
  <c r="E383" i="1"/>
  <c r="K382" i="1"/>
  <c r="J382" i="1"/>
  <c r="I382" i="1"/>
  <c r="F382" i="1"/>
  <c r="E382" i="1"/>
  <c r="K381" i="1"/>
  <c r="J381" i="1"/>
  <c r="I381" i="1"/>
  <c r="F381" i="1"/>
  <c r="E381" i="1"/>
  <c r="K380" i="1"/>
  <c r="J380" i="1"/>
  <c r="I380" i="1"/>
  <c r="F380" i="1"/>
  <c r="E380" i="1"/>
  <c r="K379" i="1"/>
  <c r="J379" i="1"/>
  <c r="I379" i="1"/>
  <c r="F379" i="1"/>
  <c r="E379" i="1"/>
  <c r="K378" i="1"/>
  <c r="J378" i="1"/>
  <c r="I378" i="1"/>
  <c r="F378" i="1"/>
  <c r="E378" i="1"/>
  <c r="K377" i="1"/>
  <c r="J377" i="1"/>
  <c r="I377" i="1"/>
  <c r="F377" i="1"/>
  <c r="E377" i="1"/>
  <c r="K376" i="1"/>
  <c r="J376" i="1"/>
  <c r="I376" i="1"/>
  <c r="F376" i="1"/>
  <c r="E376" i="1"/>
  <c r="K375" i="1"/>
  <c r="J375" i="1"/>
  <c r="I375" i="1"/>
  <c r="F375" i="1"/>
  <c r="E375" i="1"/>
  <c r="K374" i="1"/>
  <c r="J374" i="1"/>
  <c r="I374" i="1"/>
  <c r="F374" i="1"/>
  <c r="E374" i="1"/>
  <c r="K373" i="1"/>
  <c r="J373" i="1"/>
  <c r="I373" i="1"/>
  <c r="F373" i="1"/>
  <c r="E373" i="1"/>
  <c r="K372" i="1"/>
  <c r="J372" i="1"/>
  <c r="I372" i="1"/>
  <c r="F372" i="1"/>
  <c r="E372" i="1"/>
  <c r="K371" i="1"/>
  <c r="J371" i="1"/>
  <c r="I371" i="1"/>
  <c r="F371" i="1"/>
  <c r="E371" i="1"/>
  <c r="K370" i="1"/>
  <c r="J370" i="1"/>
  <c r="I370" i="1"/>
  <c r="F370" i="1"/>
  <c r="E370" i="1"/>
  <c r="K369" i="1"/>
  <c r="J369" i="1"/>
  <c r="I369" i="1"/>
  <c r="F369" i="1"/>
  <c r="E369" i="1"/>
  <c r="K368" i="1"/>
  <c r="J368" i="1"/>
  <c r="I368" i="1"/>
  <c r="F368" i="1"/>
  <c r="E368" i="1"/>
  <c r="K367" i="1"/>
  <c r="J367" i="1"/>
  <c r="I367" i="1"/>
  <c r="F367" i="1"/>
  <c r="E367" i="1"/>
  <c r="K366" i="1"/>
  <c r="J366" i="1"/>
  <c r="I366" i="1"/>
  <c r="F366" i="1"/>
  <c r="E366" i="1"/>
  <c r="K365" i="1"/>
  <c r="J365" i="1"/>
  <c r="I365" i="1"/>
  <c r="F365" i="1"/>
  <c r="E365" i="1"/>
  <c r="K364" i="1"/>
  <c r="J364" i="1"/>
  <c r="I364" i="1"/>
  <c r="F364" i="1"/>
  <c r="E364" i="1"/>
  <c r="K363" i="1"/>
  <c r="J363" i="1"/>
  <c r="I363" i="1"/>
  <c r="F363" i="1"/>
  <c r="E363" i="1"/>
  <c r="K362" i="1"/>
  <c r="J362" i="1"/>
  <c r="I362" i="1"/>
  <c r="F362" i="1"/>
  <c r="E362" i="1"/>
  <c r="K361" i="1"/>
  <c r="J361" i="1"/>
  <c r="I361" i="1"/>
  <c r="F361" i="1"/>
  <c r="E361" i="1"/>
  <c r="K360" i="1"/>
  <c r="J360" i="1"/>
  <c r="I360" i="1"/>
  <c r="F360" i="1"/>
  <c r="E360" i="1"/>
  <c r="K359" i="1"/>
  <c r="J359" i="1"/>
  <c r="I359" i="1"/>
  <c r="F359" i="1"/>
  <c r="E359" i="1"/>
  <c r="K358" i="1"/>
  <c r="J358" i="1"/>
  <c r="I358" i="1"/>
  <c r="F358" i="1"/>
  <c r="E358" i="1"/>
  <c r="K357" i="1"/>
  <c r="J357" i="1"/>
  <c r="I357" i="1"/>
  <c r="F357" i="1"/>
  <c r="E357" i="1"/>
  <c r="K356" i="1"/>
  <c r="J356" i="1"/>
  <c r="I356" i="1"/>
  <c r="F356" i="1"/>
  <c r="E356" i="1"/>
  <c r="K355" i="1"/>
  <c r="J355" i="1"/>
  <c r="I355" i="1"/>
  <c r="F355" i="1"/>
  <c r="E355" i="1"/>
  <c r="K354" i="1"/>
  <c r="J354" i="1"/>
  <c r="I354" i="1"/>
  <c r="F354" i="1"/>
  <c r="E354" i="1"/>
  <c r="K353" i="1"/>
  <c r="J353" i="1"/>
  <c r="I353" i="1"/>
  <c r="F353" i="1"/>
  <c r="E353" i="1"/>
  <c r="K352" i="1"/>
  <c r="J352" i="1"/>
  <c r="I352" i="1"/>
  <c r="F352" i="1"/>
  <c r="E352" i="1"/>
  <c r="K351" i="1"/>
  <c r="J351" i="1"/>
  <c r="I351" i="1"/>
  <c r="F351" i="1"/>
  <c r="E351" i="1"/>
  <c r="K350" i="1"/>
  <c r="J350" i="1"/>
  <c r="I350" i="1"/>
  <c r="F350" i="1"/>
  <c r="E350" i="1"/>
  <c r="K349" i="1"/>
  <c r="J349" i="1"/>
  <c r="I349" i="1"/>
  <c r="F349" i="1"/>
  <c r="E349" i="1"/>
  <c r="K348" i="1"/>
  <c r="J348" i="1"/>
  <c r="I348" i="1"/>
  <c r="F348" i="1"/>
  <c r="E348" i="1"/>
  <c r="K347" i="1"/>
  <c r="J347" i="1"/>
  <c r="I347" i="1"/>
  <c r="F347" i="1"/>
  <c r="E347" i="1"/>
  <c r="K346" i="1"/>
  <c r="J346" i="1"/>
  <c r="I346" i="1"/>
  <c r="F346" i="1"/>
  <c r="E346" i="1"/>
  <c r="K345" i="1"/>
  <c r="J345" i="1"/>
  <c r="I345" i="1"/>
  <c r="F345" i="1"/>
  <c r="E345" i="1"/>
  <c r="K344" i="1"/>
  <c r="J344" i="1"/>
  <c r="I344" i="1"/>
  <c r="F344" i="1"/>
  <c r="E344" i="1"/>
  <c r="K343" i="1"/>
  <c r="J343" i="1"/>
  <c r="I343" i="1"/>
  <c r="F343" i="1"/>
  <c r="E343" i="1"/>
  <c r="K342" i="1"/>
  <c r="J342" i="1"/>
  <c r="I342" i="1"/>
  <c r="F342" i="1"/>
  <c r="E342" i="1"/>
  <c r="K341" i="1"/>
  <c r="J341" i="1"/>
  <c r="I341" i="1"/>
  <c r="F341" i="1"/>
  <c r="E341" i="1"/>
  <c r="K340" i="1"/>
  <c r="J340" i="1"/>
  <c r="I340" i="1"/>
  <c r="F340" i="1"/>
  <c r="E340" i="1"/>
  <c r="K339" i="1"/>
  <c r="J339" i="1"/>
  <c r="I339" i="1"/>
  <c r="F339" i="1"/>
  <c r="E339" i="1"/>
  <c r="K338" i="1"/>
  <c r="J338" i="1"/>
  <c r="I338" i="1"/>
  <c r="F338" i="1"/>
  <c r="E338" i="1"/>
  <c r="K337" i="1"/>
  <c r="J337" i="1"/>
  <c r="I337" i="1"/>
  <c r="F337" i="1"/>
  <c r="E337" i="1"/>
  <c r="K336" i="1"/>
  <c r="J336" i="1"/>
  <c r="I336" i="1"/>
  <c r="F336" i="1"/>
  <c r="E336" i="1"/>
  <c r="K335" i="1"/>
  <c r="J335" i="1"/>
  <c r="I335" i="1"/>
  <c r="F335" i="1"/>
  <c r="E335" i="1"/>
  <c r="K334" i="1"/>
  <c r="J334" i="1"/>
  <c r="I334" i="1"/>
  <c r="F334" i="1"/>
  <c r="E334" i="1"/>
  <c r="K333" i="1"/>
  <c r="J333" i="1"/>
  <c r="I333" i="1"/>
  <c r="F333" i="1"/>
  <c r="E333" i="1"/>
  <c r="K332" i="1"/>
  <c r="J332" i="1"/>
  <c r="I332" i="1"/>
  <c r="F332" i="1"/>
  <c r="E332" i="1"/>
  <c r="K331" i="1"/>
  <c r="J331" i="1"/>
  <c r="I331" i="1"/>
  <c r="F331" i="1"/>
  <c r="E331" i="1"/>
  <c r="K330" i="1"/>
  <c r="J330" i="1"/>
  <c r="I330" i="1"/>
  <c r="F330" i="1"/>
  <c r="E330" i="1"/>
  <c r="K329" i="1"/>
  <c r="J329" i="1"/>
  <c r="I329" i="1"/>
  <c r="F329" i="1"/>
  <c r="E329" i="1"/>
  <c r="K328" i="1"/>
  <c r="J328" i="1"/>
  <c r="I328" i="1"/>
  <c r="F328" i="1"/>
  <c r="E328" i="1"/>
  <c r="K327" i="1"/>
  <c r="J327" i="1"/>
  <c r="I327" i="1"/>
  <c r="F327" i="1"/>
  <c r="E327" i="1"/>
  <c r="K326" i="1"/>
  <c r="J326" i="1"/>
  <c r="I326" i="1"/>
  <c r="F326" i="1"/>
  <c r="E326" i="1"/>
  <c r="K325" i="1"/>
  <c r="J325" i="1"/>
  <c r="I325" i="1"/>
  <c r="F325" i="1"/>
  <c r="E325" i="1"/>
  <c r="K324" i="1"/>
  <c r="J324" i="1"/>
  <c r="I324" i="1"/>
  <c r="F324" i="1"/>
  <c r="E324" i="1"/>
  <c r="K323" i="1"/>
  <c r="J323" i="1"/>
  <c r="I323" i="1"/>
  <c r="F323" i="1"/>
  <c r="E323" i="1"/>
  <c r="K322" i="1"/>
  <c r="J322" i="1"/>
  <c r="I322" i="1"/>
  <c r="F322" i="1"/>
  <c r="E322" i="1"/>
  <c r="K321" i="1"/>
  <c r="J321" i="1"/>
  <c r="I321" i="1"/>
  <c r="F321" i="1"/>
  <c r="E321" i="1"/>
  <c r="K320" i="1"/>
  <c r="J320" i="1"/>
  <c r="I320" i="1"/>
  <c r="F320" i="1"/>
  <c r="E320" i="1"/>
  <c r="K319" i="1"/>
  <c r="J319" i="1"/>
  <c r="I319" i="1"/>
  <c r="F319" i="1"/>
  <c r="E319" i="1"/>
  <c r="K318" i="1"/>
  <c r="J318" i="1"/>
  <c r="I318" i="1"/>
  <c r="F318" i="1"/>
  <c r="E318" i="1"/>
  <c r="K317" i="1"/>
  <c r="J317" i="1"/>
  <c r="I317" i="1"/>
  <c r="F317" i="1"/>
  <c r="E317" i="1"/>
  <c r="K316" i="1"/>
  <c r="J316" i="1"/>
  <c r="I316" i="1"/>
  <c r="F316" i="1"/>
  <c r="E316" i="1"/>
  <c r="K315" i="1"/>
  <c r="J315" i="1"/>
  <c r="I315" i="1"/>
  <c r="F315" i="1"/>
  <c r="E315" i="1"/>
  <c r="K314" i="1"/>
  <c r="J314" i="1"/>
  <c r="I314" i="1"/>
  <c r="F314" i="1"/>
  <c r="E314" i="1"/>
  <c r="K313" i="1"/>
  <c r="J313" i="1"/>
  <c r="I313" i="1"/>
  <c r="F313" i="1"/>
  <c r="E313" i="1"/>
  <c r="K312" i="1"/>
  <c r="J312" i="1"/>
  <c r="I312" i="1"/>
  <c r="F312" i="1"/>
  <c r="E312" i="1"/>
  <c r="K311" i="1"/>
  <c r="J311" i="1"/>
  <c r="I311" i="1"/>
  <c r="F311" i="1"/>
  <c r="E311" i="1"/>
  <c r="K310" i="1"/>
  <c r="J310" i="1"/>
  <c r="I310" i="1"/>
  <c r="F310" i="1"/>
  <c r="E310" i="1"/>
  <c r="K309" i="1"/>
  <c r="J309" i="1"/>
  <c r="I309" i="1"/>
  <c r="F309" i="1"/>
  <c r="E309" i="1"/>
  <c r="K308" i="1"/>
  <c r="J308" i="1"/>
  <c r="I308" i="1"/>
  <c r="F308" i="1"/>
  <c r="E308" i="1"/>
  <c r="K307" i="1"/>
  <c r="J307" i="1"/>
  <c r="I307" i="1"/>
  <c r="F307" i="1"/>
  <c r="E307" i="1"/>
  <c r="K306" i="1"/>
  <c r="J306" i="1"/>
  <c r="I306" i="1"/>
  <c r="F306" i="1"/>
  <c r="E306" i="1"/>
  <c r="K305" i="1"/>
  <c r="J305" i="1"/>
  <c r="I305" i="1"/>
  <c r="F305" i="1"/>
  <c r="E305" i="1"/>
  <c r="K304" i="1"/>
  <c r="J304" i="1"/>
  <c r="I304" i="1"/>
  <c r="F304" i="1"/>
  <c r="E304" i="1"/>
  <c r="K303" i="1"/>
  <c r="J303" i="1"/>
  <c r="I303" i="1"/>
  <c r="F303" i="1"/>
  <c r="E303" i="1"/>
  <c r="K302" i="1"/>
  <c r="J302" i="1"/>
  <c r="I302" i="1"/>
  <c r="F302" i="1"/>
  <c r="E302" i="1"/>
  <c r="K301" i="1"/>
  <c r="J301" i="1"/>
  <c r="I301" i="1"/>
  <c r="F301" i="1"/>
  <c r="E301" i="1"/>
  <c r="K300" i="1"/>
  <c r="J300" i="1"/>
  <c r="I300" i="1"/>
  <c r="F300" i="1"/>
  <c r="E300" i="1"/>
  <c r="K299" i="1"/>
  <c r="J299" i="1"/>
  <c r="I299" i="1"/>
  <c r="F299" i="1"/>
  <c r="E299" i="1"/>
  <c r="K298" i="1"/>
  <c r="J298" i="1"/>
  <c r="I298" i="1"/>
  <c r="F298" i="1"/>
  <c r="E298" i="1"/>
  <c r="K297" i="1"/>
  <c r="J297" i="1"/>
  <c r="I297" i="1"/>
  <c r="F297" i="1"/>
  <c r="E297" i="1"/>
  <c r="K296" i="1"/>
  <c r="J296" i="1"/>
  <c r="I296" i="1"/>
  <c r="F296" i="1"/>
  <c r="E296" i="1"/>
  <c r="K295" i="1"/>
  <c r="J295" i="1"/>
  <c r="I295" i="1"/>
  <c r="F295" i="1"/>
  <c r="E295" i="1"/>
  <c r="K294" i="1"/>
  <c r="J294" i="1"/>
  <c r="I294" i="1"/>
  <c r="F294" i="1"/>
  <c r="E294" i="1"/>
  <c r="K293" i="1"/>
  <c r="J293" i="1"/>
  <c r="I293" i="1"/>
  <c r="F293" i="1"/>
  <c r="E293" i="1"/>
  <c r="K292" i="1"/>
  <c r="J292" i="1"/>
  <c r="I292" i="1"/>
  <c r="F292" i="1"/>
  <c r="E292" i="1"/>
  <c r="K291" i="1"/>
  <c r="J291" i="1"/>
  <c r="I291" i="1"/>
  <c r="F291" i="1"/>
  <c r="E291" i="1"/>
  <c r="K290" i="1"/>
  <c r="J290" i="1"/>
  <c r="I290" i="1"/>
  <c r="F290" i="1"/>
  <c r="E290" i="1"/>
  <c r="K289" i="1"/>
  <c r="J289" i="1"/>
  <c r="I289" i="1"/>
  <c r="F289" i="1"/>
  <c r="E289" i="1"/>
  <c r="K288" i="1"/>
  <c r="J288" i="1"/>
  <c r="I288" i="1"/>
  <c r="F288" i="1"/>
  <c r="E288" i="1"/>
  <c r="K287" i="1"/>
  <c r="J287" i="1"/>
  <c r="I287" i="1"/>
  <c r="F287" i="1"/>
  <c r="E287" i="1"/>
  <c r="K286" i="1"/>
  <c r="J286" i="1"/>
  <c r="I286" i="1"/>
  <c r="F286" i="1"/>
  <c r="E286" i="1"/>
  <c r="K285" i="1"/>
  <c r="J285" i="1"/>
  <c r="I285" i="1"/>
  <c r="F285" i="1"/>
  <c r="E285" i="1"/>
  <c r="K284" i="1"/>
  <c r="J284" i="1"/>
  <c r="I284" i="1"/>
  <c r="F284" i="1"/>
  <c r="E284" i="1"/>
  <c r="K283" i="1"/>
  <c r="J283" i="1"/>
  <c r="I283" i="1"/>
  <c r="F283" i="1"/>
  <c r="E283" i="1"/>
  <c r="K282" i="1"/>
  <c r="J282" i="1"/>
  <c r="I282" i="1"/>
  <c r="F282" i="1"/>
  <c r="E282" i="1"/>
  <c r="K281" i="1"/>
  <c r="J281" i="1"/>
  <c r="I281" i="1"/>
  <c r="F281" i="1"/>
  <c r="E281" i="1"/>
  <c r="K280" i="1"/>
  <c r="J280" i="1"/>
  <c r="I280" i="1"/>
  <c r="F280" i="1"/>
  <c r="E280" i="1"/>
  <c r="K279" i="1"/>
  <c r="J279" i="1"/>
  <c r="I279" i="1"/>
  <c r="F279" i="1"/>
  <c r="E279" i="1"/>
  <c r="K278" i="1"/>
  <c r="J278" i="1"/>
  <c r="I278" i="1"/>
  <c r="F278" i="1"/>
  <c r="E278" i="1"/>
  <c r="K277" i="1"/>
  <c r="J277" i="1"/>
  <c r="I277" i="1"/>
  <c r="F277" i="1"/>
  <c r="E277" i="1"/>
  <c r="K276" i="1"/>
  <c r="J276" i="1"/>
  <c r="I276" i="1"/>
  <c r="F276" i="1"/>
  <c r="E276" i="1"/>
  <c r="K275" i="1"/>
  <c r="J275" i="1"/>
  <c r="I275" i="1"/>
  <c r="F275" i="1"/>
  <c r="E275" i="1"/>
  <c r="K274" i="1"/>
  <c r="J274" i="1"/>
  <c r="I274" i="1"/>
  <c r="F274" i="1"/>
  <c r="E274" i="1"/>
  <c r="K273" i="1"/>
  <c r="J273" i="1"/>
  <c r="I273" i="1"/>
  <c r="F273" i="1"/>
  <c r="E273" i="1"/>
  <c r="K272" i="1"/>
  <c r="J272" i="1"/>
  <c r="I272" i="1"/>
  <c r="F272" i="1"/>
  <c r="E272" i="1"/>
  <c r="K271" i="1"/>
  <c r="J271" i="1"/>
  <c r="I271" i="1"/>
  <c r="F271" i="1"/>
  <c r="E271" i="1"/>
  <c r="K270" i="1"/>
  <c r="J270" i="1"/>
  <c r="I270" i="1"/>
  <c r="F270" i="1"/>
  <c r="E270" i="1"/>
  <c r="K269" i="1"/>
  <c r="J269" i="1"/>
  <c r="I269" i="1"/>
  <c r="F269" i="1"/>
  <c r="E269" i="1"/>
  <c r="K268" i="1"/>
  <c r="J268" i="1"/>
  <c r="I268" i="1"/>
  <c r="F268" i="1"/>
  <c r="E268" i="1"/>
  <c r="K267" i="1"/>
  <c r="J267" i="1"/>
  <c r="I267" i="1"/>
  <c r="F267" i="1"/>
  <c r="E267" i="1"/>
  <c r="K266" i="1"/>
  <c r="J266" i="1"/>
  <c r="I266" i="1"/>
  <c r="F266" i="1"/>
  <c r="E266" i="1"/>
  <c r="K265" i="1"/>
  <c r="J265" i="1"/>
  <c r="I265" i="1"/>
  <c r="F265" i="1"/>
  <c r="E265" i="1"/>
  <c r="K264" i="1"/>
  <c r="J264" i="1"/>
  <c r="I264" i="1"/>
  <c r="F264" i="1"/>
  <c r="E264" i="1"/>
  <c r="K263" i="1"/>
  <c r="J263" i="1"/>
  <c r="I263" i="1"/>
  <c r="F263" i="1"/>
  <c r="E263" i="1"/>
  <c r="K262" i="1"/>
  <c r="J262" i="1"/>
  <c r="I262" i="1"/>
  <c r="F262" i="1"/>
  <c r="E262" i="1"/>
  <c r="K261" i="1"/>
  <c r="J261" i="1"/>
  <c r="I261" i="1"/>
  <c r="F261" i="1"/>
  <c r="E261" i="1"/>
  <c r="K260" i="1"/>
  <c r="J260" i="1"/>
  <c r="I260" i="1"/>
  <c r="F260" i="1"/>
  <c r="E260" i="1"/>
  <c r="K259" i="1"/>
  <c r="J259" i="1"/>
  <c r="I259" i="1"/>
  <c r="F259" i="1"/>
  <c r="E259" i="1"/>
  <c r="K258" i="1"/>
  <c r="J258" i="1"/>
  <c r="I258" i="1"/>
  <c r="F258" i="1"/>
  <c r="E258" i="1"/>
  <c r="K257" i="1"/>
  <c r="J257" i="1"/>
  <c r="I257" i="1"/>
  <c r="F257" i="1"/>
  <c r="E257" i="1"/>
  <c r="K256" i="1"/>
  <c r="J256" i="1"/>
  <c r="I256" i="1"/>
  <c r="F256" i="1"/>
  <c r="E256" i="1"/>
  <c r="K255" i="1"/>
  <c r="J255" i="1"/>
  <c r="I255" i="1"/>
  <c r="F255" i="1"/>
  <c r="E255" i="1"/>
  <c r="K254" i="1"/>
  <c r="J254" i="1"/>
  <c r="I254" i="1"/>
  <c r="F254" i="1"/>
  <c r="E254" i="1"/>
  <c r="K253" i="1"/>
  <c r="J253" i="1"/>
  <c r="I253" i="1"/>
  <c r="F253" i="1"/>
  <c r="E253" i="1"/>
  <c r="K252" i="1"/>
  <c r="J252" i="1"/>
  <c r="I252" i="1"/>
  <c r="F252" i="1"/>
  <c r="E252" i="1"/>
  <c r="K251" i="1"/>
  <c r="J251" i="1"/>
  <c r="I251" i="1"/>
  <c r="F251" i="1"/>
  <c r="E251" i="1"/>
  <c r="K250" i="1"/>
  <c r="J250" i="1"/>
  <c r="I250" i="1"/>
  <c r="F250" i="1"/>
  <c r="E250" i="1"/>
  <c r="K249" i="1"/>
  <c r="J249" i="1"/>
  <c r="I249" i="1"/>
  <c r="F249" i="1"/>
  <c r="E249" i="1"/>
  <c r="K248" i="1"/>
  <c r="J248" i="1"/>
  <c r="I248" i="1"/>
  <c r="F248" i="1"/>
  <c r="E248" i="1"/>
  <c r="K247" i="1"/>
  <c r="J247" i="1"/>
  <c r="I247" i="1"/>
  <c r="F247" i="1"/>
  <c r="E247" i="1"/>
  <c r="K246" i="1"/>
  <c r="J246" i="1"/>
  <c r="I246" i="1"/>
  <c r="F246" i="1"/>
  <c r="E246" i="1"/>
  <c r="K245" i="1"/>
  <c r="J245" i="1"/>
  <c r="I245" i="1"/>
  <c r="F245" i="1"/>
  <c r="E245" i="1"/>
  <c r="K244" i="1"/>
  <c r="J244" i="1"/>
  <c r="I244" i="1"/>
  <c r="F244" i="1"/>
  <c r="E244" i="1"/>
  <c r="K243" i="1"/>
  <c r="J243" i="1"/>
  <c r="I243" i="1"/>
  <c r="F243" i="1"/>
  <c r="E243" i="1"/>
  <c r="K242" i="1"/>
  <c r="J242" i="1"/>
  <c r="I242" i="1"/>
  <c r="F242" i="1"/>
  <c r="E242" i="1"/>
  <c r="K241" i="1"/>
  <c r="J241" i="1"/>
  <c r="I241" i="1"/>
  <c r="F241" i="1"/>
  <c r="E241" i="1"/>
  <c r="K240" i="1"/>
  <c r="J240" i="1"/>
  <c r="I240" i="1"/>
  <c r="F240" i="1"/>
  <c r="E240" i="1"/>
  <c r="K239" i="1"/>
  <c r="J239" i="1"/>
  <c r="I239" i="1"/>
  <c r="F239" i="1"/>
  <c r="E239" i="1"/>
  <c r="K238" i="1"/>
  <c r="J238" i="1"/>
  <c r="I238" i="1"/>
  <c r="F238" i="1"/>
  <c r="E238" i="1"/>
  <c r="K237" i="1"/>
  <c r="J237" i="1"/>
  <c r="I237" i="1"/>
  <c r="F237" i="1"/>
  <c r="E237" i="1"/>
  <c r="K236" i="1"/>
  <c r="J236" i="1"/>
  <c r="I236" i="1"/>
  <c r="F236" i="1"/>
  <c r="E236" i="1"/>
  <c r="K235" i="1"/>
  <c r="J235" i="1"/>
  <c r="I235" i="1"/>
  <c r="F235" i="1"/>
  <c r="E235" i="1"/>
  <c r="K234" i="1"/>
  <c r="J234" i="1"/>
  <c r="I234" i="1"/>
  <c r="F234" i="1"/>
  <c r="E234" i="1"/>
  <c r="K233" i="1"/>
  <c r="J233" i="1"/>
  <c r="I233" i="1"/>
  <c r="F233" i="1"/>
  <c r="E233" i="1"/>
  <c r="K232" i="1"/>
  <c r="J232" i="1"/>
  <c r="I232" i="1"/>
  <c r="F232" i="1"/>
  <c r="E232" i="1"/>
  <c r="K231" i="1"/>
  <c r="J231" i="1"/>
  <c r="I231" i="1"/>
  <c r="F231" i="1"/>
  <c r="E231" i="1"/>
  <c r="K230" i="1"/>
  <c r="J230" i="1"/>
  <c r="I230" i="1"/>
  <c r="F230" i="1"/>
  <c r="E230" i="1"/>
  <c r="K229" i="1"/>
  <c r="J229" i="1"/>
  <c r="I229" i="1"/>
  <c r="F229" i="1"/>
  <c r="E229" i="1"/>
  <c r="K228" i="1"/>
  <c r="J228" i="1"/>
  <c r="I228" i="1"/>
  <c r="F228" i="1"/>
  <c r="E228" i="1"/>
  <c r="K227" i="1"/>
  <c r="J227" i="1"/>
  <c r="I227" i="1"/>
  <c r="F227" i="1"/>
  <c r="E227" i="1"/>
  <c r="K226" i="1"/>
  <c r="J226" i="1"/>
  <c r="I226" i="1"/>
  <c r="F226" i="1"/>
  <c r="E226" i="1"/>
  <c r="K225" i="1"/>
  <c r="J225" i="1"/>
  <c r="I225" i="1"/>
  <c r="F225" i="1"/>
  <c r="E225" i="1"/>
  <c r="K224" i="1"/>
  <c r="J224" i="1"/>
  <c r="I224" i="1"/>
  <c r="F224" i="1"/>
  <c r="E224" i="1"/>
  <c r="K223" i="1"/>
  <c r="J223" i="1"/>
  <c r="I223" i="1"/>
  <c r="F223" i="1"/>
  <c r="E223" i="1"/>
  <c r="K222" i="1"/>
  <c r="J222" i="1"/>
  <c r="I222" i="1"/>
  <c r="F222" i="1"/>
  <c r="E222" i="1"/>
  <c r="K221" i="1"/>
  <c r="J221" i="1"/>
  <c r="I221" i="1"/>
  <c r="F221" i="1"/>
  <c r="E221" i="1"/>
  <c r="K220" i="1"/>
  <c r="J220" i="1"/>
  <c r="I220" i="1"/>
  <c r="F220" i="1"/>
  <c r="E220" i="1"/>
  <c r="K219" i="1"/>
  <c r="J219" i="1"/>
  <c r="I219" i="1"/>
  <c r="F219" i="1"/>
  <c r="E219" i="1"/>
  <c r="K218" i="1"/>
  <c r="J218" i="1"/>
  <c r="I218" i="1"/>
  <c r="F218" i="1"/>
  <c r="E218" i="1"/>
  <c r="K217" i="1"/>
  <c r="J217" i="1"/>
  <c r="I217" i="1"/>
  <c r="F217" i="1"/>
  <c r="E217" i="1"/>
  <c r="K216" i="1"/>
  <c r="J216" i="1"/>
  <c r="I216" i="1"/>
  <c r="F216" i="1"/>
  <c r="E216" i="1"/>
  <c r="K215" i="1"/>
  <c r="J215" i="1"/>
  <c r="I215" i="1"/>
  <c r="F215" i="1"/>
  <c r="E215" i="1"/>
  <c r="G216" i="1" s="1"/>
  <c r="K214" i="1"/>
  <c r="J214" i="1"/>
  <c r="I214" i="1"/>
  <c r="F214" i="1"/>
  <c r="E214" i="1"/>
  <c r="K213" i="1"/>
  <c r="J213" i="1"/>
  <c r="I213" i="1"/>
  <c r="F213" i="1"/>
  <c r="E213" i="1"/>
  <c r="K212" i="1"/>
  <c r="J212" i="1"/>
  <c r="I212" i="1"/>
  <c r="F212" i="1"/>
  <c r="E212" i="1"/>
  <c r="K211" i="1"/>
  <c r="J211" i="1"/>
  <c r="I211" i="1"/>
  <c r="F211" i="1"/>
  <c r="E211" i="1"/>
  <c r="K210" i="1"/>
  <c r="J210" i="1"/>
  <c r="I210" i="1"/>
  <c r="F210" i="1"/>
  <c r="E210" i="1"/>
  <c r="K209" i="1"/>
  <c r="J209" i="1"/>
  <c r="I209" i="1"/>
  <c r="F209" i="1"/>
  <c r="E209" i="1"/>
  <c r="K208" i="1"/>
  <c r="J208" i="1"/>
  <c r="I208" i="1"/>
  <c r="F208" i="1"/>
  <c r="E208" i="1"/>
  <c r="K207" i="1"/>
  <c r="J207" i="1"/>
  <c r="I207" i="1"/>
  <c r="F207" i="1"/>
  <c r="E207" i="1"/>
  <c r="K206" i="1"/>
  <c r="J206" i="1"/>
  <c r="I206" i="1"/>
  <c r="F206" i="1"/>
  <c r="E206" i="1"/>
  <c r="K205" i="1"/>
  <c r="J205" i="1"/>
  <c r="I205" i="1"/>
  <c r="F205" i="1"/>
  <c r="E205" i="1"/>
  <c r="K204" i="1"/>
  <c r="J204" i="1"/>
  <c r="I204" i="1"/>
  <c r="F204" i="1"/>
  <c r="E204" i="1"/>
  <c r="K203" i="1"/>
  <c r="J203" i="1"/>
  <c r="I203" i="1"/>
  <c r="F203" i="1"/>
  <c r="E203" i="1"/>
  <c r="K202" i="1"/>
  <c r="J202" i="1"/>
  <c r="I202" i="1"/>
  <c r="F202" i="1"/>
  <c r="E202" i="1"/>
  <c r="K201" i="1"/>
  <c r="J201" i="1"/>
  <c r="I201" i="1"/>
  <c r="F201" i="1"/>
  <c r="E201" i="1"/>
  <c r="K200" i="1"/>
  <c r="J200" i="1"/>
  <c r="I200" i="1"/>
  <c r="F200" i="1"/>
  <c r="E200" i="1"/>
  <c r="K199" i="1"/>
  <c r="J199" i="1"/>
  <c r="I199" i="1"/>
  <c r="F199" i="1"/>
  <c r="E199" i="1"/>
  <c r="K198" i="1"/>
  <c r="J198" i="1"/>
  <c r="I198" i="1"/>
  <c r="F198" i="1"/>
  <c r="E198" i="1"/>
  <c r="K197" i="1"/>
  <c r="J197" i="1"/>
  <c r="I197" i="1"/>
  <c r="F197" i="1"/>
  <c r="E197" i="1"/>
  <c r="K196" i="1"/>
  <c r="J196" i="1"/>
  <c r="I196" i="1"/>
  <c r="F196" i="1"/>
  <c r="E196" i="1"/>
  <c r="K195" i="1"/>
  <c r="J195" i="1"/>
  <c r="I195" i="1"/>
  <c r="F195" i="1"/>
  <c r="E195" i="1"/>
  <c r="K194" i="1"/>
  <c r="J194" i="1"/>
  <c r="I194" i="1"/>
  <c r="F194" i="1"/>
  <c r="E194" i="1"/>
  <c r="K193" i="1"/>
  <c r="J193" i="1"/>
  <c r="I193" i="1"/>
  <c r="F193" i="1"/>
  <c r="E193" i="1"/>
  <c r="K192" i="1"/>
  <c r="J192" i="1"/>
  <c r="I192" i="1"/>
  <c r="F192" i="1"/>
  <c r="E192" i="1"/>
  <c r="K191" i="1"/>
  <c r="J191" i="1"/>
  <c r="I191" i="1"/>
  <c r="F191" i="1"/>
  <c r="E191" i="1"/>
  <c r="K190" i="1"/>
  <c r="J190" i="1"/>
  <c r="I190" i="1"/>
  <c r="F190" i="1"/>
  <c r="E190" i="1"/>
  <c r="K189" i="1"/>
  <c r="J189" i="1"/>
  <c r="I189" i="1"/>
  <c r="F189" i="1"/>
  <c r="E189" i="1"/>
  <c r="K188" i="1"/>
  <c r="J188" i="1"/>
  <c r="I188" i="1"/>
  <c r="F188" i="1"/>
  <c r="E188" i="1"/>
  <c r="K187" i="1"/>
  <c r="J187" i="1"/>
  <c r="I187" i="1"/>
  <c r="F187" i="1"/>
  <c r="E187" i="1"/>
  <c r="K186" i="1"/>
  <c r="J186" i="1"/>
  <c r="I186" i="1"/>
  <c r="F186" i="1"/>
  <c r="E186" i="1"/>
  <c r="K185" i="1"/>
  <c r="J185" i="1"/>
  <c r="I185" i="1"/>
  <c r="F185" i="1"/>
  <c r="E185" i="1"/>
  <c r="K184" i="1"/>
  <c r="J184" i="1"/>
  <c r="I184" i="1"/>
  <c r="F184" i="1"/>
  <c r="E184" i="1"/>
  <c r="K183" i="1"/>
  <c r="J183" i="1"/>
  <c r="I183" i="1"/>
  <c r="F183" i="1"/>
  <c r="E183" i="1"/>
  <c r="K182" i="1"/>
  <c r="J182" i="1"/>
  <c r="I182" i="1"/>
  <c r="F182" i="1"/>
  <c r="E182" i="1"/>
  <c r="K181" i="1"/>
  <c r="J181" i="1"/>
  <c r="I181" i="1"/>
  <c r="F181" i="1"/>
  <c r="E181" i="1"/>
  <c r="K180" i="1"/>
  <c r="J180" i="1"/>
  <c r="I180" i="1"/>
  <c r="F180" i="1"/>
  <c r="E180" i="1"/>
  <c r="K179" i="1"/>
  <c r="J179" i="1"/>
  <c r="I179" i="1"/>
  <c r="F179" i="1"/>
  <c r="E179" i="1"/>
  <c r="K178" i="1"/>
  <c r="J178" i="1"/>
  <c r="I178" i="1"/>
  <c r="F178" i="1"/>
  <c r="E178" i="1"/>
  <c r="K177" i="1"/>
  <c r="J177" i="1"/>
  <c r="I177" i="1"/>
  <c r="F177" i="1"/>
  <c r="E177" i="1"/>
  <c r="K176" i="1"/>
  <c r="J176" i="1"/>
  <c r="I176" i="1"/>
  <c r="F176" i="1"/>
  <c r="E176" i="1"/>
  <c r="K175" i="1"/>
  <c r="J175" i="1"/>
  <c r="I175" i="1"/>
  <c r="F175" i="1"/>
  <c r="E175" i="1"/>
  <c r="K174" i="1"/>
  <c r="J174" i="1"/>
  <c r="I174" i="1"/>
  <c r="F174" i="1"/>
  <c r="E174" i="1"/>
  <c r="K173" i="1"/>
  <c r="J173" i="1"/>
  <c r="I173" i="1"/>
  <c r="F173" i="1"/>
  <c r="E173" i="1"/>
  <c r="K172" i="1"/>
  <c r="J172" i="1"/>
  <c r="I172" i="1"/>
  <c r="F172" i="1"/>
  <c r="E172" i="1"/>
  <c r="K171" i="1"/>
  <c r="J171" i="1"/>
  <c r="I171" i="1"/>
  <c r="F171" i="1"/>
  <c r="E171" i="1"/>
  <c r="K170" i="1"/>
  <c r="J170" i="1"/>
  <c r="I170" i="1"/>
  <c r="F170" i="1"/>
  <c r="E170" i="1"/>
  <c r="K169" i="1"/>
  <c r="J169" i="1"/>
  <c r="I169" i="1"/>
  <c r="F169" i="1"/>
  <c r="E169" i="1"/>
  <c r="K168" i="1"/>
  <c r="J168" i="1"/>
  <c r="I168" i="1"/>
  <c r="F168" i="1"/>
  <c r="E168" i="1"/>
  <c r="K167" i="1"/>
  <c r="J167" i="1"/>
  <c r="I167" i="1"/>
  <c r="F167" i="1"/>
  <c r="E167" i="1"/>
  <c r="K166" i="1"/>
  <c r="J166" i="1"/>
  <c r="I166" i="1"/>
  <c r="F166" i="1"/>
  <c r="E166" i="1"/>
  <c r="K165" i="1"/>
  <c r="J165" i="1"/>
  <c r="I165" i="1"/>
  <c r="F165" i="1"/>
  <c r="E165" i="1"/>
  <c r="K164" i="1"/>
  <c r="J164" i="1"/>
  <c r="I164" i="1"/>
  <c r="F164" i="1"/>
  <c r="E164" i="1"/>
  <c r="K163" i="1"/>
  <c r="J163" i="1"/>
  <c r="I163" i="1"/>
  <c r="F163" i="1"/>
  <c r="E163" i="1"/>
  <c r="K162" i="1"/>
  <c r="J162" i="1"/>
  <c r="I162" i="1"/>
  <c r="F162" i="1"/>
  <c r="E162" i="1"/>
  <c r="K161" i="1"/>
  <c r="J161" i="1"/>
  <c r="I161" i="1"/>
  <c r="F161" i="1"/>
  <c r="E161" i="1"/>
  <c r="K160" i="1"/>
  <c r="J160" i="1"/>
  <c r="I160" i="1"/>
  <c r="F160" i="1"/>
  <c r="E160" i="1"/>
  <c r="K159" i="1"/>
  <c r="J159" i="1"/>
  <c r="I159" i="1"/>
  <c r="F159" i="1"/>
  <c r="E159" i="1"/>
  <c r="K158" i="1"/>
  <c r="J158" i="1"/>
  <c r="I158" i="1"/>
  <c r="F158" i="1"/>
  <c r="E158" i="1"/>
  <c r="K157" i="1"/>
  <c r="J157" i="1"/>
  <c r="I157" i="1"/>
  <c r="F157" i="1"/>
  <c r="E157" i="1"/>
  <c r="K156" i="1"/>
  <c r="J156" i="1"/>
  <c r="I156" i="1"/>
  <c r="F156" i="1"/>
  <c r="E156" i="1"/>
  <c r="K155" i="1"/>
  <c r="J155" i="1"/>
  <c r="I155" i="1"/>
  <c r="F155" i="1"/>
  <c r="E155" i="1"/>
  <c r="K154" i="1"/>
  <c r="J154" i="1"/>
  <c r="I154" i="1"/>
  <c r="F154" i="1"/>
  <c r="E154" i="1"/>
  <c r="K153" i="1"/>
  <c r="J153" i="1"/>
  <c r="I153" i="1"/>
  <c r="F153" i="1"/>
  <c r="E153" i="1"/>
  <c r="K152" i="1"/>
  <c r="J152" i="1"/>
  <c r="I152" i="1"/>
  <c r="F152" i="1"/>
  <c r="E152" i="1"/>
  <c r="K151" i="1"/>
  <c r="J151" i="1"/>
  <c r="I151" i="1"/>
  <c r="F151" i="1"/>
  <c r="E151" i="1"/>
  <c r="K150" i="1"/>
  <c r="J150" i="1"/>
  <c r="I150" i="1"/>
  <c r="F150" i="1"/>
  <c r="E150" i="1"/>
  <c r="K149" i="1"/>
  <c r="J149" i="1"/>
  <c r="I149" i="1"/>
  <c r="F149" i="1"/>
  <c r="E149" i="1"/>
  <c r="K148" i="1"/>
  <c r="J148" i="1"/>
  <c r="I148" i="1"/>
  <c r="F148" i="1"/>
  <c r="E148" i="1"/>
  <c r="K147" i="1"/>
  <c r="J147" i="1"/>
  <c r="I147" i="1"/>
  <c r="F147" i="1"/>
  <c r="E147" i="1"/>
  <c r="K146" i="1"/>
  <c r="J146" i="1"/>
  <c r="I146" i="1"/>
  <c r="F146" i="1"/>
  <c r="E146" i="1"/>
  <c r="K145" i="1"/>
  <c r="J145" i="1"/>
  <c r="I145" i="1"/>
  <c r="F145" i="1"/>
  <c r="E145" i="1"/>
  <c r="K144" i="1"/>
  <c r="J144" i="1"/>
  <c r="I144" i="1"/>
  <c r="F144" i="1"/>
  <c r="E144" i="1"/>
  <c r="K143" i="1"/>
  <c r="J143" i="1"/>
  <c r="I143" i="1"/>
  <c r="F143" i="1"/>
  <c r="E143" i="1"/>
  <c r="K142" i="1"/>
  <c r="J142" i="1"/>
  <c r="I142" i="1"/>
  <c r="F142" i="1"/>
  <c r="E142" i="1"/>
  <c r="K141" i="1"/>
  <c r="J141" i="1"/>
  <c r="I141" i="1"/>
  <c r="F141" i="1"/>
  <c r="E141" i="1"/>
  <c r="K140" i="1"/>
  <c r="J140" i="1"/>
  <c r="I140" i="1"/>
  <c r="F140" i="1"/>
  <c r="E140" i="1"/>
  <c r="K139" i="1"/>
  <c r="J139" i="1"/>
  <c r="I139" i="1"/>
  <c r="F139" i="1"/>
  <c r="E139" i="1"/>
  <c r="K138" i="1"/>
  <c r="J138" i="1"/>
  <c r="I138" i="1"/>
  <c r="F138" i="1"/>
  <c r="E138" i="1"/>
  <c r="K137" i="1"/>
  <c r="J137" i="1"/>
  <c r="I137" i="1"/>
  <c r="F137" i="1"/>
  <c r="E137" i="1"/>
  <c r="K136" i="1"/>
  <c r="J136" i="1"/>
  <c r="I136" i="1"/>
  <c r="F136" i="1"/>
  <c r="E136" i="1"/>
  <c r="K135" i="1"/>
  <c r="J135" i="1"/>
  <c r="I135" i="1"/>
  <c r="F135" i="1"/>
  <c r="E135" i="1"/>
  <c r="K134" i="1"/>
  <c r="J134" i="1"/>
  <c r="I134" i="1"/>
  <c r="F134" i="1"/>
  <c r="E134" i="1"/>
  <c r="K133" i="1"/>
  <c r="J133" i="1"/>
  <c r="I133" i="1"/>
  <c r="F133" i="1"/>
  <c r="E133" i="1"/>
  <c r="K132" i="1"/>
  <c r="J132" i="1"/>
  <c r="I132" i="1"/>
  <c r="F132" i="1"/>
  <c r="E132" i="1"/>
  <c r="K131" i="1"/>
  <c r="J131" i="1"/>
  <c r="I131" i="1"/>
  <c r="F131" i="1"/>
  <c r="E131" i="1"/>
  <c r="K130" i="1"/>
  <c r="J130" i="1"/>
  <c r="I130" i="1"/>
  <c r="F130" i="1"/>
  <c r="E130" i="1"/>
  <c r="K129" i="1"/>
  <c r="J129" i="1"/>
  <c r="I129" i="1"/>
  <c r="F129" i="1"/>
  <c r="E129" i="1"/>
  <c r="K128" i="1"/>
  <c r="J128" i="1"/>
  <c r="I128" i="1"/>
  <c r="F128" i="1"/>
  <c r="E128" i="1"/>
  <c r="K127" i="1"/>
  <c r="J127" i="1"/>
  <c r="I127" i="1"/>
  <c r="F127" i="1"/>
  <c r="E127" i="1"/>
  <c r="K126" i="1"/>
  <c r="J126" i="1"/>
  <c r="I126" i="1"/>
  <c r="F126" i="1"/>
  <c r="E126" i="1"/>
  <c r="K125" i="1"/>
  <c r="J125" i="1"/>
  <c r="I125" i="1"/>
  <c r="F125" i="1"/>
  <c r="E125" i="1"/>
  <c r="K124" i="1"/>
  <c r="J124" i="1"/>
  <c r="I124" i="1"/>
  <c r="F124" i="1"/>
  <c r="E124" i="1"/>
  <c r="K123" i="1"/>
  <c r="J123" i="1"/>
  <c r="I123" i="1"/>
  <c r="F123" i="1"/>
  <c r="E123" i="1"/>
  <c r="K122" i="1"/>
  <c r="J122" i="1"/>
  <c r="I122" i="1"/>
  <c r="F122" i="1"/>
  <c r="E122" i="1"/>
  <c r="K121" i="1"/>
  <c r="J121" i="1"/>
  <c r="I121" i="1"/>
  <c r="F121" i="1"/>
  <c r="E121" i="1"/>
  <c r="K120" i="1"/>
  <c r="J120" i="1"/>
  <c r="I120" i="1"/>
  <c r="F120" i="1"/>
  <c r="E120" i="1"/>
  <c r="K119" i="1"/>
  <c r="J119" i="1"/>
  <c r="I119" i="1"/>
  <c r="F119" i="1"/>
  <c r="E119" i="1"/>
  <c r="K118" i="1"/>
  <c r="J118" i="1"/>
  <c r="I118" i="1"/>
  <c r="F118" i="1"/>
  <c r="E118" i="1"/>
  <c r="K117" i="1"/>
  <c r="J117" i="1"/>
  <c r="I117" i="1"/>
  <c r="F117" i="1"/>
  <c r="E117" i="1"/>
  <c r="K116" i="1"/>
  <c r="J116" i="1"/>
  <c r="I116" i="1"/>
  <c r="F116" i="1"/>
  <c r="E116" i="1"/>
  <c r="K115" i="1"/>
  <c r="J115" i="1"/>
  <c r="I115" i="1"/>
  <c r="F115" i="1"/>
  <c r="E115" i="1"/>
  <c r="K114" i="1"/>
  <c r="J114" i="1"/>
  <c r="I114" i="1"/>
  <c r="F114" i="1"/>
  <c r="E114" i="1"/>
  <c r="K113" i="1"/>
  <c r="J113" i="1"/>
  <c r="I113" i="1"/>
  <c r="F113" i="1"/>
  <c r="E113" i="1"/>
  <c r="K112" i="1"/>
  <c r="J112" i="1"/>
  <c r="I112" i="1"/>
  <c r="F112" i="1"/>
  <c r="E112" i="1"/>
  <c r="K111" i="1"/>
  <c r="J111" i="1"/>
  <c r="I111" i="1"/>
  <c r="F111" i="1"/>
  <c r="E111" i="1"/>
  <c r="K110" i="1"/>
  <c r="J110" i="1"/>
  <c r="I110" i="1"/>
  <c r="F110" i="1"/>
  <c r="E110" i="1"/>
  <c r="K109" i="1"/>
  <c r="J109" i="1"/>
  <c r="I109" i="1"/>
  <c r="F109" i="1"/>
  <c r="E109" i="1"/>
  <c r="K108" i="1"/>
  <c r="J108" i="1"/>
  <c r="I108" i="1"/>
  <c r="F108" i="1"/>
  <c r="E108" i="1"/>
  <c r="K107" i="1"/>
  <c r="J107" i="1"/>
  <c r="I107" i="1"/>
  <c r="F107" i="1"/>
  <c r="E107" i="1"/>
  <c r="K106" i="1"/>
  <c r="J106" i="1"/>
  <c r="I106" i="1"/>
  <c r="F106" i="1"/>
  <c r="E106" i="1"/>
  <c r="K105" i="1"/>
  <c r="J105" i="1"/>
  <c r="I105" i="1"/>
  <c r="F105" i="1"/>
  <c r="E105" i="1"/>
  <c r="K104" i="1"/>
  <c r="J104" i="1"/>
  <c r="I104" i="1"/>
  <c r="F104" i="1"/>
  <c r="E104" i="1"/>
  <c r="K103" i="1"/>
  <c r="J103" i="1"/>
  <c r="I103" i="1"/>
  <c r="F103" i="1"/>
  <c r="E103" i="1"/>
  <c r="K102" i="1"/>
  <c r="J102" i="1"/>
  <c r="I102" i="1"/>
  <c r="F102" i="1"/>
  <c r="E102" i="1"/>
  <c r="K101" i="1"/>
  <c r="J101" i="1"/>
  <c r="I101" i="1"/>
  <c r="F101" i="1"/>
  <c r="E101" i="1"/>
  <c r="K100" i="1"/>
  <c r="J100" i="1"/>
  <c r="I100" i="1"/>
  <c r="F100" i="1"/>
  <c r="E100" i="1"/>
  <c r="K99" i="1"/>
  <c r="J99" i="1"/>
  <c r="I99" i="1"/>
  <c r="F99" i="1"/>
  <c r="E99" i="1"/>
  <c r="K98" i="1"/>
  <c r="J98" i="1"/>
  <c r="I98" i="1"/>
  <c r="F98" i="1"/>
  <c r="E98" i="1"/>
  <c r="K97" i="1"/>
  <c r="J97" i="1"/>
  <c r="I97" i="1"/>
  <c r="F97" i="1"/>
  <c r="E97" i="1"/>
  <c r="K96" i="1"/>
  <c r="J96" i="1"/>
  <c r="I96" i="1"/>
  <c r="F96" i="1"/>
  <c r="E96" i="1"/>
  <c r="K95" i="1"/>
  <c r="J95" i="1"/>
  <c r="I95" i="1"/>
  <c r="F95" i="1"/>
  <c r="E95" i="1"/>
  <c r="K94" i="1"/>
  <c r="J94" i="1"/>
  <c r="I94" i="1"/>
  <c r="F94" i="1"/>
  <c r="E94" i="1"/>
  <c r="K93" i="1"/>
  <c r="J93" i="1"/>
  <c r="I93" i="1"/>
  <c r="F93" i="1"/>
  <c r="E93" i="1"/>
  <c r="K92" i="1"/>
  <c r="J92" i="1"/>
  <c r="I92" i="1"/>
  <c r="F92" i="1"/>
  <c r="E92" i="1"/>
  <c r="K91" i="1"/>
  <c r="J91" i="1"/>
  <c r="I91" i="1"/>
  <c r="F91" i="1"/>
  <c r="E91" i="1"/>
  <c r="K90" i="1"/>
  <c r="J90" i="1"/>
  <c r="I90" i="1"/>
  <c r="F90" i="1"/>
  <c r="E90" i="1"/>
  <c r="K89" i="1"/>
  <c r="J89" i="1"/>
  <c r="I89" i="1"/>
  <c r="F89" i="1"/>
  <c r="E89" i="1"/>
  <c r="K88" i="1"/>
  <c r="J88" i="1"/>
  <c r="I88" i="1"/>
  <c r="F88" i="1"/>
  <c r="E88" i="1"/>
  <c r="K87" i="1"/>
  <c r="J87" i="1"/>
  <c r="I87" i="1"/>
  <c r="F87" i="1"/>
  <c r="E87" i="1"/>
  <c r="K86" i="1"/>
  <c r="J86" i="1"/>
  <c r="I86" i="1"/>
  <c r="F86" i="1"/>
  <c r="E86" i="1"/>
  <c r="K85" i="1"/>
  <c r="J85" i="1"/>
  <c r="I85" i="1"/>
  <c r="F85" i="1"/>
  <c r="E85" i="1"/>
  <c r="K84" i="1"/>
  <c r="J84" i="1"/>
  <c r="I84" i="1"/>
  <c r="F84" i="1"/>
  <c r="E84" i="1"/>
  <c r="K83" i="1"/>
  <c r="J83" i="1"/>
  <c r="I83" i="1"/>
  <c r="F83" i="1"/>
  <c r="E83" i="1"/>
  <c r="K82" i="1"/>
  <c r="J82" i="1"/>
  <c r="I82" i="1"/>
  <c r="F82" i="1"/>
  <c r="E82" i="1"/>
  <c r="K81" i="1"/>
  <c r="J81" i="1"/>
  <c r="I81" i="1"/>
  <c r="F81" i="1"/>
  <c r="E81" i="1"/>
  <c r="K80" i="1"/>
  <c r="J80" i="1"/>
  <c r="I80" i="1"/>
  <c r="F80" i="1"/>
  <c r="E80" i="1"/>
  <c r="K79" i="1"/>
  <c r="J79" i="1"/>
  <c r="I79" i="1"/>
  <c r="F79" i="1"/>
  <c r="E79" i="1"/>
  <c r="K78" i="1"/>
  <c r="J78" i="1"/>
  <c r="I78" i="1"/>
  <c r="F78" i="1"/>
  <c r="E78" i="1"/>
  <c r="K77" i="1"/>
  <c r="J77" i="1"/>
  <c r="I77" i="1"/>
  <c r="F77" i="1"/>
  <c r="E77" i="1"/>
  <c r="K76" i="1"/>
  <c r="J76" i="1"/>
  <c r="I76" i="1"/>
  <c r="F76" i="1"/>
  <c r="E76" i="1"/>
  <c r="K75" i="1"/>
  <c r="J75" i="1"/>
  <c r="I75" i="1"/>
  <c r="F75" i="1"/>
  <c r="E75" i="1"/>
  <c r="K74" i="1"/>
  <c r="J74" i="1"/>
  <c r="I74" i="1"/>
  <c r="F74" i="1"/>
  <c r="E74" i="1"/>
  <c r="K73" i="1"/>
  <c r="J73" i="1"/>
  <c r="I73" i="1"/>
  <c r="F73" i="1"/>
  <c r="E73" i="1"/>
  <c r="K72" i="1"/>
  <c r="J72" i="1"/>
  <c r="I72" i="1"/>
  <c r="F72" i="1"/>
  <c r="E72" i="1"/>
  <c r="K71" i="1"/>
  <c r="J71" i="1"/>
  <c r="I71" i="1"/>
  <c r="F71" i="1"/>
  <c r="E71" i="1"/>
  <c r="K70" i="1"/>
  <c r="J70" i="1"/>
  <c r="I70" i="1"/>
  <c r="F70" i="1"/>
  <c r="E70" i="1"/>
  <c r="K69" i="1"/>
  <c r="J69" i="1"/>
  <c r="I69" i="1"/>
  <c r="F69" i="1"/>
  <c r="E69" i="1"/>
  <c r="K68" i="1"/>
  <c r="J68" i="1"/>
  <c r="I68" i="1"/>
  <c r="F68" i="1"/>
  <c r="E68" i="1"/>
  <c r="K67" i="1"/>
  <c r="J67" i="1"/>
  <c r="I67" i="1"/>
  <c r="F67" i="1"/>
  <c r="E67" i="1"/>
  <c r="K66" i="1"/>
  <c r="J66" i="1"/>
  <c r="I66" i="1"/>
  <c r="F66" i="1"/>
  <c r="E66" i="1"/>
  <c r="K65" i="1"/>
  <c r="J65" i="1"/>
  <c r="I65" i="1"/>
  <c r="F65" i="1"/>
  <c r="E65" i="1"/>
  <c r="K64" i="1"/>
  <c r="J64" i="1"/>
  <c r="I64" i="1"/>
  <c r="F64" i="1"/>
  <c r="E64" i="1"/>
  <c r="K63" i="1"/>
  <c r="J63" i="1"/>
  <c r="I63" i="1"/>
  <c r="F63" i="1"/>
  <c r="E63" i="1"/>
  <c r="K62" i="1"/>
  <c r="J62" i="1"/>
  <c r="I62" i="1"/>
  <c r="F62" i="1"/>
  <c r="E62" i="1"/>
  <c r="K61" i="1"/>
  <c r="J61" i="1"/>
  <c r="I61" i="1"/>
  <c r="F61" i="1"/>
  <c r="E61" i="1"/>
  <c r="K60" i="1"/>
  <c r="J60" i="1"/>
  <c r="I60" i="1"/>
  <c r="F60" i="1"/>
  <c r="E60" i="1"/>
  <c r="K59" i="1"/>
  <c r="J59" i="1"/>
  <c r="I59" i="1"/>
  <c r="F59" i="1"/>
  <c r="E59" i="1"/>
  <c r="K58" i="1"/>
  <c r="J58" i="1"/>
  <c r="I58" i="1"/>
  <c r="F58" i="1"/>
  <c r="E58" i="1"/>
  <c r="K57" i="1"/>
  <c r="J57" i="1"/>
  <c r="I57" i="1"/>
  <c r="F57" i="1"/>
  <c r="E57" i="1"/>
  <c r="K56" i="1"/>
  <c r="J56" i="1"/>
  <c r="I56" i="1"/>
  <c r="F56" i="1"/>
  <c r="H57" i="1" s="1"/>
  <c r="E56" i="1"/>
  <c r="K55" i="1"/>
  <c r="J55" i="1"/>
  <c r="I55" i="1"/>
  <c r="F55" i="1"/>
  <c r="E55" i="1"/>
  <c r="K54" i="1"/>
  <c r="J54" i="1"/>
  <c r="I54" i="1"/>
  <c r="F54" i="1"/>
  <c r="E54" i="1"/>
  <c r="K53" i="1"/>
  <c r="J53" i="1"/>
  <c r="I53" i="1"/>
  <c r="F53" i="1"/>
  <c r="E53" i="1"/>
  <c r="K52" i="1"/>
  <c r="J52" i="1"/>
  <c r="I52" i="1"/>
  <c r="F52" i="1"/>
  <c r="E52" i="1"/>
  <c r="K51" i="1"/>
  <c r="J51" i="1"/>
  <c r="I51" i="1"/>
  <c r="F51" i="1"/>
  <c r="E51" i="1"/>
  <c r="K50" i="1"/>
  <c r="J50" i="1"/>
  <c r="I50" i="1"/>
  <c r="F50" i="1"/>
  <c r="E50" i="1"/>
  <c r="K49" i="1"/>
  <c r="J49" i="1"/>
  <c r="I49" i="1"/>
  <c r="F49" i="1"/>
  <c r="E49" i="1"/>
  <c r="K48" i="1"/>
  <c r="J48" i="1"/>
  <c r="I48" i="1"/>
  <c r="F48" i="1"/>
  <c r="E48" i="1"/>
  <c r="K47" i="1"/>
  <c r="J47" i="1"/>
  <c r="I47" i="1"/>
  <c r="F47" i="1"/>
  <c r="E47" i="1"/>
  <c r="K46" i="1"/>
  <c r="J46" i="1"/>
  <c r="I46" i="1"/>
  <c r="F46" i="1"/>
  <c r="E46" i="1"/>
  <c r="K45" i="1"/>
  <c r="J45" i="1"/>
  <c r="I45" i="1"/>
  <c r="F45" i="1"/>
  <c r="E45" i="1"/>
  <c r="K44" i="1"/>
  <c r="J44" i="1"/>
  <c r="I44" i="1"/>
  <c r="F44" i="1"/>
  <c r="E44" i="1"/>
  <c r="K43" i="1"/>
  <c r="J43" i="1"/>
  <c r="I43" i="1"/>
  <c r="F43" i="1"/>
  <c r="E43" i="1"/>
  <c r="K42" i="1"/>
  <c r="J42" i="1"/>
  <c r="I42" i="1"/>
  <c r="F42" i="1"/>
  <c r="E42" i="1"/>
  <c r="K41" i="1"/>
  <c r="J41" i="1"/>
  <c r="I41" i="1"/>
  <c r="F41" i="1"/>
  <c r="E41" i="1"/>
  <c r="K40" i="1"/>
  <c r="J40" i="1"/>
  <c r="I40" i="1"/>
  <c r="F40" i="1"/>
  <c r="E40" i="1"/>
  <c r="K39" i="1"/>
  <c r="J39" i="1"/>
  <c r="I39" i="1"/>
  <c r="F39" i="1"/>
  <c r="E39" i="1"/>
  <c r="K38" i="1"/>
  <c r="J38" i="1"/>
  <c r="I38" i="1"/>
  <c r="F38" i="1"/>
  <c r="E38" i="1"/>
  <c r="K37" i="1"/>
  <c r="J37" i="1"/>
  <c r="I37" i="1"/>
  <c r="F37" i="1"/>
  <c r="E37" i="1"/>
  <c r="K36" i="1"/>
  <c r="J36" i="1"/>
  <c r="I36" i="1"/>
  <c r="F36" i="1"/>
  <c r="H37" i="1" s="1"/>
  <c r="E36" i="1"/>
  <c r="K35" i="1"/>
  <c r="J35" i="1"/>
  <c r="I35" i="1"/>
  <c r="F35" i="1"/>
  <c r="E35" i="1"/>
  <c r="K34" i="1"/>
  <c r="J34" i="1"/>
  <c r="I34" i="1"/>
  <c r="F34" i="1"/>
  <c r="H53" i="1" s="1"/>
  <c r="E34" i="1"/>
  <c r="K33" i="1"/>
  <c r="J33" i="1"/>
  <c r="I33" i="1"/>
  <c r="F33" i="1"/>
  <c r="E33" i="1"/>
  <c r="K32" i="1"/>
  <c r="J32" i="1"/>
  <c r="I32" i="1"/>
  <c r="F32" i="1"/>
  <c r="E32" i="1"/>
  <c r="K31" i="1"/>
  <c r="J31" i="1"/>
  <c r="I31" i="1"/>
  <c r="F31" i="1"/>
  <c r="E31" i="1"/>
  <c r="K30" i="1"/>
  <c r="J30" i="1"/>
  <c r="I30" i="1"/>
  <c r="F30" i="1"/>
  <c r="H31" i="1" s="1"/>
  <c r="E30" i="1"/>
  <c r="K29" i="1"/>
  <c r="J29" i="1"/>
  <c r="I29" i="1"/>
  <c r="H29" i="1"/>
  <c r="F29" i="1"/>
  <c r="E29" i="1"/>
  <c r="K28" i="1"/>
  <c r="J28" i="1"/>
  <c r="I28" i="1"/>
  <c r="F28" i="1"/>
  <c r="E28" i="1"/>
  <c r="K27" i="1"/>
  <c r="J27" i="1"/>
  <c r="I27" i="1"/>
  <c r="F27" i="1"/>
  <c r="E27" i="1"/>
  <c r="K26" i="1"/>
  <c r="J26" i="1"/>
  <c r="I26" i="1"/>
  <c r="F26" i="1"/>
  <c r="E26" i="1"/>
  <c r="K25" i="1"/>
  <c r="J25" i="1"/>
  <c r="I25" i="1"/>
  <c r="F25" i="1"/>
  <c r="E25" i="1"/>
  <c r="K24" i="1"/>
  <c r="J24" i="1"/>
  <c r="I24" i="1"/>
  <c r="F24" i="1"/>
  <c r="H25" i="1" s="1"/>
  <c r="E24" i="1"/>
  <c r="K23" i="1"/>
  <c r="J23" i="1"/>
  <c r="I23" i="1"/>
  <c r="F23" i="1"/>
  <c r="E23" i="1"/>
  <c r="K22" i="1"/>
  <c r="J22" i="1"/>
  <c r="M22" i="1" s="1"/>
  <c r="I22" i="1"/>
  <c r="F22" i="1"/>
  <c r="E22" i="1"/>
  <c r="K21" i="1"/>
  <c r="J21" i="1"/>
  <c r="I21" i="1"/>
  <c r="H21" i="1"/>
  <c r="F21" i="1"/>
  <c r="E21" i="1"/>
  <c r="K20" i="1"/>
  <c r="J20" i="1"/>
  <c r="I20" i="1"/>
  <c r="F20" i="1"/>
  <c r="E20" i="1"/>
  <c r="K19" i="1"/>
  <c r="J19" i="1"/>
  <c r="I19" i="1"/>
  <c r="F19" i="1"/>
  <c r="E19" i="1"/>
  <c r="K18" i="1"/>
  <c r="J18" i="1"/>
  <c r="I18" i="1"/>
  <c r="F18" i="1"/>
  <c r="E18" i="1"/>
  <c r="K17" i="1"/>
  <c r="J17" i="1"/>
  <c r="M100" i="1" s="1"/>
  <c r="I17" i="1"/>
  <c r="F17" i="1"/>
  <c r="E17" i="1"/>
  <c r="K16" i="1"/>
  <c r="J16" i="1"/>
  <c r="M16" i="1" s="1"/>
  <c r="I16" i="1"/>
  <c r="F16" i="1"/>
  <c r="H17" i="1" s="1"/>
  <c r="E16" i="1"/>
  <c r="K15" i="1"/>
  <c r="J15" i="1"/>
  <c r="I15" i="1"/>
  <c r="F15" i="1"/>
  <c r="E15" i="1"/>
  <c r="G16" i="1" s="1"/>
  <c r="K14" i="1"/>
  <c r="J14" i="1"/>
  <c r="I14" i="1"/>
  <c r="F14" i="1"/>
  <c r="E14" i="1"/>
  <c r="K13" i="1"/>
  <c r="N13" i="1" s="1"/>
  <c r="J13" i="1"/>
  <c r="M119" i="1" s="1"/>
  <c r="I13" i="1"/>
  <c r="F13" i="1"/>
  <c r="E13" i="1"/>
  <c r="K12" i="1"/>
  <c r="N82" i="1" s="1"/>
  <c r="J12" i="1"/>
  <c r="I12" i="1"/>
  <c r="F12" i="1"/>
  <c r="E12" i="1"/>
  <c r="K11" i="1"/>
  <c r="J11" i="1"/>
  <c r="I11" i="1"/>
  <c r="F11" i="1"/>
  <c r="E11" i="1"/>
  <c r="K10" i="1"/>
  <c r="J10" i="1"/>
  <c r="I10" i="1"/>
  <c r="F10" i="1"/>
  <c r="E10" i="1"/>
  <c r="K9" i="1"/>
  <c r="J9" i="1"/>
  <c r="I9" i="1"/>
  <c r="F9" i="1"/>
  <c r="E9" i="1"/>
  <c r="F8" i="1"/>
  <c r="H222" i="1" s="1"/>
  <c r="E8" i="1"/>
  <c r="L157" i="1" l="1"/>
  <c r="L151" i="1"/>
  <c r="L143" i="1"/>
  <c r="L135" i="1"/>
  <c r="L127" i="1"/>
  <c r="L83" i="1"/>
  <c r="L52" i="1"/>
  <c r="L51" i="1"/>
  <c r="L160" i="1"/>
  <c r="L159" i="1"/>
  <c r="L109" i="1"/>
  <c r="L80" i="1"/>
  <c r="L79" i="1"/>
  <c r="L77" i="1"/>
  <c r="L48" i="1"/>
  <c r="L47" i="1"/>
  <c r="L25" i="1"/>
  <c r="M48" i="1"/>
  <c r="L61" i="1"/>
  <c r="H69" i="1"/>
  <c r="L101" i="1"/>
  <c r="N118" i="1"/>
  <c r="G141" i="1"/>
  <c r="N197" i="1"/>
  <c r="L12" i="1"/>
  <c r="G29" i="1"/>
  <c r="H35" i="1"/>
  <c r="L53" i="1"/>
  <c r="L75" i="1"/>
  <c r="G91" i="1"/>
  <c r="G120" i="1"/>
  <c r="L176" i="1"/>
  <c r="M11" i="1"/>
  <c r="M12" i="1"/>
  <c r="N17" i="1"/>
  <c r="M21" i="1"/>
  <c r="N31" i="1"/>
  <c r="H34" i="1"/>
  <c r="N38" i="1"/>
  <c r="N39" i="1"/>
  <c r="N40" i="1"/>
  <c r="H43" i="1"/>
  <c r="N44" i="1"/>
  <c r="L45" i="1"/>
  <c r="M50" i="1"/>
  <c r="H61" i="1"/>
  <c r="H64" i="1"/>
  <c r="G72" i="1"/>
  <c r="M80" i="1"/>
  <c r="L84" i="1"/>
  <c r="G90" i="1"/>
  <c r="H91" i="1"/>
  <c r="N92" i="1"/>
  <c r="G94" i="1"/>
  <c r="N96" i="1"/>
  <c r="M99" i="1"/>
  <c r="N100" i="1"/>
  <c r="H103" i="1"/>
  <c r="L105" i="1"/>
  <c r="L112" i="1"/>
  <c r="H115" i="1"/>
  <c r="L117" i="1"/>
  <c r="N124" i="1"/>
  <c r="H127" i="1"/>
  <c r="M131" i="1"/>
  <c r="H133" i="1"/>
  <c r="H137" i="1"/>
  <c r="N137" i="1"/>
  <c r="G140" i="1"/>
  <c r="N144" i="1"/>
  <c r="H147" i="1"/>
  <c r="G150" i="1"/>
  <c r="L156" i="1"/>
  <c r="M170" i="1"/>
  <c r="H173" i="1"/>
  <c r="N182" i="1"/>
  <c r="N191" i="1"/>
  <c r="H213" i="1"/>
  <c r="H238" i="1"/>
  <c r="L240" i="1"/>
  <c r="G35" i="1"/>
  <c r="L41" i="1"/>
  <c r="G65" i="1"/>
  <c r="H81" i="1"/>
  <c r="G95" i="1"/>
  <c r="L113" i="1"/>
  <c r="N128" i="1"/>
  <c r="H211" i="1"/>
  <c r="L11" i="1"/>
  <c r="N18" i="1"/>
  <c r="M39" i="1"/>
  <c r="G61" i="1"/>
  <c r="L81" i="1"/>
  <c r="N88" i="1"/>
  <c r="N112" i="1"/>
  <c r="M233" i="1"/>
  <c r="N10" i="1"/>
  <c r="N11" i="1"/>
  <c r="N12" i="1"/>
  <c r="N16" i="1"/>
  <c r="L17" i="1"/>
  <c r="M20" i="1"/>
  <c r="N21" i="1"/>
  <c r="M24" i="1"/>
  <c r="G33" i="1"/>
  <c r="H33" i="1"/>
  <c r="G40" i="1"/>
  <c r="L44" i="1"/>
  <c r="M56" i="1"/>
  <c r="G63" i="1"/>
  <c r="M64" i="1"/>
  <c r="L69" i="1"/>
  <c r="N74" i="1"/>
  <c r="M77" i="1"/>
  <c r="N80" i="1"/>
  <c r="H83" i="1"/>
  <c r="H86" i="1"/>
  <c r="H90" i="1"/>
  <c r="N99" i="1"/>
  <c r="L104" i="1"/>
  <c r="N108" i="1"/>
  <c r="L116" i="1"/>
  <c r="G126" i="1"/>
  <c r="G133" i="1"/>
  <c r="L133" i="1"/>
  <c r="L137" i="1"/>
  <c r="L150" i="1"/>
  <c r="G193" i="1"/>
  <c r="M204" i="1"/>
  <c r="H207" i="1"/>
  <c r="N210" i="1"/>
  <c r="L30" i="1"/>
  <c r="L40" i="1"/>
  <c r="L65" i="1"/>
  <c r="M78" i="1"/>
  <c r="H109" i="1"/>
  <c r="L121" i="1"/>
  <c r="L141" i="1"/>
  <c r="L13" i="1"/>
  <c r="G34" i="1"/>
  <c r="L50" i="1"/>
  <c r="H65" i="1"/>
  <c r="H95" i="1"/>
  <c r="N105" i="1"/>
  <c r="L37" i="1"/>
  <c r="N392" i="1"/>
  <c r="N388" i="1"/>
  <c r="N384" i="1"/>
  <c r="N380" i="1"/>
  <c r="N376" i="1"/>
  <c r="N363" i="1"/>
  <c r="N331" i="1"/>
  <c r="N299" i="1"/>
  <c r="N383" i="1"/>
  <c r="N351" i="1"/>
  <c r="N319" i="1"/>
  <c r="N311" i="1"/>
  <c r="N273" i="1"/>
  <c r="N379" i="1"/>
  <c r="N347" i="1"/>
  <c r="N315" i="1"/>
  <c r="N283" i="1"/>
  <c r="N359" i="1"/>
  <c r="N291" i="1"/>
  <c r="N270" i="1"/>
  <c r="N268" i="1"/>
  <c r="N267" i="1"/>
  <c r="N367" i="1"/>
  <c r="N343" i="1"/>
  <c r="N307" i="1"/>
  <c r="N266" i="1"/>
  <c r="N263" i="1"/>
  <c r="N355" i="1"/>
  <c r="N339" i="1"/>
  <c r="N287" i="1"/>
  <c r="N259" i="1"/>
  <c r="N327" i="1"/>
  <c r="N303" i="1"/>
  <c r="N375" i="1"/>
  <c r="N295" i="1"/>
  <c r="N250" i="1"/>
  <c r="N246" i="1"/>
  <c r="N371" i="1"/>
  <c r="N276" i="1"/>
  <c r="N245" i="1"/>
  <c r="N335" i="1"/>
  <c r="N241" i="1"/>
  <c r="N279" i="1"/>
  <c r="N278" i="1"/>
  <c r="N274" i="1"/>
  <c r="N237" i="1"/>
  <c r="N218" i="1"/>
  <c r="N211" i="1"/>
  <c r="N208" i="1"/>
  <c r="N275" i="1"/>
  <c r="N207" i="1"/>
  <c r="N204" i="1"/>
  <c r="N175" i="1"/>
  <c r="N172" i="1"/>
  <c r="N203" i="1"/>
  <c r="N200" i="1"/>
  <c r="N323" i="1"/>
  <c r="N271" i="1"/>
  <c r="N223" i="1"/>
  <c r="N387" i="1"/>
  <c r="N391" i="1"/>
  <c r="N231" i="1"/>
  <c r="N230" i="1"/>
  <c r="N225" i="1"/>
  <c r="N171" i="1"/>
  <c r="N168" i="1"/>
  <c r="N164" i="1"/>
  <c r="N163" i="1"/>
  <c r="N162" i="1"/>
  <c r="N155" i="1"/>
  <c r="N249" i="1"/>
  <c r="N212" i="1"/>
  <c r="N170" i="1"/>
  <c r="N167" i="1"/>
  <c r="N166" i="1"/>
  <c r="N9" i="1"/>
  <c r="N213" i="1"/>
  <c r="N176" i="1"/>
  <c r="N251" i="1"/>
  <c r="N188" i="1"/>
  <c r="N242" i="1"/>
  <c r="N234" i="1"/>
  <c r="N187" i="1"/>
  <c r="N184" i="1"/>
  <c r="N183" i="1"/>
  <c r="N180" i="1"/>
  <c r="N179" i="1"/>
  <c r="N160" i="1"/>
  <c r="N151" i="1"/>
  <c r="N147" i="1"/>
  <c r="N143" i="1"/>
  <c r="N139" i="1"/>
  <c r="N135" i="1"/>
  <c r="N131" i="1"/>
  <c r="N127" i="1"/>
  <c r="N122" i="1"/>
  <c r="N98" i="1"/>
  <c r="N91" i="1"/>
  <c r="N66" i="1"/>
  <c r="N59" i="1"/>
  <c r="N34" i="1"/>
  <c r="N27" i="1"/>
  <c r="N272" i="1"/>
  <c r="N195" i="1"/>
  <c r="N192" i="1"/>
  <c r="N94" i="1"/>
  <c r="N87" i="1"/>
  <c r="N62" i="1"/>
  <c r="N55" i="1"/>
  <c r="N30" i="1"/>
  <c r="N23" i="1"/>
  <c r="N199" i="1"/>
  <c r="N90" i="1"/>
  <c r="N83" i="1"/>
  <c r="N58" i="1"/>
  <c r="N51" i="1"/>
  <c r="N26" i="1"/>
  <c r="N19" i="1"/>
  <c r="N196" i="1"/>
  <c r="N156" i="1"/>
  <c r="N150" i="1"/>
  <c r="N142" i="1"/>
  <c r="N134" i="1"/>
  <c r="N126" i="1"/>
  <c r="N86" i="1"/>
  <c r="N79" i="1"/>
  <c r="N54" i="1"/>
  <c r="N47" i="1"/>
  <c r="N22" i="1"/>
  <c r="N15" i="1"/>
  <c r="N243" i="1"/>
  <c r="N159" i="1"/>
  <c r="N158" i="1"/>
  <c r="N111" i="1"/>
  <c r="N107" i="1"/>
  <c r="N75" i="1"/>
  <c r="N50" i="1"/>
  <c r="N43" i="1"/>
  <c r="N190" i="1"/>
  <c r="N115" i="1"/>
  <c r="N110" i="1"/>
  <c r="N104" i="1"/>
  <c r="N103" i="1"/>
  <c r="N78" i="1"/>
  <c r="N72" i="1"/>
  <c r="N71" i="1"/>
  <c r="N46" i="1"/>
  <c r="G12" i="1"/>
  <c r="L16" i="1"/>
  <c r="N20" i="1"/>
  <c r="H23" i="1"/>
  <c r="N24" i="1"/>
  <c r="G27" i="1"/>
  <c r="M28" i="1"/>
  <c r="H32" i="1"/>
  <c r="L33" i="1"/>
  <c r="M36" i="1"/>
  <c r="H40" i="1"/>
  <c r="L43" i="1"/>
  <c r="M44" i="1"/>
  <c r="L49" i="1"/>
  <c r="M52" i="1"/>
  <c r="H55" i="1"/>
  <c r="N56" i="1"/>
  <c r="G59" i="1"/>
  <c r="M60" i="1"/>
  <c r="H63" i="1"/>
  <c r="H67" i="1"/>
  <c r="M68" i="1"/>
  <c r="N73" i="1"/>
  <c r="N77" i="1"/>
  <c r="L82" i="1"/>
  <c r="L86" i="1"/>
  <c r="H89" i="1"/>
  <c r="N95" i="1"/>
  <c r="L103" i="1"/>
  <c r="M104" i="1"/>
  <c r="H107" i="1"/>
  <c r="L108" i="1"/>
  <c r="L111" i="1"/>
  <c r="L115" i="1"/>
  <c r="N116" i="1"/>
  <c r="H119" i="1"/>
  <c r="H123" i="1"/>
  <c r="L126" i="1"/>
  <c r="N130" i="1"/>
  <c r="M136" i="1"/>
  <c r="N140" i="1"/>
  <c r="H143" i="1"/>
  <c r="M147" i="1"/>
  <c r="H149" i="1"/>
  <c r="H156" i="1"/>
  <c r="M164" i="1"/>
  <c r="H175" i="1"/>
  <c r="M178" i="1"/>
  <c r="H181" i="1"/>
  <c r="H203" i="1"/>
  <c r="H206" i="1"/>
  <c r="H232" i="1"/>
  <c r="N232" i="1"/>
  <c r="G237" i="1"/>
  <c r="L256" i="1"/>
  <c r="M391" i="1"/>
  <c r="L9" i="1"/>
  <c r="H12" i="1"/>
  <c r="M14" i="1"/>
  <c r="L15" i="1"/>
  <c r="H19" i="1"/>
  <c r="L20" i="1"/>
  <c r="G26" i="1"/>
  <c r="H27" i="1"/>
  <c r="N28" i="1"/>
  <c r="G31" i="1"/>
  <c r="M35" i="1"/>
  <c r="N36" i="1"/>
  <c r="H39" i="1"/>
  <c r="M43" i="1"/>
  <c r="M49" i="1"/>
  <c r="N52" i="1"/>
  <c r="G58" i="1"/>
  <c r="N60" i="1"/>
  <c r="G62" i="1"/>
  <c r="N64" i="1"/>
  <c r="M67" i="1"/>
  <c r="N68" i="1"/>
  <c r="H71" i="1"/>
  <c r="L73" i="1"/>
  <c r="M82" i="1"/>
  <c r="H85" i="1"/>
  <c r="L89" i="1"/>
  <c r="L93" i="1"/>
  <c r="G97" i="1"/>
  <c r="L97" i="1"/>
  <c r="G100" i="1"/>
  <c r="H101" i="1"/>
  <c r="M103" i="1"/>
  <c r="M110" i="1"/>
  <c r="M115" i="1"/>
  <c r="N120" i="1"/>
  <c r="N123" i="1"/>
  <c r="H125" i="1"/>
  <c r="H129" i="1"/>
  <c r="N129" i="1"/>
  <c r="G132" i="1"/>
  <c r="N136" i="1"/>
  <c r="H139" i="1"/>
  <c r="G142" i="1"/>
  <c r="G149" i="1"/>
  <c r="L149" i="1"/>
  <c r="M153" i="1"/>
  <c r="H164" i="1"/>
  <c r="H177" i="1"/>
  <c r="L187" i="1"/>
  <c r="N198" i="1"/>
  <c r="L203" i="1"/>
  <c r="N226" i="1"/>
  <c r="M229" i="1"/>
  <c r="H51" i="1"/>
  <c r="L57" i="1"/>
  <c r="M71" i="1"/>
  <c r="M88" i="1"/>
  <c r="M109" i="1"/>
  <c r="H131" i="1"/>
  <c r="L277" i="1"/>
  <c r="L21" i="1"/>
  <c r="L29" i="1"/>
  <c r="N48" i="1"/>
  <c r="H68" i="1"/>
  <c r="N84" i="1"/>
  <c r="M92" i="1"/>
  <c r="H124" i="1"/>
  <c r="M144" i="1"/>
  <c r="N148" i="1"/>
  <c r="M173" i="1"/>
  <c r="H59" i="1"/>
  <c r="G392" i="1"/>
  <c r="G379" i="1"/>
  <c r="G360" i="1"/>
  <c r="G347" i="1"/>
  <c r="G328" i="1"/>
  <c r="G303" i="1"/>
  <c r="G269" i="1"/>
  <c r="G265" i="1"/>
  <c r="G261" i="1"/>
  <c r="G257" i="1"/>
  <c r="G380" i="1"/>
  <c r="G367" i="1"/>
  <c r="G348" i="1"/>
  <c r="G335" i="1"/>
  <c r="G315" i="1"/>
  <c r="G283" i="1"/>
  <c r="G376" i="1"/>
  <c r="G363" i="1"/>
  <c r="G344" i="1"/>
  <c r="G331" i="1"/>
  <c r="G287" i="1"/>
  <c r="G352" i="1"/>
  <c r="G258" i="1"/>
  <c r="G391" i="1"/>
  <c r="G336" i="1"/>
  <c r="G332" i="1"/>
  <c r="G323" i="1"/>
  <c r="G319" i="1"/>
  <c r="G310" i="1"/>
  <c r="G375" i="1"/>
  <c r="G324" i="1"/>
  <c r="G387" i="1"/>
  <c r="G383" i="1"/>
  <c r="G371" i="1"/>
  <c r="G320" i="1"/>
  <c r="G311" i="1"/>
  <c r="G296" i="1"/>
  <c r="G295" i="1"/>
  <c r="G253" i="1"/>
  <c r="G368" i="1"/>
  <c r="G364" i="1"/>
  <c r="G355" i="1"/>
  <c r="G351" i="1"/>
  <c r="G339" i="1"/>
  <c r="G308" i="1"/>
  <c r="G307" i="1"/>
  <c r="G384" i="1"/>
  <c r="G290" i="1"/>
  <c r="G256" i="1"/>
  <c r="G388" i="1"/>
  <c r="G343" i="1"/>
  <c r="G340" i="1"/>
  <c r="G291" i="1"/>
  <c r="G266" i="1"/>
  <c r="G327" i="1"/>
  <c r="G262" i="1"/>
  <c r="G312" i="1"/>
  <c r="G268" i="1"/>
  <c r="G222" i="1"/>
  <c r="G203" i="1"/>
  <c r="G200" i="1"/>
  <c r="G199" i="1"/>
  <c r="G196" i="1"/>
  <c r="G167" i="1"/>
  <c r="G164" i="1"/>
  <c r="G250" i="1"/>
  <c r="G249" i="1"/>
  <c r="G195" i="1"/>
  <c r="G192" i="1"/>
  <c r="G292" i="1"/>
  <c r="G230" i="1"/>
  <c r="G228" i="1"/>
  <c r="G264" i="1"/>
  <c r="G204" i="1"/>
  <c r="G9" i="1"/>
  <c r="G372" i="1"/>
  <c r="G215" i="1"/>
  <c r="G302" i="1"/>
  <c r="G299" i="1"/>
  <c r="G239" i="1"/>
  <c r="G235" i="1"/>
  <c r="G188" i="1"/>
  <c r="G184" i="1"/>
  <c r="G180" i="1"/>
  <c r="G179" i="1"/>
  <c r="G236" i="1"/>
  <c r="G217" i="1"/>
  <c r="G211" i="1"/>
  <c r="G191" i="1"/>
  <c r="G159" i="1"/>
  <c r="G151" i="1"/>
  <c r="G147" i="1"/>
  <c r="G143" i="1"/>
  <c r="G139" i="1"/>
  <c r="G135" i="1"/>
  <c r="G131" i="1"/>
  <c r="G127" i="1"/>
  <c r="G123" i="1"/>
  <c r="G119" i="1"/>
  <c r="G115" i="1"/>
  <c r="G111" i="1"/>
  <c r="G218" i="1"/>
  <c r="G212" i="1"/>
  <c r="G207" i="1"/>
  <c r="G172" i="1"/>
  <c r="G163" i="1"/>
  <c r="G156" i="1"/>
  <c r="G359" i="1"/>
  <c r="G356" i="1"/>
  <c r="G87" i="1"/>
  <c r="G86" i="1"/>
  <c r="G55" i="1"/>
  <c r="G54" i="1"/>
  <c r="G23" i="1"/>
  <c r="G22" i="1"/>
  <c r="G274" i="1"/>
  <c r="G160" i="1"/>
  <c r="G83" i="1"/>
  <c r="G82" i="1"/>
  <c r="G51" i="1"/>
  <c r="G50" i="1"/>
  <c r="G19" i="1"/>
  <c r="G18" i="1"/>
  <c r="G260" i="1"/>
  <c r="G214" i="1"/>
  <c r="G110" i="1"/>
  <c r="G79" i="1"/>
  <c r="G78" i="1"/>
  <c r="G47" i="1"/>
  <c r="G46" i="1"/>
  <c r="G15" i="1"/>
  <c r="G14" i="1"/>
  <c r="G208" i="1"/>
  <c r="G187" i="1"/>
  <c r="G171" i="1"/>
  <c r="G168" i="1"/>
  <c r="G146" i="1"/>
  <c r="G138" i="1"/>
  <c r="G130" i="1"/>
  <c r="G114" i="1"/>
  <c r="G107" i="1"/>
  <c r="G106" i="1"/>
  <c r="G75" i="1"/>
  <c r="G74" i="1"/>
  <c r="G43" i="1"/>
  <c r="G42" i="1"/>
  <c r="G11" i="1"/>
  <c r="G10" i="1"/>
  <c r="G245" i="1"/>
  <c r="G183" i="1"/>
  <c r="G154" i="1"/>
  <c r="G118" i="1"/>
  <c r="G103" i="1"/>
  <c r="G102" i="1"/>
  <c r="G71" i="1"/>
  <c r="G70" i="1"/>
  <c r="G39" i="1"/>
  <c r="G306" i="1"/>
  <c r="G175" i="1"/>
  <c r="G155" i="1"/>
  <c r="G122" i="1"/>
  <c r="G99" i="1"/>
  <c r="G98" i="1"/>
  <c r="G67" i="1"/>
  <c r="G66" i="1"/>
  <c r="M15" i="1"/>
  <c r="L18" i="1"/>
  <c r="H22" i="1"/>
  <c r="H26" i="1"/>
  <c r="G30" i="1"/>
  <c r="M32" i="1"/>
  <c r="G36" i="1"/>
  <c r="N35" i="1"/>
  <c r="G38" i="1"/>
  <c r="N42" i="1"/>
  <c r="M46" i="1"/>
  <c r="H49" i="1"/>
  <c r="H54" i="1"/>
  <c r="H58" i="1"/>
  <c r="N67" i="1"/>
  <c r="L72" i="1"/>
  <c r="N76" i="1"/>
  <c r="L85" i="1"/>
  <c r="G93" i="1"/>
  <c r="H97" i="1"/>
  <c r="H100" i="1"/>
  <c r="N102" i="1"/>
  <c r="L107" i="1"/>
  <c r="H113" i="1"/>
  <c r="N114" i="1"/>
  <c r="G125" i="1"/>
  <c r="L125" i="1"/>
  <c r="L129" i="1"/>
  <c r="L142" i="1"/>
  <c r="N146" i="1"/>
  <c r="M152" i="1"/>
  <c r="L161" i="1"/>
  <c r="M200" i="1"/>
  <c r="L248" i="1"/>
  <c r="M26" i="1"/>
  <c r="N32" i="1"/>
  <c r="L39" i="1"/>
  <c r="M45" i="1"/>
  <c r="G68" i="1"/>
  <c r="M84" i="1"/>
  <c r="M96" i="1"/>
  <c r="N106" i="1"/>
  <c r="G124" i="1"/>
  <c r="G134" i="1"/>
  <c r="L145" i="1"/>
  <c r="G246" i="1"/>
  <c r="M17" i="1"/>
  <c r="M25" i="1"/>
  <c r="M40" i="1"/>
  <c r="N45" i="1"/>
  <c r="N70" i="1"/>
  <c r="H87" i="1"/>
  <c r="H99" i="1"/>
  <c r="N109" i="1"/>
  <c r="H121" i="1"/>
  <c r="L134" i="1"/>
  <c r="N138" i="1"/>
  <c r="H151" i="1"/>
  <c r="H157" i="1"/>
  <c r="H185" i="1"/>
  <c r="N194" i="1"/>
  <c r="G213" i="1"/>
  <c r="H391" i="1"/>
  <c r="H387" i="1"/>
  <c r="H383" i="1"/>
  <c r="H379" i="1"/>
  <c r="H375" i="1"/>
  <c r="H371" i="1"/>
  <c r="H367" i="1"/>
  <c r="H363" i="1"/>
  <c r="H359" i="1"/>
  <c r="H355" i="1"/>
  <c r="H351" i="1"/>
  <c r="H347" i="1"/>
  <c r="H343" i="1"/>
  <c r="H339" i="1"/>
  <c r="H335" i="1"/>
  <c r="H331" i="1"/>
  <c r="H327" i="1"/>
  <c r="H323" i="1"/>
  <c r="H319" i="1"/>
  <c r="H315" i="1"/>
  <c r="H311" i="1"/>
  <c r="H386" i="1"/>
  <c r="H354" i="1"/>
  <c r="H322" i="1"/>
  <c r="H294" i="1"/>
  <c r="H374" i="1"/>
  <c r="H342" i="1"/>
  <c r="H306" i="1"/>
  <c r="H370" i="1"/>
  <c r="H338" i="1"/>
  <c r="H310" i="1"/>
  <c r="H378" i="1"/>
  <c r="H259" i="1"/>
  <c r="H257" i="1"/>
  <c r="H382" i="1"/>
  <c r="H362" i="1"/>
  <c r="H254" i="1"/>
  <c r="H366" i="1"/>
  <c r="H358" i="1"/>
  <c r="H278" i="1"/>
  <c r="H346" i="1"/>
  <c r="H290" i="1"/>
  <c r="H286" i="1"/>
  <c r="H274" i="1"/>
  <c r="H270" i="1"/>
  <c r="H233" i="1"/>
  <c r="H330" i="1"/>
  <c r="H326" i="1"/>
  <c r="H314" i="1"/>
  <c r="H262" i="1"/>
  <c r="H225" i="1"/>
  <c r="H298" i="1"/>
  <c r="H258" i="1"/>
  <c r="H237" i="1"/>
  <c r="H199" i="1"/>
  <c r="H198" i="1"/>
  <c r="H318" i="1"/>
  <c r="H282" i="1"/>
  <c r="H249" i="1"/>
  <c r="H194" i="1"/>
  <c r="H162" i="1"/>
  <c r="H273" i="1"/>
  <c r="H269" i="1"/>
  <c r="H229" i="1"/>
  <c r="H190" i="1"/>
  <c r="H266" i="1"/>
  <c r="H234" i="1"/>
  <c r="H178" i="1"/>
  <c r="H302" i="1"/>
  <c r="H261" i="1"/>
  <c r="H205" i="1"/>
  <c r="H350" i="1"/>
  <c r="H216" i="1"/>
  <c r="H210" i="1"/>
  <c r="H186" i="1"/>
  <c r="H182" i="1"/>
  <c r="H244" i="1"/>
  <c r="H240" i="1"/>
  <c r="H221" i="1"/>
  <c r="H390" i="1"/>
  <c r="H334" i="1"/>
  <c r="H275" i="1"/>
  <c r="H245" i="1"/>
  <c r="H201" i="1"/>
  <c r="H170" i="1"/>
  <c r="H169" i="1"/>
  <c r="H166" i="1"/>
  <c r="H155" i="1"/>
  <c r="H150" i="1"/>
  <c r="H146" i="1"/>
  <c r="H142" i="1"/>
  <c r="H138" i="1"/>
  <c r="H134" i="1"/>
  <c r="H130" i="1"/>
  <c r="H126" i="1"/>
  <c r="H158" i="1"/>
  <c r="H82" i="1"/>
  <c r="H50" i="1"/>
  <c r="H18" i="1"/>
  <c r="H217" i="1"/>
  <c r="H167" i="1"/>
  <c r="H159" i="1"/>
  <c r="H110" i="1"/>
  <c r="H79" i="1"/>
  <c r="H78" i="1"/>
  <c r="H77" i="1"/>
  <c r="H47" i="1"/>
  <c r="H46" i="1"/>
  <c r="H45" i="1"/>
  <c r="H15" i="1"/>
  <c r="H14" i="1"/>
  <c r="H13" i="1"/>
  <c r="H263" i="1"/>
  <c r="H241" i="1"/>
  <c r="H114" i="1"/>
  <c r="H111" i="1"/>
  <c r="H106" i="1"/>
  <c r="H105" i="1"/>
  <c r="H74" i="1"/>
  <c r="H73" i="1"/>
  <c r="H42" i="1"/>
  <c r="H41" i="1"/>
  <c r="H10" i="1"/>
  <c r="H9" i="1"/>
  <c r="H174" i="1"/>
  <c r="H154" i="1"/>
  <c r="H118" i="1"/>
  <c r="H102" i="1"/>
  <c r="H70" i="1"/>
  <c r="H38" i="1"/>
  <c r="H236" i="1"/>
  <c r="H122" i="1"/>
  <c r="H98" i="1"/>
  <c r="H66" i="1"/>
  <c r="H246" i="1"/>
  <c r="H202" i="1"/>
  <c r="H94" i="1"/>
  <c r="H62" i="1"/>
  <c r="H11" i="1"/>
  <c r="M13" i="1"/>
  <c r="M160" i="1"/>
  <c r="M156" i="1"/>
  <c r="M79" i="1"/>
  <c r="M47" i="1"/>
  <c r="M161" i="1"/>
  <c r="M111" i="1"/>
  <c r="M108" i="1"/>
  <c r="M107" i="1"/>
  <c r="M76" i="1"/>
  <c r="M75" i="1"/>
  <c r="N14" i="1"/>
  <c r="M18" i="1"/>
  <c r="L19" i="1"/>
  <c r="L22" i="1"/>
  <c r="L26" i="1"/>
  <c r="H30" i="1"/>
  <c r="H36" i="1"/>
  <c r="G37" i="1"/>
  <c r="N41" i="1"/>
  <c r="G44" i="1"/>
  <c r="L54" i="1"/>
  <c r="N63" i="1"/>
  <c r="L71" i="1"/>
  <c r="M72" i="1"/>
  <c r="H75" i="1"/>
  <c r="L76" i="1"/>
  <c r="M81" i="1"/>
  <c r="H93" i="1"/>
  <c r="H96" i="1"/>
  <c r="G104" i="1"/>
  <c r="N113" i="1"/>
  <c r="H117" i="1"/>
  <c r="N119" i="1"/>
  <c r="M128" i="1"/>
  <c r="N132" i="1"/>
  <c r="H135" i="1"/>
  <c r="M139" i="1"/>
  <c r="H141" i="1"/>
  <c r="H145" i="1"/>
  <c r="N145" i="1"/>
  <c r="G148" i="1"/>
  <c r="N152" i="1"/>
  <c r="G176" i="1"/>
  <c r="N186" i="1"/>
  <c r="M197" i="1"/>
  <c r="L219" i="1"/>
  <c r="M247" i="1"/>
  <c r="H288" i="1"/>
  <c r="M293" i="1"/>
  <c r="H296" i="1"/>
  <c r="N49" i="1"/>
  <c r="M53" i="1"/>
  <c r="M54" i="1"/>
  <c r="L58" i="1"/>
  <c r="G69" i="1"/>
  <c r="H72" i="1"/>
  <c r="G76" i="1"/>
  <c r="N81" i="1"/>
  <c r="M85" i="1"/>
  <c r="M86" i="1"/>
  <c r="L90" i="1"/>
  <c r="G101" i="1"/>
  <c r="H104" i="1"/>
  <c r="G108" i="1"/>
  <c r="G116" i="1"/>
  <c r="H120" i="1"/>
  <c r="G121" i="1"/>
  <c r="M126" i="1"/>
  <c r="H132" i="1"/>
  <c r="M134" i="1"/>
  <c r="H140" i="1"/>
  <c r="M142" i="1"/>
  <c r="H148" i="1"/>
  <c r="M150" i="1"/>
  <c r="L163" i="1"/>
  <c r="G166" i="1"/>
  <c r="M166" i="1"/>
  <c r="L181" i="1"/>
  <c r="H189" i="1"/>
  <c r="M193" i="1"/>
  <c r="M196" i="1"/>
  <c r="L199" i="1"/>
  <c r="H228" i="1"/>
  <c r="G231" i="1"/>
  <c r="M237" i="1"/>
  <c r="N247" i="1"/>
  <c r="G270" i="1"/>
  <c r="M285" i="1"/>
  <c r="M304" i="1"/>
  <c r="G41" i="1"/>
  <c r="H44" i="1"/>
  <c r="G48" i="1"/>
  <c r="N53" i="1"/>
  <c r="M57" i="1"/>
  <c r="M58" i="1"/>
  <c r="L62" i="1"/>
  <c r="G73" i="1"/>
  <c r="H76" i="1"/>
  <c r="G80" i="1"/>
  <c r="N85" i="1"/>
  <c r="M89" i="1"/>
  <c r="M90" i="1"/>
  <c r="L94" i="1"/>
  <c r="G105" i="1"/>
  <c r="H108" i="1"/>
  <c r="G112" i="1"/>
  <c r="H116" i="1"/>
  <c r="G117" i="1"/>
  <c r="M125" i="1"/>
  <c r="M133" i="1"/>
  <c r="M141" i="1"/>
  <c r="M149" i="1"/>
  <c r="M163" i="1"/>
  <c r="M169" i="1"/>
  <c r="M172" i="1"/>
  <c r="H180" i="1"/>
  <c r="L185" i="1"/>
  <c r="N189" i="1"/>
  <c r="H209" i="1"/>
  <c r="M209" i="1"/>
  <c r="M212" i="1"/>
  <c r="H219" i="1"/>
  <c r="L221" i="1"/>
  <c r="N222" i="1"/>
  <c r="M250" i="1"/>
  <c r="H276" i="1"/>
  <c r="G13" i="1"/>
  <c r="H16" i="1"/>
  <c r="G20" i="1"/>
  <c r="M19" i="1"/>
  <c r="L23" i="1"/>
  <c r="L24" i="1"/>
  <c r="N25" i="1"/>
  <c r="M29" i="1"/>
  <c r="M30" i="1"/>
  <c r="L34" i="1"/>
  <c r="G45" i="1"/>
  <c r="H48" i="1"/>
  <c r="G52" i="1"/>
  <c r="M51" i="1"/>
  <c r="L55" i="1"/>
  <c r="L56" i="1"/>
  <c r="N57" i="1"/>
  <c r="M61" i="1"/>
  <c r="M62" i="1"/>
  <c r="L66" i="1"/>
  <c r="G77" i="1"/>
  <c r="H80" i="1"/>
  <c r="G84" i="1"/>
  <c r="M83" i="1"/>
  <c r="L87" i="1"/>
  <c r="L88" i="1"/>
  <c r="N89" i="1"/>
  <c r="M93" i="1"/>
  <c r="M94" i="1"/>
  <c r="L98" i="1"/>
  <c r="G109" i="1"/>
  <c r="H112" i="1"/>
  <c r="G113" i="1"/>
  <c r="L122" i="1"/>
  <c r="M124" i="1"/>
  <c r="N125" i="1"/>
  <c r="M127" i="1"/>
  <c r="M132" i="1"/>
  <c r="N133" i="1"/>
  <c r="M135" i="1"/>
  <c r="M140" i="1"/>
  <c r="N141" i="1"/>
  <c r="M143" i="1"/>
  <c r="M148" i="1"/>
  <c r="N149" i="1"/>
  <c r="M151" i="1"/>
  <c r="M155" i="1"/>
  <c r="M157" i="1"/>
  <c r="L175" i="1"/>
  <c r="M177" i="1"/>
  <c r="M180" i="1"/>
  <c r="H183" i="1"/>
  <c r="L189" i="1"/>
  <c r="M195" i="1"/>
  <c r="G233" i="1"/>
  <c r="H242" i="1"/>
  <c r="M261" i="1"/>
  <c r="M264" i="1"/>
  <c r="H267" i="1"/>
  <c r="L336" i="1"/>
  <c r="L341" i="1"/>
  <c r="G17" i="1"/>
  <c r="H20" i="1"/>
  <c r="G24" i="1"/>
  <c r="M23" i="1"/>
  <c r="L27" i="1"/>
  <c r="L28" i="1"/>
  <c r="N29" i="1"/>
  <c r="M33" i="1"/>
  <c r="M34" i="1"/>
  <c r="L38" i="1"/>
  <c r="G49" i="1"/>
  <c r="H52" i="1"/>
  <c r="G56" i="1"/>
  <c r="M55" i="1"/>
  <c r="L59" i="1"/>
  <c r="L60" i="1"/>
  <c r="N61" i="1"/>
  <c r="M65" i="1"/>
  <c r="M66" i="1"/>
  <c r="L70" i="1"/>
  <c r="G81" i="1"/>
  <c r="H84" i="1"/>
  <c r="G88" i="1"/>
  <c r="M87" i="1"/>
  <c r="L91" i="1"/>
  <c r="L92" i="1"/>
  <c r="N93" i="1"/>
  <c r="M97" i="1"/>
  <c r="M98" i="1"/>
  <c r="L102" i="1"/>
  <c r="L118" i="1"/>
  <c r="M120" i="1"/>
  <c r="M121" i="1"/>
  <c r="M122" i="1"/>
  <c r="G128" i="1"/>
  <c r="G129" i="1"/>
  <c r="L130" i="1"/>
  <c r="G136" i="1"/>
  <c r="G137" i="1"/>
  <c r="L138" i="1"/>
  <c r="G144" i="1"/>
  <c r="G145" i="1"/>
  <c r="L146" i="1"/>
  <c r="G152" i="1"/>
  <c r="G153" i="1"/>
  <c r="L153" i="1"/>
  <c r="L154" i="1"/>
  <c r="L162" i="1"/>
  <c r="G165" i="1"/>
  <c r="M165" i="1"/>
  <c r="H168" i="1"/>
  <c r="L171" i="1"/>
  <c r="G174" i="1"/>
  <c r="M179" i="1"/>
  <c r="M184" i="1"/>
  <c r="H187" i="1"/>
  <c r="H195" i="1"/>
  <c r="N202" i="1"/>
  <c r="M205" i="1"/>
  <c r="N215" i="1"/>
  <c r="H230" i="1"/>
  <c r="H255" i="1"/>
  <c r="N255" i="1"/>
  <c r="N261" i="1"/>
  <c r="G286" i="1"/>
  <c r="M336" i="1"/>
  <c r="L389" i="1"/>
  <c r="L385" i="1"/>
  <c r="L381" i="1"/>
  <c r="L377" i="1"/>
  <c r="L373" i="1"/>
  <c r="L392" i="1"/>
  <c r="L376" i="1"/>
  <c r="L344" i="1"/>
  <c r="L288" i="1"/>
  <c r="L364" i="1"/>
  <c r="L332" i="1"/>
  <c r="L300" i="1"/>
  <c r="L274" i="1"/>
  <c r="L360" i="1"/>
  <c r="L328" i="1"/>
  <c r="L304" i="1"/>
  <c r="L388" i="1"/>
  <c r="L372" i="1"/>
  <c r="L316" i="1"/>
  <c r="L312" i="1"/>
  <c r="L275" i="1"/>
  <c r="L273" i="1"/>
  <c r="L272" i="1"/>
  <c r="L384" i="1"/>
  <c r="L292" i="1"/>
  <c r="L268" i="1"/>
  <c r="L380" i="1"/>
  <c r="L368" i="1"/>
  <c r="L308" i="1"/>
  <c r="L264" i="1"/>
  <c r="L356" i="1"/>
  <c r="L340" i="1"/>
  <c r="L260" i="1"/>
  <c r="L324" i="1"/>
  <c r="L253" i="1"/>
  <c r="L247" i="1"/>
  <c r="L246" i="1"/>
  <c r="L296" i="1"/>
  <c r="L276" i="1"/>
  <c r="L243" i="1"/>
  <c r="L242" i="1"/>
  <c r="L348" i="1"/>
  <c r="L184" i="1"/>
  <c r="L352" i="1"/>
  <c r="L239" i="1"/>
  <c r="L212" i="1"/>
  <c r="L209" i="1"/>
  <c r="L180" i="1"/>
  <c r="L177" i="1"/>
  <c r="L280" i="1"/>
  <c r="L279" i="1"/>
  <c r="L218" i="1"/>
  <c r="L208" i="1"/>
  <c r="L205" i="1"/>
  <c r="L320" i="1"/>
  <c r="L284" i="1"/>
  <c r="L191" i="1"/>
  <c r="L201" i="1"/>
  <c r="L200" i="1"/>
  <c r="L193" i="1"/>
  <c r="L192" i="1"/>
  <c r="L173" i="1"/>
  <c r="L172" i="1"/>
  <c r="L169" i="1"/>
  <c r="L165" i="1"/>
  <c r="L232" i="1"/>
  <c r="L231" i="1"/>
  <c r="L226" i="1"/>
  <c r="L168" i="1"/>
  <c r="L164" i="1"/>
  <c r="L204" i="1"/>
  <c r="L195" i="1"/>
  <c r="L251" i="1"/>
  <c r="L223" i="1"/>
  <c r="L197" i="1"/>
  <c r="L196" i="1"/>
  <c r="L152" i="1"/>
  <c r="L148" i="1"/>
  <c r="L144" i="1"/>
  <c r="L140" i="1"/>
  <c r="L136" i="1"/>
  <c r="L132" i="1"/>
  <c r="L128" i="1"/>
  <c r="L124" i="1"/>
  <c r="L10" i="1"/>
  <c r="G21" i="1"/>
  <c r="H24" i="1"/>
  <c r="G28" i="1"/>
  <c r="M27" i="1"/>
  <c r="L31" i="1"/>
  <c r="L32" i="1"/>
  <c r="N33" i="1"/>
  <c r="M37" i="1"/>
  <c r="M38" i="1"/>
  <c r="L42" i="1"/>
  <c r="G53" i="1"/>
  <c r="H56" i="1"/>
  <c r="G60" i="1"/>
  <c r="M59" i="1"/>
  <c r="L63" i="1"/>
  <c r="L64" i="1"/>
  <c r="N65" i="1"/>
  <c r="M69" i="1"/>
  <c r="M70" i="1"/>
  <c r="L74" i="1"/>
  <c r="G85" i="1"/>
  <c r="H88" i="1"/>
  <c r="G92" i="1"/>
  <c r="M91" i="1"/>
  <c r="L95" i="1"/>
  <c r="L96" i="1"/>
  <c r="N97" i="1"/>
  <c r="M101" i="1"/>
  <c r="M102" i="1"/>
  <c r="L106" i="1"/>
  <c r="L114" i="1"/>
  <c r="M116" i="1"/>
  <c r="M117" i="1"/>
  <c r="M118" i="1"/>
  <c r="N121" i="1"/>
  <c r="L123" i="1"/>
  <c r="H128" i="1"/>
  <c r="M130" i="1"/>
  <c r="H136" i="1"/>
  <c r="M138" i="1"/>
  <c r="H144" i="1"/>
  <c r="M146" i="1"/>
  <c r="H152" i="1"/>
  <c r="H153" i="1"/>
  <c r="M154" i="1"/>
  <c r="G157" i="1"/>
  <c r="H165" i="1"/>
  <c r="M168" i="1"/>
  <c r="H171" i="1"/>
  <c r="M171" i="1"/>
  <c r="H179" i="1"/>
  <c r="L188" i="1"/>
  <c r="H191" i="1"/>
  <c r="M201" i="1"/>
  <c r="N205" i="1"/>
  <c r="H214" i="1"/>
  <c r="L214" i="1"/>
  <c r="L224" i="1"/>
  <c r="L227" i="1"/>
  <c r="L238" i="1"/>
  <c r="G241" i="1"/>
  <c r="L252" i="1"/>
  <c r="L254" i="1"/>
  <c r="L255" i="1"/>
  <c r="L257" i="1"/>
  <c r="L271" i="1"/>
  <c r="M392" i="1"/>
  <c r="M387" i="1"/>
  <c r="M383" i="1"/>
  <c r="M379" i="1"/>
  <c r="M375" i="1"/>
  <c r="M371" i="1"/>
  <c r="M367" i="1"/>
  <c r="M363" i="1"/>
  <c r="M359" i="1"/>
  <c r="M355" i="1"/>
  <c r="M351" i="1"/>
  <c r="M347" i="1"/>
  <c r="M343" i="1"/>
  <c r="M339" i="1"/>
  <c r="M335" i="1"/>
  <c r="M331" i="1"/>
  <c r="M327" i="1"/>
  <c r="M323" i="1"/>
  <c r="M319" i="1"/>
  <c r="M364" i="1"/>
  <c r="M332" i="1"/>
  <c r="M300" i="1"/>
  <c r="M287" i="1"/>
  <c r="M384" i="1"/>
  <c r="M352" i="1"/>
  <c r="M320" i="1"/>
  <c r="M312" i="1"/>
  <c r="M299" i="1"/>
  <c r="M380" i="1"/>
  <c r="M348" i="1"/>
  <c r="M316" i="1"/>
  <c r="M303" i="1"/>
  <c r="M284" i="1"/>
  <c r="M376" i="1"/>
  <c r="M333" i="1"/>
  <c r="M301" i="1"/>
  <c r="M297" i="1"/>
  <c r="M292" i="1"/>
  <c r="M271" i="1"/>
  <c r="M269" i="1"/>
  <c r="M368" i="1"/>
  <c r="M321" i="1"/>
  <c r="M308" i="1"/>
  <c r="M291" i="1"/>
  <c r="M267" i="1"/>
  <c r="M360" i="1"/>
  <c r="M356" i="1"/>
  <c r="M340" i="1"/>
  <c r="M317" i="1"/>
  <c r="M307" i="1"/>
  <c r="M263" i="1"/>
  <c r="M369" i="1"/>
  <c r="M344" i="1"/>
  <c r="M283" i="1"/>
  <c r="M259" i="1"/>
  <c r="M353" i="1"/>
  <c r="M337" i="1"/>
  <c r="M315" i="1"/>
  <c r="M296" i="1"/>
  <c r="M311" i="1"/>
  <c r="M305" i="1"/>
  <c r="M288" i="1"/>
  <c r="M281" i="1"/>
  <c r="M273" i="1"/>
  <c r="M251" i="1"/>
  <c r="M365" i="1"/>
  <c r="M328" i="1"/>
  <c r="M275" i="1"/>
  <c r="M242" i="1"/>
  <c r="M234" i="1"/>
  <c r="M372" i="1"/>
  <c r="M277" i="1"/>
  <c r="M255" i="1"/>
  <c r="M214" i="1"/>
  <c r="M295" i="1"/>
  <c r="M236" i="1"/>
  <c r="M361" i="1"/>
  <c r="M280" i="1"/>
  <c r="M279" i="1"/>
  <c r="M238" i="1"/>
  <c r="M219" i="1"/>
  <c r="M218" i="1"/>
  <c r="M349" i="1"/>
  <c r="M246" i="1"/>
  <c r="M381" i="1"/>
  <c r="M329" i="1"/>
  <c r="M222" i="1"/>
  <c r="M192" i="1"/>
  <c r="M232" i="1"/>
  <c r="M231" i="1"/>
  <c r="M230" i="1"/>
  <c r="M226" i="1"/>
  <c r="M225" i="1"/>
  <c r="M9" i="1"/>
  <c r="M388" i="1"/>
  <c r="M324" i="1"/>
  <c r="M228" i="1"/>
  <c r="M189" i="1"/>
  <c r="M188" i="1"/>
  <c r="M185" i="1"/>
  <c r="M181" i="1"/>
  <c r="M10" i="1"/>
  <c r="L14" i="1"/>
  <c r="G25" i="1"/>
  <c r="H28" i="1"/>
  <c r="G32" i="1"/>
  <c r="M31" i="1"/>
  <c r="L35" i="1"/>
  <c r="L36" i="1"/>
  <c r="N37" i="1"/>
  <c r="M41" i="1"/>
  <c r="M42" i="1"/>
  <c r="L46" i="1"/>
  <c r="G57" i="1"/>
  <c r="H60" i="1"/>
  <c r="G64" i="1"/>
  <c r="M63" i="1"/>
  <c r="L67" i="1"/>
  <c r="L68" i="1"/>
  <c r="N69" i="1"/>
  <c r="M73" i="1"/>
  <c r="M74" i="1"/>
  <c r="L78" i="1"/>
  <c r="G89" i="1"/>
  <c r="H92" i="1"/>
  <c r="G96" i="1"/>
  <c r="M95" i="1"/>
  <c r="L99" i="1"/>
  <c r="L100" i="1"/>
  <c r="N101" i="1"/>
  <c r="M105" i="1"/>
  <c r="M106" i="1"/>
  <c r="L110" i="1"/>
  <c r="M112" i="1"/>
  <c r="M113" i="1"/>
  <c r="M114" i="1"/>
  <c r="N117" i="1"/>
  <c r="L119" i="1"/>
  <c r="L120" i="1"/>
  <c r="M123" i="1"/>
  <c r="M129" i="1"/>
  <c r="L131" i="1"/>
  <c r="M137" i="1"/>
  <c r="L139" i="1"/>
  <c r="M145" i="1"/>
  <c r="L147" i="1"/>
  <c r="N153" i="1"/>
  <c r="N154" i="1"/>
  <c r="L167" i="1"/>
  <c r="N174" i="1"/>
  <c r="L178" i="1"/>
  <c r="L183" i="1"/>
  <c r="G190" i="1"/>
  <c r="G194" i="1"/>
  <c r="L207" i="1"/>
  <c r="G220" i="1"/>
  <c r="M223" i="1"/>
  <c r="G232" i="1"/>
  <c r="G238" i="1"/>
  <c r="H251" i="1"/>
  <c r="G158" i="1"/>
  <c r="H160" i="1"/>
  <c r="G161" i="1"/>
  <c r="L174" i="1"/>
  <c r="M176" i="1"/>
  <c r="N178" i="1"/>
  <c r="H192" i="1"/>
  <c r="H193" i="1"/>
  <c r="L202" i="1"/>
  <c r="M203" i="1"/>
  <c r="H212" i="1"/>
  <c r="H218" i="1"/>
  <c r="N219" i="1"/>
  <c r="L222" i="1"/>
  <c r="H226" i="1"/>
  <c r="H231" i="1"/>
  <c r="N238" i="1"/>
  <c r="L241" i="1"/>
  <c r="H250" i="1"/>
  <c r="G254" i="1"/>
  <c r="M254" i="1"/>
  <c r="G275" i="1"/>
  <c r="H279" i="1"/>
  <c r="H332" i="1"/>
  <c r="L155" i="1"/>
  <c r="H161" i="1"/>
  <c r="G162" i="1"/>
  <c r="H163" i="1"/>
  <c r="L166" i="1"/>
  <c r="M167" i="1"/>
  <c r="L170" i="1"/>
  <c r="M174" i="1"/>
  <c r="M175" i="1"/>
  <c r="N177" i="1"/>
  <c r="G181" i="1"/>
  <c r="G182" i="1"/>
  <c r="H184" i="1"/>
  <c r="G185" i="1"/>
  <c r="G186" i="1"/>
  <c r="H188" i="1"/>
  <c r="G189" i="1"/>
  <c r="M194" i="1"/>
  <c r="M202" i="1"/>
  <c r="M208" i="1"/>
  <c r="M213" i="1"/>
  <c r="G221" i="1"/>
  <c r="N227" i="1"/>
  <c r="N233" i="1"/>
  <c r="G240" i="1"/>
  <c r="M241" i="1"/>
  <c r="L245" i="1"/>
  <c r="N254" i="1"/>
  <c r="G281" i="1"/>
  <c r="M162" i="1"/>
  <c r="N165" i="1"/>
  <c r="N169" i="1"/>
  <c r="N173" i="1"/>
  <c r="N193" i="1"/>
  <c r="G197" i="1"/>
  <c r="M199" i="1"/>
  <c r="N201" i="1"/>
  <c r="L206" i="1"/>
  <c r="M207" i="1"/>
  <c r="G210" i="1"/>
  <c r="L211" i="1"/>
  <c r="M221" i="1"/>
  <c r="G224" i="1"/>
  <c r="G229" i="1"/>
  <c r="G252" i="1"/>
  <c r="M253" i="1"/>
  <c r="H271" i="1"/>
  <c r="H297" i="1"/>
  <c r="M309" i="1"/>
  <c r="H312" i="1"/>
  <c r="G317" i="1"/>
  <c r="L378" i="1"/>
  <c r="G381" i="1"/>
  <c r="H384" i="1"/>
  <c r="M158" i="1"/>
  <c r="M159" i="1"/>
  <c r="G177" i="1"/>
  <c r="G178" i="1"/>
  <c r="L182" i="1"/>
  <c r="H197" i="1"/>
  <c r="L198" i="1"/>
  <c r="M206" i="1"/>
  <c r="L210" i="1"/>
  <c r="L216" i="1"/>
  <c r="L220" i="1"/>
  <c r="M224" i="1"/>
  <c r="H235" i="1"/>
  <c r="H248" i="1"/>
  <c r="N262" i="1"/>
  <c r="H265" i="1"/>
  <c r="M265" i="1"/>
  <c r="H268" i="1"/>
  <c r="G280" i="1"/>
  <c r="G314" i="1"/>
  <c r="G350" i="1"/>
  <c r="G378" i="1"/>
  <c r="N381" i="1"/>
  <c r="N157" i="1"/>
  <c r="N161" i="1"/>
  <c r="G169" i="1"/>
  <c r="H176" i="1"/>
  <c r="L179" i="1"/>
  <c r="M182" i="1"/>
  <c r="M183" i="1"/>
  <c r="H196" i="1"/>
  <c r="M198" i="1"/>
  <c r="N206" i="1"/>
  <c r="M210" i="1"/>
  <c r="L215" i="1"/>
  <c r="N217" i="1"/>
  <c r="H220" i="1"/>
  <c r="G223" i="1"/>
  <c r="N229" i="1"/>
  <c r="G234" i="1"/>
  <c r="M235" i="1"/>
  <c r="H239" i="1"/>
  <c r="M239" i="1"/>
  <c r="M258" i="1"/>
  <c r="H277" i="1"/>
  <c r="H291" i="1"/>
  <c r="L293" i="1"/>
  <c r="M390" i="1"/>
  <c r="M211" i="1"/>
  <c r="M215" i="1"/>
  <c r="M216" i="1"/>
  <c r="M217" i="1"/>
  <c r="M220" i="1"/>
  <c r="N221" i="1"/>
  <c r="G227" i="1"/>
  <c r="L235" i="1"/>
  <c r="L236" i="1"/>
  <c r="M240" i="1"/>
  <c r="L244" i="1"/>
  <c r="M245" i="1"/>
  <c r="H252" i="1"/>
  <c r="H253" i="1"/>
  <c r="N257" i="1"/>
  <c r="M260" i="1"/>
  <c r="G278" i="1"/>
  <c r="N378" i="1"/>
  <c r="M386" i="1"/>
  <c r="L186" i="1"/>
  <c r="G198" i="1"/>
  <c r="H200" i="1"/>
  <c r="G201" i="1"/>
  <c r="N209" i="1"/>
  <c r="N220" i="1"/>
  <c r="G225" i="1"/>
  <c r="G226" i="1"/>
  <c r="L234" i="1"/>
  <c r="N239" i="1"/>
  <c r="N240" i="1"/>
  <c r="H243" i="1"/>
  <c r="M244" i="1"/>
  <c r="M256" i="1"/>
  <c r="L259" i="1"/>
  <c r="N260" i="1"/>
  <c r="G273" i="1"/>
  <c r="L313" i="1"/>
  <c r="M322" i="1"/>
  <c r="G325" i="1"/>
  <c r="H352" i="1"/>
  <c r="N352" i="1"/>
  <c r="N358" i="1"/>
  <c r="N361" i="1"/>
  <c r="H364" i="1"/>
  <c r="H372" i="1"/>
  <c r="L158" i="1"/>
  <c r="G170" i="1"/>
  <c r="H172" i="1"/>
  <c r="G173" i="1"/>
  <c r="N181" i="1"/>
  <c r="M186" i="1"/>
  <c r="M187" i="1"/>
  <c r="L190" i="1"/>
  <c r="G202" i="1"/>
  <c r="H204" i="1"/>
  <c r="G205" i="1"/>
  <c r="N214" i="1"/>
  <c r="H224" i="1"/>
  <c r="L228" i="1"/>
  <c r="L229" i="1"/>
  <c r="L230" i="1"/>
  <c r="L233" i="1"/>
  <c r="N235" i="1"/>
  <c r="N236" i="1"/>
  <c r="G242" i="1"/>
  <c r="M243" i="1"/>
  <c r="G247" i="1"/>
  <c r="G248" i="1"/>
  <c r="N256" i="1"/>
  <c r="L262" i="1"/>
  <c r="L269" i="1"/>
  <c r="L307" i="1"/>
  <c r="M310" i="1"/>
  <c r="H313" i="1"/>
  <c r="M313" i="1"/>
  <c r="N322" i="1"/>
  <c r="M345" i="1"/>
  <c r="L357" i="1"/>
  <c r="H369" i="1"/>
  <c r="N185" i="1"/>
  <c r="M190" i="1"/>
  <c r="M191" i="1"/>
  <c r="L194" i="1"/>
  <c r="G206" i="1"/>
  <c r="H208" i="1"/>
  <c r="G209" i="1"/>
  <c r="G219" i="1"/>
  <c r="L225" i="1"/>
  <c r="M227" i="1"/>
  <c r="L249" i="1"/>
  <c r="N252" i="1"/>
  <c r="L265" i="1"/>
  <c r="G272" i="1"/>
  <c r="G282" i="1"/>
  <c r="L291" i="1"/>
  <c r="G300" i="1"/>
  <c r="H307" i="1"/>
  <c r="G318" i="1"/>
  <c r="L321" i="1"/>
  <c r="L339" i="1"/>
  <c r="H345" i="1"/>
  <c r="L347" i="1"/>
  <c r="L217" i="1"/>
  <c r="H227" i="1"/>
  <c r="N228" i="1"/>
  <c r="N244" i="1"/>
  <c r="M248" i="1"/>
  <c r="M249" i="1"/>
  <c r="N253" i="1"/>
  <c r="L263" i="1"/>
  <c r="N264" i="1"/>
  <c r="G271" i="1"/>
  <c r="H272" i="1"/>
  <c r="H280" i="1"/>
  <c r="N289" i="1"/>
  <c r="H321" i="1"/>
  <c r="G334" i="1"/>
  <c r="L334" i="1"/>
  <c r="G377" i="1"/>
  <c r="M377" i="1"/>
  <c r="N390" i="1"/>
  <c r="H215" i="1"/>
  <c r="N216" i="1"/>
  <c r="L237" i="1"/>
  <c r="G243" i="1"/>
  <c r="N248" i="1"/>
  <c r="L258" i="1"/>
  <c r="L267" i="1"/>
  <c r="G279" i="1"/>
  <c r="G288" i="1"/>
  <c r="G298" i="1"/>
  <c r="L298" i="1"/>
  <c r="N341" i="1"/>
  <c r="H356" i="1"/>
  <c r="H365" i="1"/>
  <c r="H368" i="1"/>
  <c r="H377" i="1"/>
  <c r="G330" i="1"/>
  <c r="L343" i="1"/>
  <c r="M370" i="1"/>
  <c r="N374" i="1"/>
  <c r="M385" i="1"/>
  <c r="H388" i="1"/>
  <c r="L213" i="1"/>
  <c r="H223" i="1"/>
  <c r="N224" i="1"/>
  <c r="G244" i="1"/>
  <c r="H247" i="1"/>
  <c r="G251" i="1"/>
  <c r="G255" i="1"/>
  <c r="M257" i="1"/>
  <c r="N258" i="1"/>
  <c r="L261" i="1"/>
  <c r="M262" i="1"/>
  <c r="L266" i="1"/>
  <c r="G276" i="1"/>
  <c r="G277" i="1"/>
  <c r="N280" i="1"/>
  <c r="H284" i="1"/>
  <c r="N284" i="1"/>
  <c r="L287" i="1"/>
  <c r="G294" i="1"/>
  <c r="M294" i="1"/>
  <c r="M314" i="1"/>
  <c r="H317" i="1"/>
  <c r="G326" i="1"/>
  <c r="H340" i="1"/>
  <c r="G361" i="1"/>
  <c r="N294" i="1"/>
  <c r="H299" i="1"/>
  <c r="N300" i="1"/>
  <c r="L303" i="1"/>
  <c r="N304" i="1"/>
  <c r="L309" i="1"/>
  <c r="L314" i="1"/>
  <c r="L318" i="1"/>
  <c r="L322" i="1"/>
  <c r="L327" i="1"/>
  <c r="N328" i="1"/>
  <c r="L331" i="1"/>
  <c r="N332" i="1"/>
  <c r="N336" i="1"/>
  <c r="M341" i="1"/>
  <c r="N345" i="1"/>
  <c r="N348" i="1"/>
  <c r="M357" i="1"/>
  <c r="N362" i="1"/>
  <c r="N365" i="1"/>
  <c r="L369" i="1"/>
  <c r="M374" i="1"/>
  <c r="H381" i="1"/>
  <c r="H385" i="1"/>
  <c r="N386" i="1"/>
  <c r="G389" i="1"/>
  <c r="G390" i="1"/>
  <c r="L250" i="1"/>
  <c r="N265" i="1"/>
  <c r="M266" i="1"/>
  <c r="M268" i="1"/>
  <c r="L270" i="1"/>
  <c r="H281" i="1"/>
  <c r="L282" i="1"/>
  <c r="N293" i="1"/>
  <c r="L297" i="1"/>
  <c r="G301" i="1"/>
  <c r="L301" i="1"/>
  <c r="L302" i="1"/>
  <c r="G316" i="1"/>
  <c r="N317" i="1"/>
  <c r="M326" i="1"/>
  <c r="G333" i="1"/>
  <c r="L333" i="1"/>
  <c r="M334" i="1"/>
  <c r="L338" i="1"/>
  <c r="L350" i="1"/>
  <c r="L354" i="1"/>
  <c r="L359" i="1"/>
  <c r="N360" i="1"/>
  <c r="L363" i="1"/>
  <c r="N364" i="1"/>
  <c r="N368" i="1"/>
  <c r="M373" i="1"/>
  <c r="N377" i="1"/>
  <c r="M389" i="1"/>
  <c r="H256" i="1"/>
  <c r="G259" i="1"/>
  <c r="N269" i="1"/>
  <c r="M270" i="1"/>
  <c r="M272" i="1"/>
  <c r="L281" i="1"/>
  <c r="M282" i="1"/>
  <c r="G285" i="1"/>
  <c r="H301" i="1"/>
  <c r="G305" i="1"/>
  <c r="M306" i="1"/>
  <c r="L311" i="1"/>
  <c r="H316" i="1"/>
  <c r="H320" i="1"/>
  <c r="H324" i="1"/>
  <c r="L325" i="1"/>
  <c r="N326" i="1"/>
  <c r="G329" i="1"/>
  <c r="H333" i="1"/>
  <c r="H337" i="1"/>
  <c r="M338" i="1"/>
  <c r="G346" i="1"/>
  <c r="L346" i="1"/>
  <c r="G349" i="1"/>
  <c r="M354" i="1"/>
  <c r="G366" i="1"/>
  <c r="L371" i="1"/>
  <c r="N373" i="1"/>
  <c r="L379" i="1"/>
  <c r="M252" i="1"/>
  <c r="H260" i="1"/>
  <c r="G263" i="1"/>
  <c r="M274" i="1"/>
  <c r="M276" i="1"/>
  <c r="L278" i="1"/>
  <c r="H285" i="1"/>
  <c r="G289" i="1"/>
  <c r="M290" i="1"/>
  <c r="H295" i="1"/>
  <c r="N301" i="1"/>
  <c r="N302" i="1"/>
  <c r="N306" i="1"/>
  <c r="N312" i="1"/>
  <c r="N316" i="1"/>
  <c r="M325" i="1"/>
  <c r="N330" i="1"/>
  <c r="N333" i="1"/>
  <c r="L337" i="1"/>
  <c r="M342" i="1"/>
  <c r="H349" i="1"/>
  <c r="H353" i="1"/>
  <c r="L353" i="1"/>
  <c r="N354" i="1"/>
  <c r="G357" i="1"/>
  <c r="G358" i="1"/>
  <c r="G362" i="1"/>
  <c r="L366" i="1"/>
  <c r="L375" i="1"/>
  <c r="G382" i="1"/>
  <c r="H264" i="1"/>
  <c r="G267" i="1"/>
  <c r="N277" i="1"/>
  <c r="M278" i="1"/>
  <c r="N281" i="1"/>
  <c r="G284" i="1"/>
  <c r="N285" i="1"/>
  <c r="N286" i="1"/>
  <c r="H289" i="1"/>
  <c r="M289" i="1"/>
  <c r="N290" i="1"/>
  <c r="L294" i="1"/>
  <c r="N296" i="1"/>
  <c r="H300" i="1"/>
  <c r="G304" i="1"/>
  <c r="N305" i="1"/>
  <c r="G309" i="1"/>
  <c r="L310" i="1"/>
  <c r="N320" i="1"/>
  <c r="N329" i="1"/>
  <c r="H336" i="1"/>
  <c r="N342" i="1"/>
  <c r="G345" i="1"/>
  <c r="N346" i="1"/>
  <c r="N349" i="1"/>
  <c r="M358" i="1"/>
  <c r="G365" i="1"/>
  <c r="L365" i="1"/>
  <c r="M366" i="1"/>
  <c r="L370" i="1"/>
  <c r="L382" i="1"/>
  <c r="L386" i="1"/>
  <c r="L391" i="1"/>
  <c r="N282" i="1"/>
  <c r="H287" i="1"/>
  <c r="L289" i="1"/>
  <c r="L290" i="1"/>
  <c r="N292" i="1"/>
  <c r="G297" i="1"/>
  <c r="L299" i="1"/>
  <c r="M302" i="1"/>
  <c r="H308" i="1"/>
  <c r="H309" i="1"/>
  <c r="N313" i="1"/>
  <c r="N314" i="1"/>
  <c r="L319" i="1"/>
  <c r="N321" i="1"/>
  <c r="H325" i="1"/>
  <c r="L326" i="1"/>
  <c r="N334" i="1"/>
  <c r="G337" i="1"/>
  <c r="G338" i="1"/>
  <c r="N340" i="1"/>
  <c r="H344" i="1"/>
  <c r="L345" i="1"/>
  <c r="M346" i="1"/>
  <c r="L351" i="1"/>
  <c r="N353" i="1"/>
  <c r="H357" i="1"/>
  <c r="L358" i="1"/>
  <c r="N366" i="1"/>
  <c r="G369" i="1"/>
  <c r="G370" i="1"/>
  <c r="N372" i="1"/>
  <c r="H376" i="1"/>
  <c r="M378" i="1"/>
  <c r="L383" i="1"/>
  <c r="N385" i="1"/>
  <c r="H389" i="1"/>
  <c r="L390" i="1"/>
  <c r="H283" i="1"/>
  <c r="L285" i="1"/>
  <c r="L286" i="1"/>
  <c r="N288" i="1"/>
  <c r="G293" i="1"/>
  <c r="L295" i="1"/>
  <c r="M298" i="1"/>
  <c r="H304" i="1"/>
  <c r="H305" i="1"/>
  <c r="N309" i="1"/>
  <c r="N310" i="1"/>
  <c r="L317" i="1"/>
  <c r="M318" i="1"/>
  <c r="L323" i="1"/>
  <c r="N325" i="1"/>
  <c r="H329" i="1"/>
  <c r="L330" i="1"/>
  <c r="N338" i="1"/>
  <c r="G341" i="1"/>
  <c r="G342" i="1"/>
  <c r="N344" i="1"/>
  <c r="H348" i="1"/>
  <c r="L349" i="1"/>
  <c r="M350" i="1"/>
  <c r="L355" i="1"/>
  <c r="N357" i="1"/>
  <c r="H361" i="1"/>
  <c r="L362" i="1"/>
  <c r="N370" i="1"/>
  <c r="G373" i="1"/>
  <c r="G374" i="1"/>
  <c r="H380" i="1"/>
  <c r="M382" i="1"/>
  <c r="L387" i="1"/>
  <c r="N389" i="1"/>
  <c r="L283" i="1"/>
  <c r="M286" i="1"/>
  <c r="H292" i="1"/>
  <c r="H293" i="1"/>
  <c r="N297" i="1"/>
  <c r="N298" i="1"/>
  <c r="H303" i="1"/>
  <c r="L305" i="1"/>
  <c r="L306" i="1"/>
  <c r="N308" i="1"/>
  <c r="G313" i="1"/>
  <c r="L315" i="1"/>
  <c r="N318" i="1"/>
  <c r="G321" i="1"/>
  <c r="G322" i="1"/>
  <c r="N324" i="1"/>
  <c r="H328" i="1"/>
  <c r="L329" i="1"/>
  <c r="M330" i="1"/>
  <c r="L335" i="1"/>
  <c r="N337" i="1"/>
  <c r="H341" i="1"/>
  <c r="L342" i="1"/>
  <c r="N350" i="1"/>
  <c r="G353" i="1"/>
  <c r="G354" i="1"/>
  <c r="N356" i="1"/>
  <c r="H360" i="1"/>
  <c r="L361" i="1"/>
  <c r="M362" i="1"/>
  <c r="L367" i="1"/>
  <c r="N369" i="1"/>
  <c r="H373" i="1"/>
  <c r="L374" i="1"/>
  <c r="N382" i="1"/>
  <c r="G385" i="1"/>
  <c r="G386" i="1"/>
  <c r="H392" i="1"/>
</calcChain>
</file>

<file path=xl/sharedStrings.xml><?xml version="1.0" encoding="utf-8"?>
<sst xmlns="http://schemas.openxmlformats.org/spreadsheetml/2006/main" count="409" uniqueCount="402">
  <si>
    <t>CAINC5N Personal income by major component and earnings by NAICS industry 1/</t>
  </si>
  <si>
    <t>Per capita personal income (Dollars)</t>
  </si>
  <si>
    <t>Bureau of Economic Analysis</t>
  </si>
  <si>
    <t>Metropolitan Statistical Area</t>
  </si>
  <si>
    <t>Percent Change Previous Period</t>
  </si>
  <si>
    <t>Percent Change Ranking</t>
  </si>
  <si>
    <t>Percent of US capita income</t>
  </si>
  <si>
    <t>Per Capitia income Ranking</t>
  </si>
  <si>
    <t>Area</t>
  </si>
  <si>
    <t>United States (Metropolitan Portion)</t>
  </si>
  <si>
    <t>(NA)</t>
  </si>
  <si>
    <t>Abilene, TX (Metropolitan Statistical Area)</t>
  </si>
  <si>
    <t>Akron, OH (Metropolitan Statistical Area)</t>
  </si>
  <si>
    <t>Albany, GA (Metropolitan Statistical Area)</t>
  </si>
  <si>
    <t>Albany-Lebanon, OR (Metropolitan Statistical Area)</t>
  </si>
  <si>
    <t>Albany-Schenectady-Troy, NY (Metropolitan Statistical Area)</t>
  </si>
  <si>
    <t>Albuquerque, NM (Metropolitan Statistical Area)</t>
  </si>
  <si>
    <t>Alexandria, LA (Metropolitan Statistical Area)</t>
  </si>
  <si>
    <t>Allentown-Bethlehem-Easton, PA-NJ (Metropolitan Statistical Area)</t>
  </si>
  <si>
    <t>Altoona, PA (Metropolitan Statistical Area)</t>
  </si>
  <si>
    <t>Amarillo, TX (Metropolitan Statistical Area)</t>
  </si>
  <si>
    <t>Ames, IA (Metropolitan Statistical Area)</t>
  </si>
  <si>
    <t>Anchorage, AK (Metropolitan Statistical Area)</t>
  </si>
  <si>
    <t>Ann Arbor, MI (Metropolitan Statistical Area)</t>
  </si>
  <si>
    <t>Anniston-Oxford, AL (Metropolitan Statistical Area)</t>
  </si>
  <si>
    <t>Appleton, WI (Metropolitan Statistical Area)</t>
  </si>
  <si>
    <t>Asheville, NC (Metropolitan Statistical Area)</t>
  </si>
  <si>
    <t>Athens-Clarke County, GA (Metropolitan Statistical Area)</t>
  </si>
  <si>
    <t>Atlanta-Sandy Springs-Alpharetta, GA (Metropolitan Statistical Area)</t>
  </si>
  <si>
    <t>Atlantic City-Hammonton, NJ (Metropolitan Statistical Area)</t>
  </si>
  <si>
    <t>Auburn-Opelika, AL (Metropolitan Statistical Area)</t>
  </si>
  <si>
    <t>Augusta-Richmond County, GA-SC (Metropolitan Statistical Area)</t>
  </si>
  <si>
    <t>Austin-Round Rock-Georgetown, TX (Metropolitan Statistical Area)</t>
  </si>
  <si>
    <t>Bakersfield, CA (Metropolitan Statistical Area)</t>
  </si>
  <si>
    <t>Baltimore-Columbia-Towson, MD (Metropolitan Statistical Area)</t>
  </si>
  <si>
    <t>Bangor, ME (Metropolitan Statistical Area)</t>
  </si>
  <si>
    <t>Barnstable Town, MA (Metropolitan Statistical Area)</t>
  </si>
  <si>
    <t>Baton Rouge, LA (Metropolitan Statistical Area)</t>
  </si>
  <si>
    <t>Battle Creek, MI (Metropolitan Statistical Area)</t>
  </si>
  <si>
    <t>Bay City, MI (Metropolitan Statistical Area)</t>
  </si>
  <si>
    <t>Beaumont-Port Arthur, TX (Metropolitan Statistical Area)</t>
  </si>
  <si>
    <t>Beckley, WV (Metropolitan Statistical Area)</t>
  </si>
  <si>
    <t>Bellingham, WA (Metropolitan Statistical Area)</t>
  </si>
  <si>
    <t>Bend, OR (Metropolitan Statistical Area)</t>
  </si>
  <si>
    <t>Billings, MT (Metropolitan Statistical Area)</t>
  </si>
  <si>
    <t>Binghamton, NY (Metropolitan Statistical Area)</t>
  </si>
  <si>
    <t>Birmingham-Hoover, AL (Metropolitan Statistical Area)</t>
  </si>
  <si>
    <t>Bismarck, ND (Metropolitan Statistical Area)</t>
  </si>
  <si>
    <t>Blacksburg-Christiansburg, VA (Metropolitan Statistical Area) *</t>
  </si>
  <si>
    <t>Bloomington, IL (Metropolitan Statistical Area)</t>
  </si>
  <si>
    <t>Bloomington, IN (Metropolitan Statistical Area)</t>
  </si>
  <si>
    <t>Bloomsburg-Berwick, PA (Metropolitan Statistical Area)</t>
  </si>
  <si>
    <t>Boise City, ID (Metropolitan Statistical Area)</t>
  </si>
  <si>
    <t>Boston-Cambridge-Newton, MA-NH (Metropolitan Statistical Area)</t>
  </si>
  <si>
    <t>Boulder, CO (Metropolitan Statistical Area) *</t>
  </si>
  <si>
    <t>Bowling Green, KY (Metropolitan Statistical Area)</t>
  </si>
  <si>
    <t>Bremerton-Silverdale-Port Orchard, WA (Metropolitan Statistical Area)</t>
  </si>
  <si>
    <t>Bridgeport-Stamford-Norwalk, CT (Metropolitan Statistical Area)</t>
  </si>
  <si>
    <t>Brownsville-Harlingen, TX (Metropolitan Statistical Area)</t>
  </si>
  <si>
    <t>Brunswick, GA (Metropolitan Statistical Area)</t>
  </si>
  <si>
    <t>Buffalo-Cheektowaga, NY (Metropolitan Statistical Area)</t>
  </si>
  <si>
    <t>Burlington, NC (Metropolitan Statistical Area)</t>
  </si>
  <si>
    <t>Burlington-South Burlington, VT (Metropolitan Statistical Area)</t>
  </si>
  <si>
    <t>California-Lexington Park, MD (Metropolitan Statistical Area)</t>
  </si>
  <si>
    <t>Canton-Massillon, OH (Metropolitan Statistical Area)</t>
  </si>
  <si>
    <t>Cape Coral-Fort Myers, FL (Metropolitan Statistical Area)</t>
  </si>
  <si>
    <t>Cape Girardeau, MO-IL (Metropolitan Statistical Area)</t>
  </si>
  <si>
    <t>Carbondale-Marion, IL (Metropolitan Statistical Area)</t>
  </si>
  <si>
    <t>Carson City, NV (Metropolitan Statistical Area)</t>
  </si>
  <si>
    <t>Casper, WY (Metropolitan Statistical Area)</t>
  </si>
  <si>
    <t>Cedar Rapids, IA (Metropolitan Statistical Area)</t>
  </si>
  <si>
    <t>Chambersburg-Waynesboro, PA (Metropolitan Statistical Area)</t>
  </si>
  <si>
    <t>Champaign-Urbana, IL (Metropolitan Statistical Area)</t>
  </si>
  <si>
    <t>Charleston, WV (Metropolitan Statistical Area)</t>
  </si>
  <si>
    <t>Charleston-North Charleston, SC (Metropolitan Statistical Area)</t>
  </si>
  <si>
    <t>Charlotte-Concord-Gastonia, NC-SC (Metropolitan Statistical Area)</t>
  </si>
  <si>
    <t>Charlottesville, VA (Metropolitan Statistical Area) *</t>
  </si>
  <si>
    <t>Chattanooga, TN-GA (Metropolitan Statistical Area)</t>
  </si>
  <si>
    <t>Cheyenne, WY (Metropolitan Statistical Area)</t>
  </si>
  <si>
    <t>Chicago-Naperville-Elgin, IL-IN-WI (Metropolitan Statistical Area)</t>
  </si>
  <si>
    <t>Chico, CA (Metropolitan Statistical Area)</t>
  </si>
  <si>
    <t>Cincinnati, OH-KY-IN (Metropolitan Statistical Area)</t>
  </si>
  <si>
    <t>Clarksville, TN-KY (Metropolitan Statistical Area)</t>
  </si>
  <si>
    <t>Cleveland, TN (Metropolitan Statistical Area)</t>
  </si>
  <si>
    <t>Cleveland-Elyria, OH (Metropolitan Statistical Area)</t>
  </si>
  <si>
    <t>Coeur d'Alene, ID (Metropolitan Statistical Area)</t>
  </si>
  <si>
    <t>College Station-Bryan, TX (Metropolitan Statistical Area)</t>
  </si>
  <si>
    <t>Colorado Springs, CO (Metropolitan Statistical Area)</t>
  </si>
  <si>
    <t>Columbia, MO (Metropolitan Statistical Area)</t>
  </si>
  <si>
    <t>Columbia, SC (Metropolitan Statistical Area)</t>
  </si>
  <si>
    <t>Columbus, GA-AL (Metropolitan Statistical Area)</t>
  </si>
  <si>
    <t>Columbus, IN (Metropolitan Statistical Area)</t>
  </si>
  <si>
    <t>Columbus, OH (Metropolitan Statistical Area)</t>
  </si>
  <si>
    <t>Corpus Christi, TX (Metropolitan Statistical Area)</t>
  </si>
  <si>
    <t>Corvallis, OR (Metropolitan Statistical Area)</t>
  </si>
  <si>
    <t>Crestview-Fort Walton Beach-Destin, FL (Metropolitan Statistical Area)</t>
  </si>
  <si>
    <t>Cumberland, MD-WV (Metropolitan Statistical Area)</t>
  </si>
  <si>
    <t>Dallas-Fort Worth-Arlington, TX (Metropolitan Statistical Area)</t>
  </si>
  <si>
    <t>Dalton, GA (Metropolitan Statistical Area)</t>
  </si>
  <si>
    <t>Danville, IL (Metropolitan Statistical Area)</t>
  </si>
  <si>
    <t>Daphne-Fairhope-Foley, AL (Metropolitan Statistical Area)</t>
  </si>
  <si>
    <t>Davenport-Moline-Rock Island, IA-IL (Metropolitan Statistical Area)</t>
  </si>
  <si>
    <t>Dayton-Kettering, OH (Metropolitan Statistical Area)</t>
  </si>
  <si>
    <t>Decatur, AL (Metropolitan Statistical Area)</t>
  </si>
  <si>
    <t>Decatur, IL (Metropolitan Statistical Area)</t>
  </si>
  <si>
    <t>Deltona-Daytona Beach-Ormond Beach, FL (Metropolitan Statistical Area)</t>
  </si>
  <si>
    <t>Denver-Aurora-Lakewood, CO (Metropolitan Statistical Area) *</t>
  </si>
  <si>
    <t>Des Moines-West Des Moines, IA (Metropolitan Statistical Area)</t>
  </si>
  <si>
    <t>Detroit-Warren-Dearborn, MI (Metropolitan Statistical Area)</t>
  </si>
  <si>
    <t>Dothan, AL (Metropolitan Statistical Area)</t>
  </si>
  <si>
    <t>Dover, DE (Metropolitan Statistical Area)</t>
  </si>
  <si>
    <t>Dubuque, IA (Metropolitan Statistical Area)</t>
  </si>
  <si>
    <t>Duluth, MN-WI (Metropolitan Statistical Area)</t>
  </si>
  <si>
    <t>Durham-Chapel Hill, NC (Metropolitan Statistical Area)</t>
  </si>
  <si>
    <t>East Stroudsburg, PA (Metropolitan Statistical Area)</t>
  </si>
  <si>
    <t>Eau Claire, WI (Metropolitan Statistical Area)</t>
  </si>
  <si>
    <t>El Centro, CA (Metropolitan Statistical Area)</t>
  </si>
  <si>
    <t>Elizabethtown-Fort Knox, KY (Metropolitan Statistical Area)</t>
  </si>
  <si>
    <t>Elkhart-Goshen, IN (Metropolitan Statistical Area)</t>
  </si>
  <si>
    <t>Elmira, NY (Metropolitan Statistical Area)</t>
  </si>
  <si>
    <t>El Paso, TX (Metropolitan Statistical Area)</t>
  </si>
  <si>
    <t>Enid, OK (Metropolitan Statistical Area)</t>
  </si>
  <si>
    <t>Erie, PA (Metropolitan Statistical Area)</t>
  </si>
  <si>
    <t>Eugene-Springfield, OR (Metropolitan Statistical Area)</t>
  </si>
  <si>
    <t>Evansville, IN-KY (Metropolitan Statistical Area)</t>
  </si>
  <si>
    <t>Fairbanks, AK (Metropolitan Statistical Area)</t>
  </si>
  <si>
    <t>Fargo, ND-MN (Metropolitan Statistical Area)</t>
  </si>
  <si>
    <t>Farmington, NM (Metropolitan Statistical Area)</t>
  </si>
  <si>
    <t>Fayetteville, NC (Metropolitan Statistical Area)</t>
  </si>
  <si>
    <t>Fayetteville-Springdale-Rogers, AR (Metropolitan Statistical Area)</t>
  </si>
  <si>
    <t>Flagstaff, AZ (Metropolitan Statistical Area)</t>
  </si>
  <si>
    <t>Flint, MI (Metropolitan Statistical Area)</t>
  </si>
  <si>
    <t>Florence, SC (Metropolitan Statistical Area)</t>
  </si>
  <si>
    <t>Florence-Muscle Shoals, AL (Metropolitan Statistical Area)</t>
  </si>
  <si>
    <t>Fond du Lac, WI (Metropolitan Statistical Area)</t>
  </si>
  <si>
    <t>Fort Collins, CO (Metropolitan Statistical Area)</t>
  </si>
  <si>
    <t>Fort Smith, AR-OK (Metropolitan Statistical Area)</t>
  </si>
  <si>
    <t>Fort Wayne, IN (Metropolitan Statistical Area)</t>
  </si>
  <si>
    <t>Fresno, CA (Metropolitan Statistical Area)</t>
  </si>
  <si>
    <t>Gadsden, AL (Metropolitan Statistical Area)</t>
  </si>
  <si>
    <t>Gainesville, FL (Metropolitan Statistical Area)</t>
  </si>
  <si>
    <t>Gainesville, GA (Metropolitan Statistical Area)</t>
  </si>
  <si>
    <t>Gettysburg, PA (Metropolitan Statistical Area)</t>
  </si>
  <si>
    <t>Glens Falls, NY (Metropolitan Statistical Area)</t>
  </si>
  <si>
    <t>Goldsboro, NC (Metropolitan Statistical Area)</t>
  </si>
  <si>
    <t>Grand Forks, ND-MN (Metropolitan Statistical Area)</t>
  </si>
  <si>
    <t>Grand Island, NE (Metropolitan Statistical Area)</t>
  </si>
  <si>
    <t>Grand Junction, CO (Metropolitan Statistical Area)</t>
  </si>
  <si>
    <t>Grand Rapids-Kentwood, MI (Metropolitan Statistical Area)</t>
  </si>
  <si>
    <t>Grants Pass, OR (Metropolitan Statistical Area)</t>
  </si>
  <si>
    <t>Great Falls, MT (Metropolitan Statistical Area)</t>
  </si>
  <si>
    <t>Greeley, CO (Metropolitan Statistical Area) *</t>
  </si>
  <si>
    <t>Green Bay, WI (Metropolitan Statistical Area)</t>
  </si>
  <si>
    <t>Greensboro-High Point, NC (Metropolitan Statistical Area)</t>
  </si>
  <si>
    <t>Greenville, NC (Metropolitan Statistical Area)</t>
  </si>
  <si>
    <t>Greenville-Anderson, SC (Metropolitan Statistical Area)</t>
  </si>
  <si>
    <t>Gulfport-Biloxi, MS (Metropolitan Statistical Area)</t>
  </si>
  <si>
    <t>Hagerstown-Martinsburg, MD-WV (Metropolitan Statistical Area)</t>
  </si>
  <si>
    <t>Hammond, LA (Metropolitan Statistical Area)</t>
  </si>
  <si>
    <t>Hanford-Corcoran, CA (Metropolitan Statistical Area)</t>
  </si>
  <si>
    <t>Harrisburg-Carlisle, PA (Metropolitan Statistical Area)</t>
  </si>
  <si>
    <t>Harrisonburg, VA (Metropolitan Statistical Area) *</t>
  </si>
  <si>
    <t>Hartford-East Hartford-Middletown, CT (Metropolitan Statistical Area)</t>
  </si>
  <si>
    <t>Hattiesburg, MS (Metropolitan Statistical Area)</t>
  </si>
  <si>
    <t>Hickory-Lenoir-Morganton, NC (Metropolitan Statistical Area)</t>
  </si>
  <si>
    <t>Hilton Head Island-Bluffton, SC (Metropolitan Statistical Area)</t>
  </si>
  <si>
    <t>Hinesville, GA (Metropolitan Statistical Area)</t>
  </si>
  <si>
    <t>Homosassa Springs, FL (Metropolitan Statistical Area)</t>
  </si>
  <si>
    <t>Hot Springs, AR (Metropolitan Statistical Area)</t>
  </si>
  <si>
    <t>Houma-Thibodaux, LA (Metropolitan Statistical Area)</t>
  </si>
  <si>
    <t>Houston-The Woodlands-Sugar Land, TX (Metropolitan Statistical Area)</t>
  </si>
  <si>
    <t>Huntington-Ashland, WV-KY-OH (Metropolitan Statistical Area)</t>
  </si>
  <si>
    <t>Huntsville, AL (Metropolitan Statistical Area)</t>
  </si>
  <si>
    <t>Idaho Falls, ID (Metropolitan Statistical Area)</t>
  </si>
  <si>
    <t>Indianapolis-Carmel-Anderson, IN (Metropolitan Statistical Area)</t>
  </si>
  <si>
    <t>Iowa City, IA (Metropolitan Statistical Area)</t>
  </si>
  <si>
    <t>Ithaca, NY (Metropolitan Statistical Area)</t>
  </si>
  <si>
    <t>Jackson, MI (Metropolitan Statistical Area)</t>
  </si>
  <si>
    <t>Jackson, MS (Metropolitan Statistical Area)</t>
  </si>
  <si>
    <t>Jackson, TN (Metropolitan Statistical Area)</t>
  </si>
  <si>
    <t>Jacksonville, FL (Metropolitan Statistical Area)</t>
  </si>
  <si>
    <t>Jacksonville, NC (Metropolitan Statistical Area)</t>
  </si>
  <si>
    <t>Janesville-Beloit, WI (Metropolitan Statistical Area)</t>
  </si>
  <si>
    <t>Jefferson City, MO (Metropolitan Statistical Area)</t>
  </si>
  <si>
    <t>Johnson City, TN (Metropolitan Statistical Area)</t>
  </si>
  <si>
    <t>Johnstown, PA (Metropolitan Statistical Area)</t>
  </si>
  <si>
    <t>Jonesboro, AR (Metropolitan Statistical Area)</t>
  </si>
  <si>
    <t>Joplin, MO (Metropolitan Statistical Area)</t>
  </si>
  <si>
    <t>Kahului-Wailuku-Lahaina, HI (Metropolitan Statistical Area)</t>
  </si>
  <si>
    <t>Kalamazoo-Portage, MI (Metropolitan Statistical Area)</t>
  </si>
  <si>
    <t>Kankakee, IL (Metropolitan Statistical Area)</t>
  </si>
  <si>
    <t>Kansas City, MO-KS (Metropolitan Statistical Area)</t>
  </si>
  <si>
    <t>Kennewick-Richland, WA (Metropolitan Statistical Area)</t>
  </si>
  <si>
    <t>Killeen-Temple, TX (Metropolitan Statistical Area)</t>
  </si>
  <si>
    <t>Kingsport-Bristol, TN-VA (Metropolitan Statistical Area) *</t>
  </si>
  <si>
    <t>Kingston, NY (Metropolitan Statistical Area)</t>
  </si>
  <si>
    <t>Knoxville, TN (Metropolitan Statistical Area)</t>
  </si>
  <si>
    <t>Kokomo, IN (Metropolitan Statistical Area)</t>
  </si>
  <si>
    <t>La Crosse-Onalaska, WI-MN (Metropolitan Statistical Area)</t>
  </si>
  <si>
    <t>Lafayette, LA (Metropolitan Statistical Area)</t>
  </si>
  <si>
    <t>Lafayette-West Lafayette, IN (Metropolitan Statistical Area)</t>
  </si>
  <si>
    <t>Lake Charles, LA (Metropolitan Statistical Area)</t>
  </si>
  <si>
    <t>Lake Havasu City-Kingman, AZ (Metropolitan Statistical Area)</t>
  </si>
  <si>
    <t>Lakeland-Winter Haven, FL (Metropolitan Statistical Area)</t>
  </si>
  <si>
    <t>Lancaster, PA (Metropolitan Statistical Area)</t>
  </si>
  <si>
    <t>Lansing-East Lansing, MI (Metropolitan Statistical Area)</t>
  </si>
  <si>
    <t>Laredo, TX (Metropolitan Statistical Area)</t>
  </si>
  <si>
    <t>Las Cruces, NM (Metropolitan Statistical Area)</t>
  </si>
  <si>
    <t>Las Vegas-Henderson-Paradise, NV (Metropolitan Statistical Area)</t>
  </si>
  <si>
    <t>Lawrence, KS (Metropolitan Statistical Area)</t>
  </si>
  <si>
    <t>Lawton, OK (Metropolitan Statistical Area)</t>
  </si>
  <si>
    <t>Lebanon, PA (Metropolitan Statistical Area)</t>
  </si>
  <si>
    <t>Lewiston, ID-WA (Metropolitan Statistical Area)</t>
  </si>
  <si>
    <t>Lewiston-Auburn, ME (Metropolitan Statistical Area)</t>
  </si>
  <si>
    <t>Lexington-Fayette, KY (Metropolitan Statistical Area)</t>
  </si>
  <si>
    <t>Lima, OH (Metropolitan Statistical Area)</t>
  </si>
  <si>
    <t>Lincoln, NE (Metropolitan Statistical Area)</t>
  </si>
  <si>
    <t>Little Rock-North Little Rock-Conway, AR (Metropolitan Statistical Area)</t>
  </si>
  <si>
    <t>Logan, UT-ID (Metropolitan Statistical Area)</t>
  </si>
  <si>
    <t>Longview, TX (Metropolitan Statistical Area)</t>
  </si>
  <si>
    <t>Longview, WA (Metropolitan Statistical Area)</t>
  </si>
  <si>
    <t>Los Angeles-Long Beach-Anaheim, CA (Metropolitan Statistical Area)</t>
  </si>
  <si>
    <t>Louisville/Jefferson County, KY-IN (Metropolitan Statistical Area)</t>
  </si>
  <si>
    <t>Lubbock, TX (Metropolitan Statistical Area)</t>
  </si>
  <si>
    <t>Lynchburg, VA (Metropolitan Statistical Area) *</t>
  </si>
  <si>
    <t>Macon-Bibb County, GA (Metropolitan Statistical Area)</t>
  </si>
  <si>
    <t>Madera, CA (Metropolitan Statistical Area)</t>
  </si>
  <si>
    <t>Madison, WI (Metropolitan Statistical Area)</t>
  </si>
  <si>
    <t>Manchester-Nashua, NH (Metropolitan Statistical Area)</t>
  </si>
  <si>
    <t>Manhattan, KS (Metropolitan Statistical Area)</t>
  </si>
  <si>
    <t>Mankato, MN (Metropolitan Statistical Area)</t>
  </si>
  <si>
    <t>Mansfield, OH (Metropolitan Statistical Area)</t>
  </si>
  <si>
    <t>McAllen-Edinburg-Mission, TX (Metropolitan Statistical Area)</t>
  </si>
  <si>
    <t>Medford, OR (Metropolitan Statistical Area)</t>
  </si>
  <si>
    <t>Memphis, TN-MS-AR (Metropolitan Statistical Area)</t>
  </si>
  <si>
    <t>Merced, CA (Metropolitan Statistical Area)</t>
  </si>
  <si>
    <t>Miami-Fort Lauderdale-Pompano Beach, FL (Metropolitan Statistical Area)</t>
  </si>
  <si>
    <t>Michigan City-La Porte, IN (Metropolitan Statistical Area)</t>
  </si>
  <si>
    <t>Midland, MI (Metropolitan Statistical Area)</t>
  </si>
  <si>
    <t>Midland, TX (Metropolitan Statistical Area)</t>
  </si>
  <si>
    <t>Milwaukee-Waukesha, WI (Metropolitan Statistical Area)</t>
  </si>
  <si>
    <t>Minneapolis-St. Paul-Bloomington, MN-WI (Metropolitan Statistical Area)</t>
  </si>
  <si>
    <t>Missoula, MT (Metropolitan Statistical Area)</t>
  </si>
  <si>
    <t>Mobile, AL (Metropolitan Statistical Area)</t>
  </si>
  <si>
    <t>Modesto, CA (Metropolitan Statistical Area)</t>
  </si>
  <si>
    <t>Monroe, LA (Metropolitan Statistical Area)</t>
  </si>
  <si>
    <t>Monroe, MI (Metropolitan Statistical Area)</t>
  </si>
  <si>
    <t>Montgomery, AL (Metropolitan Statistical Area)</t>
  </si>
  <si>
    <t>Morgantown, WV (Metropolitan Statistical Area)</t>
  </si>
  <si>
    <t>Morristown, TN (Metropolitan Statistical Area)</t>
  </si>
  <si>
    <t>Mount Vernon-Anacortes, WA (Metropolitan Statistical Area)</t>
  </si>
  <si>
    <t>Muncie, IN (Metropolitan Statistical Area)</t>
  </si>
  <si>
    <t>Muskegon, MI (Metropolitan Statistical Area)</t>
  </si>
  <si>
    <t>Myrtle Beach-Conway-North Myrtle Beach, SC-NC (Metropolitan Statistical Area)</t>
  </si>
  <si>
    <t>Napa, CA (Metropolitan Statistical Area)</t>
  </si>
  <si>
    <t>Naples-Marco Island, FL (Metropolitan Statistical Area)</t>
  </si>
  <si>
    <t>Nashville-Davidson--Murfreesboro--Franklin, TN (Metropolitan Statistical Area)</t>
  </si>
  <si>
    <t>New Bern, NC (Metropolitan Statistical Area)</t>
  </si>
  <si>
    <t>New Haven-Milford, CT (Metropolitan Statistical Area)</t>
  </si>
  <si>
    <t>New Orleans-Metairie, LA (Metropolitan Statistical Area)</t>
  </si>
  <si>
    <t>New York-Newark-Jersey City, NY-NJ-PA (Metropolitan Statistical Area)</t>
  </si>
  <si>
    <t>Niles, MI (Metropolitan Statistical Area)</t>
  </si>
  <si>
    <t>North Port-Sarasota-Bradenton, FL (Metropolitan Statistical Area)</t>
  </si>
  <si>
    <t>Norwich-New London, CT (Metropolitan Statistical Area)</t>
  </si>
  <si>
    <t>Ocala, FL (Metropolitan Statistical Area)</t>
  </si>
  <si>
    <t>Ocean City, NJ (Metropolitan Statistical Area)</t>
  </si>
  <si>
    <t>Odessa, TX (Metropolitan Statistical Area)</t>
  </si>
  <si>
    <t>Ogden-Clearfield, UT (Metropolitan Statistical Area)</t>
  </si>
  <si>
    <t>Oklahoma City, OK (Metropolitan Statistical Area)</t>
  </si>
  <si>
    <t>Olympia-Lacey-Tumwater, WA (Metropolitan Statistical Area)</t>
  </si>
  <si>
    <t>Omaha-Council Bluffs, NE-IA (Metropolitan Statistical Area)</t>
  </si>
  <si>
    <t>Orlando-Kissimmee-Sanford, FL (Metropolitan Statistical Area)</t>
  </si>
  <si>
    <t>Oshkosh-Neenah, WI (Metropolitan Statistical Area)</t>
  </si>
  <si>
    <t>Owensboro, KY (Metropolitan Statistical Area)</t>
  </si>
  <si>
    <t>Oxnard-Thousand Oaks-Ventura, CA (Metropolitan Statistical Area)</t>
  </si>
  <si>
    <t>Palm Bay-Melbourne-Titusville, FL (Metropolitan Statistical Area)</t>
  </si>
  <si>
    <t>Panama City, FL (Metropolitan Statistical Area)</t>
  </si>
  <si>
    <t>Parkersburg-Vienna, WV (Metropolitan Statistical Area)</t>
  </si>
  <si>
    <t>Pensacola-Ferry Pass-Brent, FL (Metropolitan Statistical Area)</t>
  </si>
  <si>
    <t>Peoria, IL (Metropolitan Statistical Area)</t>
  </si>
  <si>
    <t>Philadelphia-Camden-Wilmington, PA-NJ-DE-MD (Metropolitan Statistical Area)</t>
  </si>
  <si>
    <t>Phoenix-Mesa-Chandler, AZ (Metropolitan Statistical Area)</t>
  </si>
  <si>
    <t>Pine Bluff, AR (Metropolitan Statistical Area)</t>
  </si>
  <si>
    <t>Pittsburgh, PA (Metropolitan Statistical Area)</t>
  </si>
  <si>
    <t>Pittsfield, MA (Metropolitan Statistical Area)</t>
  </si>
  <si>
    <t>Pocatello, ID (Metropolitan Statistical Area)</t>
  </si>
  <si>
    <t>Portland-South Portland, ME (Metropolitan Statistical Area)</t>
  </si>
  <si>
    <t>Portland-Vancouver-Hillsboro, OR-WA (Metropolitan Statistical Area)</t>
  </si>
  <si>
    <t>Port St. Lucie, FL (Metropolitan Statistical Area)</t>
  </si>
  <si>
    <t>Poughkeepsie-Newburgh-Middletown, NY (Metropolitan Statistical Area)</t>
  </si>
  <si>
    <t>Prescott Valley-Prescott, AZ (Metropolitan Statistical Area)</t>
  </si>
  <si>
    <t>Providence-Warwick, RI-MA (Metropolitan Statistical Area)</t>
  </si>
  <si>
    <t>Provo-Orem, UT (Metropolitan Statistical Area)</t>
  </si>
  <si>
    <t>Pueblo, CO (Metropolitan Statistical Area)</t>
  </si>
  <si>
    <t>Punta Gorda, FL (Metropolitan Statistical Area)</t>
  </si>
  <si>
    <t>Racine, WI (Metropolitan Statistical Area)</t>
  </si>
  <si>
    <t>Raleigh-Cary, NC (Metropolitan Statistical Area)</t>
  </si>
  <si>
    <t>Rapid City, SD (Metropolitan Statistical Area)</t>
  </si>
  <si>
    <t>Reading, PA (Metropolitan Statistical Area)</t>
  </si>
  <si>
    <t>Redding, CA (Metropolitan Statistical Area)</t>
  </si>
  <si>
    <t>Reno, NV (Metropolitan Statistical Area)</t>
  </si>
  <si>
    <t>Richmond, VA (Metropolitan Statistical Area) *</t>
  </si>
  <si>
    <t>Riverside-San Bernardino-Ontario, CA (Metropolitan Statistical Area)</t>
  </si>
  <si>
    <t>Roanoke, VA (Metropolitan Statistical Area) *</t>
  </si>
  <si>
    <t>Rochester, MN (Metropolitan Statistical Area)</t>
  </si>
  <si>
    <t>Rochester, NY (Metropolitan Statistical Area)</t>
  </si>
  <si>
    <t>Rockford, IL (Metropolitan Statistical Area)</t>
  </si>
  <si>
    <t>Rocky Mount, NC (Metropolitan Statistical Area)</t>
  </si>
  <si>
    <t>Rome, GA (Metropolitan Statistical Area)</t>
  </si>
  <si>
    <t>Sacramento-Roseville-Folsom, CA (Metropolitan Statistical Area)</t>
  </si>
  <si>
    <t>Saginaw, MI (Metropolitan Statistical Area)</t>
  </si>
  <si>
    <t>St. Cloud, MN (Metropolitan Statistical Area)</t>
  </si>
  <si>
    <t>St. George, UT (Metropolitan Statistical Area)</t>
  </si>
  <si>
    <t>St. Joseph, MO-KS (Metropolitan Statistical Area)</t>
  </si>
  <si>
    <t>St. Louis, MO-IL (Metropolitan Statistical Area)</t>
  </si>
  <si>
    <t>Salem, OR (Metropolitan Statistical Area)</t>
  </si>
  <si>
    <t>Salinas, CA (Metropolitan Statistical Area)</t>
  </si>
  <si>
    <t>Salisbury, MD-DE (Metropolitan Statistical Area)</t>
  </si>
  <si>
    <t>Salt Lake City, UT (Metropolitan Statistical Area)</t>
  </si>
  <si>
    <t>San Angelo, TX (Metropolitan Statistical Area)</t>
  </si>
  <si>
    <t>San Antonio-New Braunfels, TX (Metropolitan Statistical Area)</t>
  </si>
  <si>
    <t>San Diego-Chula Vista-Carlsbad, CA (Metropolitan Statistical Area)</t>
  </si>
  <si>
    <t>San Francisco-Oakland-Berkeley, CA (Metropolitan Statistical Area)</t>
  </si>
  <si>
    <t>San Jose-Sunnyvale-Santa Clara, CA (Metropolitan Statistical Area)</t>
  </si>
  <si>
    <t>San Luis Obispo-Paso Robles, CA (Metropolitan Statistical Area)</t>
  </si>
  <si>
    <t>Santa Cruz-Watsonville, CA (Metropolitan Statistical Area)</t>
  </si>
  <si>
    <t>Santa Fe, NM (Metropolitan Statistical Area)</t>
  </si>
  <si>
    <t>Santa Maria-Santa Barbara, CA (Metropolitan Statistical Area)</t>
  </si>
  <si>
    <t>Santa Rosa-Petaluma, CA (Metropolitan Statistical Area)</t>
  </si>
  <si>
    <t>Savannah, GA (Metropolitan Statistical Area)</t>
  </si>
  <si>
    <t>Scranton--Wilkes-Barre, PA (Metropolitan Statistical Area)</t>
  </si>
  <si>
    <t>Seattle-Tacoma-Bellevue, WA (Metropolitan Statistical Area)</t>
  </si>
  <si>
    <t>Sebastian-Vero Beach, FL (Metropolitan Statistical Area)</t>
  </si>
  <si>
    <t>Sebring-Avon Park, FL (Metropolitan Statistical Area)</t>
  </si>
  <si>
    <t>Sheboygan, WI (Metropolitan Statistical Area)</t>
  </si>
  <si>
    <t>Sherman-Denison, TX (Metropolitan Statistical Area)</t>
  </si>
  <si>
    <t>Shreveport-Bossier City, LA (Metropolitan Statistical Area)</t>
  </si>
  <si>
    <t>Sierra Vista-Douglas, AZ (Metropolitan Statistical Area)</t>
  </si>
  <si>
    <t>Sioux City, IA-NE-SD (Metropolitan Statistical Area)</t>
  </si>
  <si>
    <t>Sioux Falls, SD (Metropolitan Statistical Area)</t>
  </si>
  <si>
    <t>South Bend-Mishawaka, IN-MI (Metropolitan Statistical Area)</t>
  </si>
  <si>
    <t>Spartanburg, SC (Metropolitan Statistical Area)</t>
  </si>
  <si>
    <t>Spokane-Spokane Valley, WA (Metropolitan Statistical Area)</t>
  </si>
  <si>
    <t>Springfield, IL (Metropolitan Statistical Area)</t>
  </si>
  <si>
    <t>Springfield, MA (Metropolitan Statistical Area)</t>
  </si>
  <si>
    <t>Springfield, MO (Metropolitan Statistical Area)</t>
  </si>
  <si>
    <t>Springfield, OH (Metropolitan Statistical Area)</t>
  </si>
  <si>
    <t>State College, PA (Metropolitan Statistical Area)</t>
  </si>
  <si>
    <t>Staunton, VA (Metropolitan Statistical Area) *</t>
  </si>
  <si>
    <t>Stockton, CA (Metropolitan Statistical Area)</t>
  </si>
  <si>
    <t>Sumter, SC (Metropolitan Statistical Area)</t>
  </si>
  <si>
    <t>Syracuse, NY (Metropolitan Statistical Area)</t>
  </si>
  <si>
    <t>Tallahassee, FL (Metropolitan Statistical Area)</t>
  </si>
  <si>
    <t>Tampa-St. Petersburg-Clearwater, FL (Metropolitan Statistical Area)</t>
  </si>
  <si>
    <t>Terre Haute, IN (Metropolitan Statistical Area)</t>
  </si>
  <si>
    <t>Texarkana, TX-AR (Metropolitan Statistical Area)</t>
  </si>
  <si>
    <t>The Villages, FL (Metropolitan Statistical Area)</t>
  </si>
  <si>
    <t>Toledo, OH (Metropolitan Statistical Area)</t>
  </si>
  <si>
    <t>Topeka, KS (Metropolitan Statistical Area)</t>
  </si>
  <si>
    <t>Trenton-Princeton, NJ (Metropolitan Statistical Area)</t>
  </si>
  <si>
    <t>Tucson, AZ (Metropolitan Statistical Area)</t>
  </si>
  <si>
    <t>Tulsa, OK (Metropolitan Statistical Area)</t>
  </si>
  <si>
    <t>Tuscaloosa, AL (Metropolitan Statistical Area)</t>
  </si>
  <si>
    <t>Twin Falls, ID (Metropolitan Statistical Area)</t>
  </si>
  <si>
    <t>Tyler, TX (Metropolitan Statistical Area)</t>
  </si>
  <si>
    <t>Urban Honolulu, HI (Metropolitan Statistical Area)</t>
  </si>
  <si>
    <t>Utica-Rome, NY (Metropolitan Statistical Area)</t>
  </si>
  <si>
    <t>Valdosta, GA (Metropolitan Statistical Area)</t>
  </si>
  <si>
    <t>Vallejo, CA (Metropolitan Statistical Area)</t>
  </si>
  <si>
    <t>Victoria, TX (Metropolitan Statistical Area)</t>
  </si>
  <si>
    <t>Vineland-Bridgeton, NJ (Metropolitan Statistical Area)</t>
  </si>
  <si>
    <t>Virginia Beach-Norfolk-Newport News, VA-NC (Metropolitan Statistical Area) *</t>
  </si>
  <si>
    <t>Visalia, CA (Metropolitan Statistical Area)</t>
  </si>
  <si>
    <t>Waco, TX (Metropolitan Statistical Area)</t>
  </si>
  <si>
    <t>Walla Walla, WA (Metropolitan Statistical Area)</t>
  </si>
  <si>
    <t>Warner Robins, GA (Metropolitan Statistical Area)</t>
  </si>
  <si>
    <t>Washington-Arlington-Alexandria, DC-VA-MD-WV (Metropolitan Statistical Area) *</t>
  </si>
  <si>
    <t>Waterloo-Cedar Falls, IA (Metropolitan Statistical Area)</t>
  </si>
  <si>
    <t>Watertown-Fort Drum, NY (Metropolitan Statistical Area)</t>
  </si>
  <si>
    <t>Wausau-Weston, WI (Metropolitan Statistical Area)</t>
  </si>
  <si>
    <t>Weirton-Steubenville, WV-OH (Metropolitan Statistical Area)</t>
  </si>
  <si>
    <t>Wenatchee, WA (Metropolitan Statistical Area)</t>
  </si>
  <si>
    <t>Wheeling, WV-OH (Metropolitan Statistical Area)</t>
  </si>
  <si>
    <t>Wichita, KS (Metropolitan Statistical Area)</t>
  </si>
  <si>
    <t>Wichita Falls, TX (Metropolitan Statistical Area)</t>
  </si>
  <si>
    <t>Williamsport, PA (Metropolitan Statistical Area)</t>
  </si>
  <si>
    <t>Wilmington, NC (Metropolitan Statistical Area)</t>
  </si>
  <si>
    <t>Winchester, VA-WV (Metropolitan Statistical Area) *</t>
  </si>
  <si>
    <t>Winston-Salem, NC (Metropolitan Statistical Area)</t>
  </si>
  <si>
    <t>Worcester, MA-CT (Metropolitan Statistical Area)</t>
  </si>
  <si>
    <t>Yakima, WA (Metropolitan Statistical Area)</t>
  </si>
  <si>
    <t>York-Hanover, PA (Metropolitan Statistical Area)</t>
  </si>
  <si>
    <t>Youngstown-Warren-Boardman, OH-PA (Metropolitan Statistical Area)</t>
  </si>
  <si>
    <t>Yuba City, CA (Metropolitan Statistical Area)</t>
  </si>
  <si>
    <t>Yuma, AZ (Metropolitan Statistical Area)</t>
  </si>
  <si>
    <t>Legend / Footnotes:</t>
  </si>
  <si>
    <t>1/ The estimates of earnings for 2001-2006 are based on the 2002 North American Industry Classification System (NAICS). The estimates for 2007-2010 are based on the 2007 NAICS. The estimates for 2011-2016 are based on the 2012 NAICS. The estimates for 2017 forward are based on the 2017 NAICS.</t>
  </si>
  <si>
    <t>* Broomfield County, CO, was created from parts of Adams, Boulder, Jefferson, and Weld counties effective November 15, 2001. Estimates for Broomfield county begin with 2002.</t>
  </si>
  <si>
    <t>* Virginia combination areas consist of one or two independent cities with 1980 populations of less than 100,000 combined with an adjacent county. The county name appears first, followed by the city name(s). Separate estimates for the jurisdictions making up the combination area are not available. Bedford County, VA includes the independent city of Bedford for all years.</t>
  </si>
  <si>
    <t xml:space="preserve">  Metropolitan Areas are defined (geographically delineated) by the Office of Management and Budget (OMB) bulletin no. 20-01 issued March 6, 2020.</t>
  </si>
  <si>
    <t>Note. All dollar estimates are in thousands of current dollars (not adjusted for inflation). Statistics presented in thousands of dollars do not indicate more precision than statistics presented in millions of dollars.</t>
  </si>
  <si>
    <t xml:space="preserve">  Last updated: November 16, 2022-- new statistics for 2021; revised statistics for 2010-2020.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</si>
</sst>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indexed="8"/>
      <name val="Calibri"/>
      <family val="2"/>
      <scheme val="minor"/>
    </font>
    <font>
      <b/>
      <sz val="14"/>
      <name val="Calibri"/>
      <family val="2"/>
    </font>
    <font>
      <sz val="13"/>
      <name val="Calibri"/>
      <family val="2"/>
    </font>
    <font>
      <sz val="10"/>
      <name val="Arial"/>
      <family val="2"/>
    </font>
    <font>
      <b/>
      <i/>
      <sz val="15"/>
      <name val="Calibri"/>
      <family val="2"/>
    </font>
    <font>
      <i/>
      <sz val="1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0" fillId="0" borderId="1" xfId="0" applyBorder="1"/>
    <xf numFmtId="0" fontId="0" fillId="0" borderId="1" xfId="0" applyBorder="1" applyAlignment="1">
      <alignment horizontal="center"/>
    </xf>
    <xf numFmtId="0" fontId="3" fillId="0" borderId="1" xfId="0" applyFont="1" applyBorder="1" applyAlignment="1">
      <alignment horizontal="center"/>
    </xf>
    <xf numFmtId="164" fontId="0" fillId="0" borderId="0" xfId="0" applyNumberFormat="1"/>
    <xf numFmtId="0" fontId="4" fillId="0" borderId="0" xfId="0" applyFont="1" applyAlignment="1">
      <alignment wrapText="1"/>
    </xf>
    <xf numFmtId="0" fontId="0" fillId="0" borderId="0" xfId="0"/>
    <xf numFmtId="0" fontId="5"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BE933-6CD3-48F6-81DE-B07814F4208D}">
  <dimension ref="A1:N400"/>
  <sheetViews>
    <sheetView tabSelected="1" workbookViewId="0">
      <selection activeCell="E4" sqref="E4"/>
    </sheetView>
  </sheetViews>
  <sheetFormatPr defaultRowHeight="14.4" x14ac:dyDescent="0.3"/>
  <cols>
    <col min="1" max="1" width="38.21875" customWidth="1"/>
    <col min="5" max="14" width="15.77734375" customWidth="1"/>
  </cols>
  <sheetData>
    <row r="1" spans="1:14" ht="18" customHeight="1" x14ac:dyDescent="0.35">
      <c r="A1" s="1" t="s">
        <v>0</v>
      </c>
    </row>
    <row r="2" spans="1:14" ht="17.399999999999999" customHeight="1" x14ac:dyDescent="0.35">
      <c r="A2" s="2" t="s">
        <v>1</v>
      </c>
    </row>
    <row r="3" spans="1:14" ht="14.4" customHeight="1" x14ac:dyDescent="0.3">
      <c r="A3" t="s">
        <v>2</v>
      </c>
    </row>
    <row r="4" spans="1:14" ht="14.4" customHeight="1" x14ac:dyDescent="0.3">
      <c r="A4" t="s">
        <v>3</v>
      </c>
    </row>
    <row r="6" spans="1:14" x14ac:dyDescent="0.3">
      <c r="D6" s="3"/>
      <c r="E6" s="4" t="s">
        <v>4</v>
      </c>
      <c r="F6" s="4"/>
      <c r="G6" s="4" t="s">
        <v>5</v>
      </c>
      <c r="H6" s="4"/>
      <c r="I6" s="4" t="s">
        <v>6</v>
      </c>
      <c r="J6" s="4"/>
      <c r="K6" s="4"/>
      <c r="L6" s="4" t="s">
        <v>7</v>
      </c>
      <c r="M6" s="4"/>
      <c r="N6" s="4"/>
    </row>
    <row r="7" spans="1:14" x14ac:dyDescent="0.3">
      <c r="A7" s="5" t="s">
        <v>8</v>
      </c>
      <c r="B7" s="5">
        <v>2019</v>
      </c>
      <c r="C7" s="5">
        <v>2020</v>
      </c>
      <c r="D7" s="3">
        <v>2021</v>
      </c>
      <c r="E7" s="3">
        <v>2020</v>
      </c>
      <c r="F7" s="3">
        <v>2021</v>
      </c>
      <c r="G7" s="3">
        <v>2020</v>
      </c>
      <c r="H7" s="3">
        <v>2021</v>
      </c>
      <c r="I7" s="3">
        <v>2019</v>
      </c>
      <c r="J7" s="3">
        <v>2020</v>
      </c>
      <c r="K7" s="3">
        <v>2021</v>
      </c>
      <c r="L7" s="3">
        <v>2019</v>
      </c>
      <c r="M7" s="3">
        <v>2020</v>
      </c>
      <c r="N7" s="3">
        <v>2021</v>
      </c>
    </row>
    <row r="8" spans="1:14" x14ac:dyDescent="0.3">
      <c r="A8" t="s">
        <v>9</v>
      </c>
      <c r="B8">
        <v>58347</v>
      </c>
      <c r="C8">
        <v>61866</v>
      </c>
      <c r="D8">
        <v>66392</v>
      </c>
      <c r="E8" s="6">
        <f>(C8-B8)/C8</f>
        <v>5.6881000872854234E-2</v>
      </c>
      <c r="F8" s="6">
        <f t="shared" ref="F8:F71" si="0">(D8-C8)/D8</f>
        <v>6.8170863959513189E-2</v>
      </c>
      <c r="G8" t="s">
        <v>10</v>
      </c>
      <c r="H8" t="s">
        <v>10</v>
      </c>
      <c r="I8" t="s">
        <v>10</v>
      </c>
      <c r="J8" t="s">
        <v>10</v>
      </c>
      <c r="K8" t="s">
        <v>10</v>
      </c>
      <c r="L8" t="s">
        <v>10</v>
      </c>
      <c r="M8" t="s">
        <v>10</v>
      </c>
      <c r="N8" t="s">
        <v>10</v>
      </c>
    </row>
    <row r="9" spans="1:14" x14ac:dyDescent="0.3">
      <c r="A9" t="s">
        <v>11</v>
      </c>
      <c r="B9">
        <v>45676</v>
      </c>
      <c r="C9">
        <v>49210</v>
      </c>
      <c r="D9">
        <v>55556</v>
      </c>
      <c r="E9" s="6">
        <f t="shared" ref="E9:F72" si="1">(C9-B9)/C9</f>
        <v>7.1814671814671813E-2</v>
      </c>
      <c r="F9" s="6">
        <f t="shared" si="0"/>
        <v>0.11422708618331054</v>
      </c>
      <c r="G9">
        <f>RANK(E8,E$8:E$392)</f>
        <v>265</v>
      </c>
      <c r="H9">
        <f t="shared" ref="H9:H72" si="2">RANK(F8,F$8:F$392)</f>
        <v>144</v>
      </c>
      <c r="I9" s="6">
        <f>(B9/B$8)</f>
        <v>0.78283373609611462</v>
      </c>
      <c r="J9" s="6">
        <f t="shared" ref="J9:K72" si="3">(C9/C$8)</f>
        <v>0.79542883005204801</v>
      </c>
      <c r="K9" s="6">
        <f t="shared" si="3"/>
        <v>0.83678756476683935</v>
      </c>
      <c r="L9">
        <f>RANK(I9,I$9:I$392)</f>
        <v>230</v>
      </c>
      <c r="M9">
        <f t="shared" ref="M9:N72" si="4">RANK(J9,J$9:J$392)</f>
        <v>221</v>
      </c>
      <c r="N9">
        <f t="shared" si="4"/>
        <v>170</v>
      </c>
    </row>
    <row r="10" spans="1:14" x14ac:dyDescent="0.3">
      <c r="A10" t="s">
        <v>12</v>
      </c>
      <c r="B10">
        <v>51827</v>
      </c>
      <c r="C10">
        <v>55232</v>
      </c>
      <c r="D10">
        <v>58735</v>
      </c>
      <c r="E10" s="6">
        <f t="shared" si="1"/>
        <v>6.1649044032444957E-2</v>
      </c>
      <c r="F10" s="6">
        <f t="shared" si="0"/>
        <v>5.9640759342810927E-2</v>
      </c>
      <c r="G10">
        <f t="shared" ref="G10:H73" si="5">RANK(E9,E$8:E$392)</f>
        <v>135</v>
      </c>
      <c r="H10">
        <f t="shared" si="2"/>
        <v>2</v>
      </c>
      <c r="I10" s="6">
        <f t="shared" ref="I10:K73" si="6">(B10/B$8)</f>
        <v>0.88825475174387714</v>
      </c>
      <c r="J10" s="6">
        <f t="shared" si="3"/>
        <v>0.89276824103708019</v>
      </c>
      <c r="K10" s="6">
        <f t="shared" si="3"/>
        <v>0.88466983973972768</v>
      </c>
      <c r="L10">
        <f t="shared" ref="L10:N73" si="7">RANK(I10,I$9:I$392)</f>
        <v>117</v>
      </c>
      <c r="M10">
        <f t="shared" si="4"/>
        <v>115</v>
      </c>
      <c r="N10">
        <f t="shared" si="4"/>
        <v>115</v>
      </c>
    </row>
    <row r="11" spans="1:14" x14ac:dyDescent="0.3">
      <c r="A11" t="s">
        <v>13</v>
      </c>
      <c r="B11">
        <v>38118</v>
      </c>
      <c r="C11">
        <v>42006</v>
      </c>
      <c r="D11">
        <v>45619</v>
      </c>
      <c r="E11" s="6">
        <f t="shared" si="1"/>
        <v>9.2558205970575638E-2</v>
      </c>
      <c r="F11" s="6">
        <f t="shared" si="0"/>
        <v>7.9199456366864679E-2</v>
      </c>
      <c r="G11">
        <f t="shared" si="5"/>
        <v>229</v>
      </c>
      <c r="H11">
        <f t="shared" si="2"/>
        <v>245</v>
      </c>
      <c r="I11" s="6">
        <f t="shared" si="6"/>
        <v>0.65329837009614888</v>
      </c>
      <c r="J11" s="6">
        <f t="shared" si="3"/>
        <v>0.67898360973717387</v>
      </c>
      <c r="K11" s="6">
        <f t="shared" si="3"/>
        <v>0.68711591758043133</v>
      </c>
      <c r="L11">
        <f t="shared" si="7"/>
        <v>365</v>
      </c>
      <c r="M11">
        <f t="shared" si="4"/>
        <v>353</v>
      </c>
      <c r="N11">
        <f t="shared" si="4"/>
        <v>346</v>
      </c>
    </row>
    <row r="12" spans="1:14" x14ac:dyDescent="0.3">
      <c r="A12" t="s">
        <v>14</v>
      </c>
      <c r="B12">
        <v>44501</v>
      </c>
      <c r="C12">
        <v>48357</v>
      </c>
      <c r="D12">
        <v>52695</v>
      </c>
      <c r="E12" s="6">
        <f t="shared" si="1"/>
        <v>7.9740265111566067E-2</v>
      </c>
      <c r="F12" s="6">
        <f t="shared" si="0"/>
        <v>8.2322801024765163E-2</v>
      </c>
      <c r="G12">
        <f t="shared" si="5"/>
        <v>28</v>
      </c>
      <c r="H12">
        <f t="shared" si="2"/>
        <v>52</v>
      </c>
      <c r="I12" s="6">
        <f t="shared" si="6"/>
        <v>0.76269559703155265</v>
      </c>
      <c r="J12" s="6">
        <f t="shared" si="3"/>
        <v>0.78164096595868493</v>
      </c>
      <c r="K12" s="6">
        <f t="shared" si="3"/>
        <v>0.79369502349680687</v>
      </c>
      <c r="L12">
        <f t="shared" si="7"/>
        <v>258</v>
      </c>
      <c r="M12">
        <f t="shared" si="4"/>
        <v>242</v>
      </c>
      <c r="N12">
        <f t="shared" si="4"/>
        <v>226</v>
      </c>
    </row>
    <row r="13" spans="1:14" x14ac:dyDescent="0.3">
      <c r="A13" t="s">
        <v>15</v>
      </c>
      <c r="B13">
        <v>59477</v>
      </c>
      <c r="C13">
        <v>63951</v>
      </c>
      <c r="D13">
        <v>67788</v>
      </c>
      <c r="E13" s="6">
        <f t="shared" si="1"/>
        <v>6.9959812981814196E-2</v>
      </c>
      <c r="F13" s="6">
        <f t="shared" si="0"/>
        <v>5.6602938573198799E-2</v>
      </c>
      <c r="G13">
        <f t="shared" si="5"/>
        <v>73</v>
      </c>
      <c r="H13">
        <f t="shared" si="2"/>
        <v>35</v>
      </c>
      <c r="I13" s="6">
        <f t="shared" si="6"/>
        <v>1.0193668911854936</v>
      </c>
      <c r="J13" s="6">
        <f t="shared" si="3"/>
        <v>1.0337018717874116</v>
      </c>
      <c r="K13" s="6">
        <f t="shared" si="3"/>
        <v>1.0210266297144235</v>
      </c>
      <c r="L13">
        <f t="shared" si="7"/>
        <v>47</v>
      </c>
      <c r="M13">
        <f t="shared" si="4"/>
        <v>43</v>
      </c>
      <c r="N13">
        <f t="shared" si="4"/>
        <v>44</v>
      </c>
    </row>
    <row r="14" spans="1:14" x14ac:dyDescent="0.3">
      <c r="A14" t="s">
        <v>16</v>
      </c>
      <c r="B14">
        <v>44884</v>
      </c>
      <c r="C14">
        <v>48514</v>
      </c>
      <c r="D14">
        <v>52263</v>
      </c>
      <c r="E14" s="6">
        <f t="shared" si="1"/>
        <v>7.482376221296945E-2</v>
      </c>
      <c r="F14" s="6">
        <f t="shared" si="0"/>
        <v>7.1733348640529632E-2</v>
      </c>
      <c r="G14">
        <f t="shared" si="5"/>
        <v>152</v>
      </c>
      <c r="H14">
        <f t="shared" si="2"/>
        <v>293</v>
      </c>
      <c r="I14" s="6">
        <f t="shared" si="6"/>
        <v>0.76925977342451202</v>
      </c>
      <c r="J14" s="6">
        <f t="shared" si="3"/>
        <v>0.78417870882229335</v>
      </c>
      <c r="K14" s="6">
        <f t="shared" si="3"/>
        <v>0.78718821544764428</v>
      </c>
      <c r="L14">
        <f t="shared" si="7"/>
        <v>250</v>
      </c>
      <c r="M14">
        <f t="shared" si="4"/>
        <v>239</v>
      </c>
      <c r="N14">
        <f t="shared" si="4"/>
        <v>235</v>
      </c>
    </row>
    <row r="15" spans="1:14" x14ac:dyDescent="0.3">
      <c r="A15" t="s">
        <v>17</v>
      </c>
      <c r="B15">
        <v>44057</v>
      </c>
      <c r="C15">
        <v>48326</v>
      </c>
      <c r="D15">
        <v>51738</v>
      </c>
      <c r="E15" s="6">
        <f t="shared" si="1"/>
        <v>8.8337540868269671E-2</v>
      </c>
      <c r="F15" s="6">
        <f t="shared" si="0"/>
        <v>6.5947659360624689E-2</v>
      </c>
      <c r="G15">
        <f t="shared" si="5"/>
        <v>117</v>
      </c>
      <c r="H15">
        <f t="shared" si="2"/>
        <v>112</v>
      </c>
      <c r="I15" s="6">
        <f t="shared" si="6"/>
        <v>0.75508595129141176</v>
      </c>
      <c r="J15" s="6">
        <f t="shared" si="3"/>
        <v>0.78113988297287684</v>
      </c>
      <c r="K15" s="6">
        <f t="shared" si="3"/>
        <v>0.77928063622123145</v>
      </c>
      <c r="L15">
        <f t="shared" si="7"/>
        <v>268</v>
      </c>
      <c r="M15">
        <f t="shared" si="4"/>
        <v>243</v>
      </c>
      <c r="N15">
        <f t="shared" si="4"/>
        <v>245</v>
      </c>
    </row>
    <row r="16" spans="1:14" x14ac:dyDescent="0.3">
      <c r="A16" t="s">
        <v>18</v>
      </c>
      <c r="B16">
        <v>55269</v>
      </c>
      <c r="C16">
        <v>58454</v>
      </c>
      <c r="D16">
        <v>62618</v>
      </c>
      <c r="E16" s="6">
        <f t="shared" si="1"/>
        <v>5.4487289150443083E-2</v>
      </c>
      <c r="F16" s="6">
        <f t="shared" si="0"/>
        <v>6.6498450924654257E-2</v>
      </c>
      <c r="G16">
        <f t="shared" si="5"/>
        <v>40</v>
      </c>
      <c r="H16">
        <f t="shared" si="2"/>
        <v>165</v>
      </c>
      <c r="I16" s="6">
        <f t="shared" si="6"/>
        <v>0.94724664507172607</v>
      </c>
      <c r="J16" s="6">
        <f t="shared" si="3"/>
        <v>0.94484854362654769</v>
      </c>
      <c r="K16" s="6">
        <f t="shared" si="3"/>
        <v>0.94315580190384385</v>
      </c>
      <c r="L16">
        <f t="shared" si="7"/>
        <v>83</v>
      </c>
      <c r="M16">
        <f t="shared" si="4"/>
        <v>83</v>
      </c>
      <c r="N16">
        <f t="shared" si="4"/>
        <v>81</v>
      </c>
    </row>
    <row r="17" spans="1:14" x14ac:dyDescent="0.3">
      <c r="A17" t="s">
        <v>19</v>
      </c>
      <c r="B17">
        <v>47034</v>
      </c>
      <c r="C17">
        <v>51007</v>
      </c>
      <c r="D17">
        <v>54470</v>
      </c>
      <c r="E17" s="6">
        <f t="shared" si="1"/>
        <v>7.7891269825710194E-2</v>
      </c>
      <c r="F17" s="6">
        <f t="shared" si="0"/>
        <v>6.3576280521387918E-2</v>
      </c>
      <c r="G17">
        <f t="shared" si="5"/>
        <v>283</v>
      </c>
      <c r="H17">
        <f t="shared" si="2"/>
        <v>161</v>
      </c>
      <c r="I17" s="6">
        <f t="shared" si="6"/>
        <v>0.80610828320222117</v>
      </c>
      <c r="J17" s="6">
        <f t="shared" si="3"/>
        <v>0.82447547926163001</v>
      </c>
      <c r="K17" s="6">
        <f t="shared" si="3"/>
        <v>0.82043017230991688</v>
      </c>
      <c r="L17">
        <f t="shared" si="7"/>
        <v>197</v>
      </c>
      <c r="M17">
        <f t="shared" si="4"/>
        <v>184</v>
      </c>
      <c r="N17">
        <f t="shared" si="4"/>
        <v>188</v>
      </c>
    </row>
    <row r="18" spans="1:14" x14ac:dyDescent="0.3">
      <c r="A18" t="s">
        <v>20</v>
      </c>
      <c r="B18">
        <v>49109</v>
      </c>
      <c r="C18">
        <v>52617</v>
      </c>
      <c r="D18">
        <v>56248</v>
      </c>
      <c r="E18" s="6">
        <f t="shared" si="1"/>
        <v>6.6670467719558313E-2</v>
      </c>
      <c r="F18" s="6">
        <f t="shared" si="0"/>
        <v>6.4553406343336658E-2</v>
      </c>
      <c r="G18">
        <f t="shared" si="5"/>
        <v>88</v>
      </c>
      <c r="H18">
        <f t="shared" si="2"/>
        <v>186</v>
      </c>
      <c r="I18" s="6">
        <f t="shared" si="6"/>
        <v>0.84167137984814988</v>
      </c>
      <c r="J18" s="6">
        <f t="shared" si="3"/>
        <v>0.8504994665890796</v>
      </c>
      <c r="K18" s="6">
        <f t="shared" si="3"/>
        <v>0.847210507290035</v>
      </c>
      <c r="L18">
        <f t="shared" si="7"/>
        <v>160</v>
      </c>
      <c r="M18">
        <f t="shared" si="4"/>
        <v>157</v>
      </c>
      <c r="N18">
        <f t="shared" si="4"/>
        <v>158</v>
      </c>
    </row>
    <row r="19" spans="1:14" x14ac:dyDescent="0.3">
      <c r="A19" t="s">
        <v>21</v>
      </c>
      <c r="B19">
        <v>44630</v>
      </c>
      <c r="C19">
        <v>46787</v>
      </c>
      <c r="D19">
        <v>49320</v>
      </c>
      <c r="E19" s="6">
        <f t="shared" si="1"/>
        <v>4.6102549853591808E-2</v>
      </c>
      <c r="F19" s="6">
        <f t="shared" si="0"/>
        <v>5.1358475263584752E-2</v>
      </c>
      <c r="G19">
        <f t="shared" si="5"/>
        <v>186</v>
      </c>
      <c r="H19">
        <f t="shared" si="2"/>
        <v>178</v>
      </c>
      <c r="I19" s="6">
        <f t="shared" si="6"/>
        <v>0.76490650761821521</v>
      </c>
      <c r="J19" s="6">
        <f t="shared" si="3"/>
        <v>0.75626353732260043</v>
      </c>
      <c r="K19" s="6">
        <f t="shared" si="3"/>
        <v>0.74286058561272439</v>
      </c>
      <c r="L19">
        <f t="shared" si="7"/>
        <v>256</v>
      </c>
      <c r="M19">
        <f t="shared" si="4"/>
        <v>279</v>
      </c>
      <c r="N19">
        <f t="shared" si="4"/>
        <v>288</v>
      </c>
    </row>
    <row r="20" spans="1:14" x14ac:dyDescent="0.3">
      <c r="A20" t="s">
        <v>22</v>
      </c>
      <c r="B20">
        <v>62824</v>
      </c>
      <c r="C20">
        <v>64367</v>
      </c>
      <c r="D20">
        <v>67085</v>
      </c>
      <c r="E20" s="6">
        <f t="shared" si="1"/>
        <v>2.3971911072443956E-2</v>
      </c>
      <c r="F20" s="6">
        <f t="shared" si="0"/>
        <v>4.0515763583513456E-2</v>
      </c>
      <c r="G20">
        <f t="shared" si="5"/>
        <v>331</v>
      </c>
      <c r="H20">
        <f t="shared" si="2"/>
        <v>344</v>
      </c>
      <c r="I20" s="6">
        <f t="shared" si="6"/>
        <v>1.0767305945464205</v>
      </c>
      <c r="J20" s="6">
        <f t="shared" si="3"/>
        <v>1.0404260821776097</v>
      </c>
      <c r="K20" s="6">
        <f t="shared" si="3"/>
        <v>1.010438004578865</v>
      </c>
      <c r="L20">
        <f t="shared" si="7"/>
        <v>34</v>
      </c>
      <c r="M20">
        <f t="shared" si="4"/>
        <v>41</v>
      </c>
      <c r="N20">
        <f t="shared" si="4"/>
        <v>46</v>
      </c>
    </row>
    <row r="21" spans="1:14" x14ac:dyDescent="0.3">
      <c r="A21" t="s">
        <v>23</v>
      </c>
      <c r="B21">
        <v>61447</v>
      </c>
      <c r="C21">
        <v>64636</v>
      </c>
      <c r="D21">
        <v>68688</v>
      </c>
      <c r="E21" s="6">
        <f t="shared" si="1"/>
        <v>4.9337830311281639E-2</v>
      </c>
      <c r="F21" s="6">
        <f t="shared" si="0"/>
        <v>5.8991381318425344E-2</v>
      </c>
      <c r="G21">
        <f t="shared" si="5"/>
        <v>374</v>
      </c>
      <c r="H21">
        <f t="shared" si="2"/>
        <v>381</v>
      </c>
      <c r="I21" s="6">
        <f t="shared" si="6"/>
        <v>1.0531304094469296</v>
      </c>
      <c r="J21" s="6">
        <f t="shared" si="3"/>
        <v>1.0447741893770408</v>
      </c>
      <c r="K21" s="6">
        <f t="shared" si="3"/>
        <v>1.0345824798168455</v>
      </c>
      <c r="L21">
        <f t="shared" si="7"/>
        <v>40</v>
      </c>
      <c r="M21">
        <f t="shared" si="4"/>
        <v>39</v>
      </c>
      <c r="N21">
        <f t="shared" si="4"/>
        <v>40</v>
      </c>
    </row>
    <row r="22" spans="1:14" x14ac:dyDescent="0.3">
      <c r="A22" t="s">
        <v>24</v>
      </c>
      <c r="B22">
        <v>36869</v>
      </c>
      <c r="C22">
        <v>39546</v>
      </c>
      <c r="D22">
        <v>42621</v>
      </c>
      <c r="E22" s="6">
        <f t="shared" si="1"/>
        <v>6.7693319172609109E-2</v>
      </c>
      <c r="F22" s="6">
        <f t="shared" si="0"/>
        <v>7.2147532906313788E-2</v>
      </c>
      <c r="G22">
        <f t="shared" si="5"/>
        <v>313</v>
      </c>
      <c r="H22">
        <f t="shared" si="2"/>
        <v>255</v>
      </c>
      <c r="I22" s="6">
        <f t="shared" si="6"/>
        <v>0.6318919567415634</v>
      </c>
      <c r="J22" s="6">
        <f t="shared" si="3"/>
        <v>0.6392202502182136</v>
      </c>
      <c r="K22" s="6">
        <f t="shared" si="3"/>
        <v>0.64195987468369686</v>
      </c>
      <c r="L22">
        <f t="shared" si="7"/>
        <v>375</v>
      </c>
      <c r="M22">
        <f t="shared" si="4"/>
        <v>376</v>
      </c>
      <c r="N22">
        <f t="shared" si="4"/>
        <v>374</v>
      </c>
    </row>
    <row r="23" spans="1:14" x14ac:dyDescent="0.3">
      <c r="A23" t="s">
        <v>25</v>
      </c>
      <c r="B23">
        <v>52516</v>
      </c>
      <c r="C23">
        <v>55177</v>
      </c>
      <c r="D23">
        <v>58312</v>
      </c>
      <c r="E23" s="6">
        <f t="shared" si="1"/>
        <v>4.8226616162531488E-2</v>
      </c>
      <c r="F23" s="6">
        <f t="shared" si="0"/>
        <v>5.3762518864041708E-2</v>
      </c>
      <c r="G23">
        <f t="shared" si="5"/>
        <v>173</v>
      </c>
      <c r="H23">
        <f t="shared" si="2"/>
        <v>105</v>
      </c>
      <c r="I23" s="6">
        <f t="shared" si="6"/>
        <v>0.90006341371450116</v>
      </c>
      <c r="J23" s="6">
        <f t="shared" si="3"/>
        <v>0.89187922283645293</v>
      </c>
      <c r="K23" s="6">
        <f t="shared" si="3"/>
        <v>0.8782985901915894</v>
      </c>
      <c r="L23">
        <f t="shared" si="7"/>
        <v>109</v>
      </c>
      <c r="M23">
        <f t="shared" si="4"/>
        <v>117</v>
      </c>
      <c r="N23">
        <f t="shared" si="4"/>
        <v>124</v>
      </c>
    </row>
    <row r="24" spans="1:14" x14ac:dyDescent="0.3">
      <c r="A24" t="s">
        <v>26</v>
      </c>
      <c r="B24">
        <v>48247</v>
      </c>
      <c r="C24">
        <v>50891</v>
      </c>
      <c r="D24">
        <v>54827</v>
      </c>
      <c r="E24" s="6">
        <f t="shared" si="1"/>
        <v>5.1954176573460929E-2</v>
      </c>
      <c r="F24" s="6">
        <f t="shared" si="0"/>
        <v>7.1789446805406096E-2</v>
      </c>
      <c r="G24">
        <f t="shared" si="5"/>
        <v>319</v>
      </c>
      <c r="H24">
        <f t="shared" si="2"/>
        <v>320</v>
      </c>
      <c r="I24" s="6">
        <f t="shared" si="6"/>
        <v>0.82689769825355197</v>
      </c>
      <c r="J24" s="6">
        <f t="shared" si="3"/>
        <v>0.8226004590566709</v>
      </c>
      <c r="K24" s="6">
        <f t="shared" si="3"/>
        <v>0.82580732618387753</v>
      </c>
      <c r="L24">
        <f t="shared" si="7"/>
        <v>173</v>
      </c>
      <c r="M24">
        <f t="shared" si="4"/>
        <v>185</v>
      </c>
      <c r="N24">
        <f t="shared" si="4"/>
        <v>182</v>
      </c>
    </row>
    <row r="25" spans="1:14" x14ac:dyDescent="0.3">
      <c r="A25" t="s">
        <v>27</v>
      </c>
      <c r="B25">
        <v>42765</v>
      </c>
      <c r="C25">
        <v>45046</v>
      </c>
      <c r="D25">
        <v>48323</v>
      </c>
      <c r="E25" s="6">
        <f t="shared" si="1"/>
        <v>5.063712649291835E-2</v>
      </c>
      <c r="F25" s="6">
        <f t="shared" si="0"/>
        <v>6.7814498272044374E-2</v>
      </c>
      <c r="G25">
        <f t="shared" si="5"/>
        <v>299</v>
      </c>
      <c r="H25">
        <f t="shared" si="2"/>
        <v>111</v>
      </c>
      <c r="I25" s="6">
        <f t="shared" si="6"/>
        <v>0.73294256774127209</v>
      </c>
      <c r="J25" s="6">
        <f t="shared" si="3"/>
        <v>0.72812207028092979</v>
      </c>
      <c r="K25" s="6">
        <f t="shared" si="3"/>
        <v>0.72784371611037479</v>
      </c>
      <c r="L25">
        <f t="shared" si="7"/>
        <v>291</v>
      </c>
      <c r="M25">
        <f t="shared" si="4"/>
        <v>306</v>
      </c>
      <c r="N25">
        <f t="shared" si="4"/>
        <v>307</v>
      </c>
    </row>
    <row r="26" spans="1:14" x14ac:dyDescent="0.3">
      <c r="A26" t="s">
        <v>28</v>
      </c>
      <c r="B26">
        <v>56120</v>
      </c>
      <c r="C26">
        <v>58963</v>
      </c>
      <c r="D26">
        <v>63219</v>
      </c>
      <c r="E26" s="6">
        <f t="shared" si="1"/>
        <v>4.8216678255855364E-2</v>
      </c>
      <c r="F26" s="6">
        <f t="shared" si="0"/>
        <v>6.7321533083408464E-2</v>
      </c>
      <c r="G26">
        <f t="shared" si="5"/>
        <v>306</v>
      </c>
      <c r="H26">
        <f t="shared" si="2"/>
        <v>148</v>
      </c>
      <c r="I26" s="6">
        <f t="shared" si="6"/>
        <v>0.96183179940699604</v>
      </c>
      <c r="J26" s="6">
        <f t="shared" si="3"/>
        <v>0.95307600297416994</v>
      </c>
      <c r="K26" s="6">
        <f t="shared" si="3"/>
        <v>0.95220809736112788</v>
      </c>
      <c r="L26">
        <f t="shared" si="7"/>
        <v>76</v>
      </c>
      <c r="M26">
        <f t="shared" si="4"/>
        <v>78</v>
      </c>
      <c r="N26">
        <f t="shared" si="4"/>
        <v>77</v>
      </c>
    </row>
    <row r="27" spans="1:14" x14ac:dyDescent="0.3">
      <c r="A27" t="s">
        <v>29</v>
      </c>
      <c r="B27">
        <v>50196</v>
      </c>
      <c r="C27">
        <v>55273</v>
      </c>
      <c r="D27">
        <v>58310</v>
      </c>
      <c r="E27" s="6">
        <f t="shared" si="1"/>
        <v>9.1853165198198042E-2</v>
      </c>
      <c r="F27" s="6">
        <f t="shared" si="0"/>
        <v>5.2083690619104783E-2</v>
      </c>
      <c r="G27">
        <f t="shared" si="5"/>
        <v>320</v>
      </c>
      <c r="H27">
        <f t="shared" si="2"/>
        <v>153</v>
      </c>
      <c r="I27" s="6">
        <f t="shared" si="6"/>
        <v>0.86030130083808931</v>
      </c>
      <c r="J27" s="6">
        <f t="shared" si="3"/>
        <v>0.8934309636957295</v>
      </c>
      <c r="K27" s="6">
        <f t="shared" si="3"/>
        <v>0.87826846608025066</v>
      </c>
      <c r="L27">
        <f t="shared" si="7"/>
        <v>142</v>
      </c>
      <c r="M27">
        <f t="shared" si="4"/>
        <v>113</v>
      </c>
      <c r="N27">
        <f t="shared" si="4"/>
        <v>125</v>
      </c>
    </row>
    <row r="28" spans="1:14" x14ac:dyDescent="0.3">
      <c r="A28" t="s">
        <v>30</v>
      </c>
      <c r="B28">
        <v>39355</v>
      </c>
      <c r="C28">
        <v>41760</v>
      </c>
      <c r="D28">
        <v>45002</v>
      </c>
      <c r="E28" s="6">
        <f t="shared" si="1"/>
        <v>5.7590996168582376E-2</v>
      </c>
      <c r="F28" s="6">
        <f t="shared" si="0"/>
        <v>7.2041242611439488E-2</v>
      </c>
      <c r="G28">
        <f t="shared" si="5"/>
        <v>29</v>
      </c>
      <c r="H28">
        <f t="shared" si="2"/>
        <v>340</v>
      </c>
      <c r="I28" s="6">
        <f t="shared" si="6"/>
        <v>0.67449911734964951</v>
      </c>
      <c r="J28" s="6">
        <f t="shared" si="3"/>
        <v>0.67500727378527781</v>
      </c>
      <c r="K28" s="6">
        <f t="shared" si="3"/>
        <v>0.67782262923243763</v>
      </c>
      <c r="L28">
        <f t="shared" si="7"/>
        <v>348</v>
      </c>
      <c r="M28">
        <f t="shared" si="4"/>
        <v>358</v>
      </c>
      <c r="N28">
        <f t="shared" si="4"/>
        <v>357</v>
      </c>
    </row>
    <row r="29" spans="1:14" x14ac:dyDescent="0.3">
      <c r="A29" t="s">
        <v>31</v>
      </c>
      <c r="B29">
        <v>43905</v>
      </c>
      <c r="C29">
        <v>46875</v>
      </c>
      <c r="D29">
        <v>49432</v>
      </c>
      <c r="E29" s="6">
        <f t="shared" si="1"/>
        <v>6.336E-2</v>
      </c>
      <c r="F29" s="6">
        <f t="shared" si="0"/>
        <v>5.1727625829422239E-2</v>
      </c>
      <c r="G29">
        <f t="shared" si="5"/>
        <v>261</v>
      </c>
      <c r="H29">
        <f t="shared" si="2"/>
        <v>109</v>
      </c>
      <c r="I29" s="6">
        <f t="shared" si="6"/>
        <v>0.75248084734433651</v>
      </c>
      <c r="J29" s="6">
        <f t="shared" si="3"/>
        <v>0.75768596644360386</v>
      </c>
      <c r="K29" s="6">
        <f t="shared" si="3"/>
        <v>0.74454753584769251</v>
      </c>
      <c r="L29">
        <f t="shared" si="7"/>
        <v>271</v>
      </c>
      <c r="M29">
        <f t="shared" si="4"/>
        <v>278</v>
      </c>
      <c r="N29">
        <f t="shared" si="4"/>
        <v>285</v>
      </c>
    </row>
    <row r="30" spans="1:14" x14ac:dyDescent="0.3">
      <c r="A30" t="s">
        <v>32</v>
      </c>
      <c r="B30">
        <v>63466</v>
      </c>
      <c r="C30">
        <v>64916</v>
      </c>
      <c r="D30">
        <v>71372</v>
      </c>
      <c r="E30" s="6">
        <f t="shared" si="1"/>
        <v>2.2336558013432744E-2</v>
      </c>
      <c r="F30" s="6">
        <f t="shared" si="0"/>
        <v>9.0455640867567119E-2</v>
      </c>
      <c r="G30">
        <f t="shared" si="5"/>
        <v>220</v>
      </c>
      <c r="H30">
        <f t="shared" si="2"/>
        <v>342</v>
      </c>
      <c r="I30" s="6">
        <f t="shared" si="6"/>
        <v>1.0877337309544621</v>
      </c>
      <c r="J30" s="6">
        <f t="shared" si="3"/>
        <v>1.0493001002165971</v>
      </c>
      <c r="K30" s="6">
        <f t="shared" si="3"/>
        <v>1.0750090372334016</v>
      </c>
      <c r="L30">
        <f t="shared" si="7"/>
        <v>29</v>
      </c>
      <c r="M30">
        <f t="shared" si="4"/>
        <v>37</v>
      </c>
      <c r="N30">
        <f t="shared" si="4"/>
        <v>31</v>
      </c>
    </row>
    <row r="31" spans="1:14" x14ac:dyDescent="0.3">
      <c r="A31" t="s">
        <v>33</v>
      </c>
      <c r="B31">
        <v>39477</v>
      </c>
      <c r="C31">
        <v>44063</v>
      </c>
      <c r="D31">
        <v>45961</v>
      </c>
      <c r="E31" s="6">
        <f t="shared" si="1"/>
        <v>0.10407825159430815</v>
      </c>
      <c r="F31" s="6">
        <f t="shared" si="0"/>
        <v>4.1295881290659475E-2</v>
      </c>
      <c r="G31">
        <f t="shared" si="5"/>
        <v>375</v>
      </c>
      <c r="H31">
        <f t="shared" si="2"/>
        <v>18</v>
      </c>
      <c r="I31" s="6">
        <f t="shared" si="6"/>
        <v>0.67659005604401257</v>
      </c>
      <c r="J31" s="6">
        <f t="shared" si="3"/>
        <v>0.71223289044062976</v>
      </c>
      <c r="K31" s="6">
        <f t="shared" si="3"/>
        <v>0.69226714061935168</v>
      </c>
      <c r="L31">
        <f t="shared" si="7"/>
        <v>344</v>
      </c>
      <c r="M31">
        <f t="shared" si="4"/>
        <v>329</v>
      </c>
      <c r="N31">
        <f t="shared" si="4"/>
        <v>344</v>
      </c>
    </row>
    <row r="32" spans="1:14" x14ac:dyDescent="0.3">
      <c r="A32" t="s">
        <v>34</v>
      </c>
      <c r="B32">
        <v>62379</v>
      </c>
      <c r="C32">
        <v>66328</v>
      </c>
      <c r="D32">
        <v>70490</v>
      </c>
      <c r="E32" s="6">
        <f t="shared" si="1"/>
        <v>5.9537450247256062E-2</v>
      </c>
      <c r="F32" s="6">
        <f t="shared" si="0"/>
        <v>5.9043836005107105E-2</v>
      </c>
      <c r="G32">
        <f t="shared" si="5"/>
        <v>15</v>
      </c>
      <c r="H32">
        <f t="shared" si="2"/>
        <v>379</v>
      </c>
      <c r="I32" s="6">
        <f t="shared" si="6"/>
        <v>1.0691038099645227</v>
      </c>
      <c r="J32" s="6">
        <f t="shared" si="3"/>
        <v>1.0721236220217891</v>
      </c>
      <c r="K32" s="6">
        <f t="shared" si="3"/>
        <v>1.061724304133028</v>
      </c>
      <c r="L32">
        <f t="shared" si="7"/>
        <v>36</v>
      </c>
      <c r="M32">
        <f t="shared" si="4"/>
        <v>31</v>
      </c>
      <c r="N32">
        <f t="shared" si="4"/>
        <v>33</v>
      </c>
    </row>
    <row r="33" spans="1:14" x14ac:dyDescent="0.3">
      <c r="A33" t="s">
        <v>35</v>
      </c>
      <c r="B33">
        <v>43086</v>
      </c>
      <c r="C33">
        <v>47574</v>
      </c>
      <c r="D33">
        <v>50480</v>
      </c>
      <c r="E33" s="6">
        <f t="shared" si="1"/>
        <v>9.4337243031908186E-2</v>
      </c>
      <c r="F33" s="6">
        <f t="shared" si="0"/>
        <v>5.7567353407290016E-2</v>
      </c>
      <c r="G33">
        <f t="shared" si="5"/>
        <v>246</v>
      </c>
      <c r="H33">
        <f t="shared" si="2"/>
        <v>254</v>
      </c>
      <c r="I33" s="6">
        <f t="shared" si="6"/>
        <v>0.73844413594529279</v>
      </c>
      <c r="J33" s="6">
        <f t="shared" si="3"/>
        <v>0.76898457957521094</v>
      </c>
      <c r="K33" s="6">
        <f t="shared" si="3"/>
        <v>0.76033257018917944</v>
      </c>
      <c r="L33">
        <f t="shared" si="7"/>
        <v>285</v>
      </c>
      <c r="M33">
        <f t="shared" si="4"/>
        <v>264</v>
      </c>
      <c r="N33">
        <f t="shared" si="4"/>
        <v>269</v>
      </c>
    </row>
    <row r="34" spans="1:14" x14ac:dyDescent="0.3">
      <c r="A34" t="s">
        <v>36</v>
      </c>
      <c r="B34">
        <v>74107</v>
      </c>
      <c r="C34">
        <v>79136</v>
      </c>
      <c r="D34">
        <v>83191</v>
      </c>
      <c r="E34" s="6">
        <f t="shared" si="1"/>
        <v>6.3548827335220381E-2</v>
      </c>
      <c r="F34" s="6">
        <f t="shared" si="0"/>
        <v>4.8743253476938614E-2</v>
      </c>
      <c r="G34">
        <f t="shared" si="5"/>
        <v>24</v>
      </c>
      <c r="H34">
        <f t="shared" si="2"/>
        <v>282</v>
      </c>
      <c r="I34" s="6">
        <f t="shared" si="6"/>
        <v>1.2701081460914871</v>
      </c>
      <c r="J34" s="6">
        <f t="shared" si="3"/>
        <v>1.2791517149969289</v>
      </c>
      <c r="K34" s="6">
        <f t="shared" si="3"/>
        <v>1.253027473189541</v>
      </c>
      <c r="L34">
        <f t="shared" si="7"/>
        <v>12</v>
      </c>
      <c r="M34">
        <f t="shared" si="4"/>
        <v>11</v>
      </c>
      <c r="N34">
        <f t="shared" si="4"/>
        <v>13</v>
      </c>
    </row>
    <row r="35" spans="1:14" x14ac:dyDescent="0.3">
      <c r="A35" t="s">
        <v>37</v>
      </c>
      <c r="B35">
        <v>49639</v>
      </c>
      <c r="C35">
        <v>53102</v>
      </c>
      <c r="D35">
        <v>56396</v>
      </c>
      <c r="E35" s="6">
        <f t="shared" si="1"/>
        <v>6.5214116229143915E-2</v>
      </c>
      <c r="F35" s="6">
        <f t="shared" si="0"/>
        <v>5.8408397758706293E-2</v>
      </c>
      <c r="G35">
        <f t="shared" si="5"/>
        <v>216</v>
      </c>
      <c r="H35">
        <f t="shared" si="2"/>
        <v>358</v>
      </c>
      <c r="I35" s="6">
        <f t="shared" si="6"/>
        <v>0.85075496597939915</v>
      </c>
      <c r="J35" s="6">
        <f t="shared" si="3"/>
        <v>0.8583389907218828</v>
      </c>
      <c r="K35" s="6">
        <f t="shared" si="3"/>
        <v>0.84943969152909993</v>
      </c>
      <c r="L35">
        <f t="shared" si="7"/>
        <v>151</v>
      </c>
      <c r="M35">
        <f t="shared" si="4"/>
        <v>147</v>
      </c>
      <c r="N35">
        <f t="shared" si="4"/>
        <v>155</v>
      </c>
    </row>
    <row r="36" spans="1:14" x14ac:dyDescent="0.3">
      <c r="A36" t="s">
        <v>38</v>
      </c>
      <c r="B36">
        <v>40497</v>
      </c>
      <c r="C36">
        <v>44796</v>
      </c>
      <c r="D36">
        <v>47789</v>
      </c>
      <c r="E36" s="6">
        <f t="shared" si="1"/>
        <v>9.5968390034824533E-2</v>
      </c>
      <c r="F36" s="6">
        <f t="shared" si="0"/>
        <v>6.2629475402289234E-2</v>
      </c>
      <c r="G36">
        <f t="shared" si="5"/>
        <v>200</v>
      </c>
      <c r="H36">
        <f t="shared" si="2"/>
        <v>268</v>
      </c>
      <c r="I36" s="6">
        <f t="shared" si="6"/>
        <v>0.6940716746362281</v>
      </c>
      <c r="J36" s="6">
        <f t="shared" si="3"/>
        <v>0.72408107845989722</v>
      </c>
      <c r="K36" s="6">
        <f t="shared" si="3"/>
        <v>0.71980057838293765</v>
      </c>
      <c r="L36">
        <f t="shared" si="7"/>
        <v>330</v>
      </c>
      <c r="M36">
        <f t="shared" si="4"/>
        <v>315</v>
      </c>
      <c r="N36">
        <f t="shared" si="4"/>
        <v>315</v>
      </c>
    </row>
    <row r="37" spans="1:14" x14ac:dyDescent="0.3">
      <c r="A37" t="s">
        <v>39</v>
      </c>
      <c r="B37">
        <v>43230</v>
      </c>
      <c r="C37">
        <v>47430</v>
      </c>
      <c r="D37">
        <v>50396</v>
      </c>
      <c r="E37" s="6">
        <f t="shared" si="1"/>
        <v>8.8551549652118908E-2</v>
      </c>
      <c r="F37" s="6">
        <f t="shared" si="0"/>
        <v>5.8853877291848558E-2</v>
      </c>
      <c r="G37">
        <f t="shared" si="5"/>
        <v>23</v>
      </c>
      <c r="H37">
        <f t="shared" si="2"/>
        <v>200</v>
      </c>
      <c r="I37" s="6">
        <f t="shared" si="6"/>
        <v>0.74091212915831151</v>
      </c>
      <c r="J37" s="6">
        <f t="shared" si="3"/>
        <v>0.76665696828629615</v>
      </c>
      <c r="K37" s="6">
        <f t="shared" si="3"/>
        <v>0.7590673575129534</v>
      </c>
      <c r="L37">
        <f t="shared" si="7"/>
        <v>280</v>
      </c>
      <c r="M37">
        <f t="shared" si="4"/>
        <v>267</v>
      </c>
      <c r="N37">
        <f t="shared" si="4"/>
        <v>272</v>
      </c>
    </row>
    <row r="38" spans="1:14" x14ac:dyDescent="0.3">
      <c r="A38" t="s">
        <v>40</v>
      </c>
      <c r="B38">
        <v>44816</v>
      </c>
      <c r="C38">
        <v>46711</v>
      </c>
      <c r="D38">
        <v>49006</v>
      </c>
      <c r="E38" s="6">
        <f t="shared" si="1"/>
        <v>4.0568602684592496E-2</v>
      </c>
      <c r="F38" s="6">
        <f t="shared" si="0"/>
        <v>4.6831000285679304E-2</v>
      </c>
      <c r="G38">
        <f t="shared" si="5"/>
        <v>38</v>
      </c>
      <c r="H38">
        <f t="shared" si="2"/>
        <v>258</v>
      </c>
      <c r="I38" s="6">
        <f t="shared" si="6"/>
        <v>0.76809433218503098</v>
      </c>
      <c r="J38" s="6">
        <f t="shared" si="3"/>
        <v>0.75503507580900653</v>
      </c>
      <c r="K38" s="6">
        <f t="shared" si="3"/>
        <v>0.73813110013254613</v>
      </c>
      <c r="L38">
        <f t="shared" si="7"/>
        <v>252</v>
      </c>
      <c r="M38">
        <f t="shared" si="4"/>
        <v>280</v>
      </c>
      <c r="N38">
        <f t="shared" si="4"/>
        <v>296</v>
      </c>
    </row>
    <row r="39" spans="1:14" x14ac:dyDescent="0.3">
      <c r="A39" t="s">
        <v>41</v>
      </c>
      <c r="B39">
        <v>41334</v>
      </c>
      <c r="C39">
        <v>42783</v>
      </c>
      <c r="D39">
        <v>46166</v>
      </c>
      <c r="E39" s="6">
        <f t="shared" si="1"/>
        <v>3.386859266531099E-2</v>
      </c>
      <c r="F39" s="6">
        <f t="shared" si="0"/>
        <v>7.3279036520382965E-2</v>
      </c>
      <c r="G39">
        <f t="shared" si="5"/>
        <v>350</v>
      </c>
      <c r="H39">
        <f t="shared" si="2"/>
        <v>362</v>
      </c>
      <c r="I39" s="6">
        <f t="shared" si="6"/>
        <v>0.70841688518689905</v>
      </c>
      <c r="J39" s="6">
        <f t="shared" si="3"/>
        <v>0.69154301231694304</v>
      </c>
      <c r="K39" s="6">
        <f t="shared" si="3"/>
        <v>0.69535486203157004</v>
      </c>
      <c r="L39">
        <f t="shared" si="7"/>
        <v>320</v>
      </c>
      <c r="M39">
        <f t="shared" si="4"/>
        <v>345</v>
      </c>
      <c r="N39">
        <f t="shared" si="4"/>
        <v>343</v>
      </c>
    </row>
    <row r="40" spans="1:14" x14ac:dyDescent="0.3">
      <c r="A40" t="s">
        <v>42</v>
      </c>
      <c r="B40">
        <v>51683</v>
      </c>
      <c r="C40">
        <v>54927</v>
      </c>
      <c r="D40">
        <v>58137</v>
      </c>
      <c r="E40" s="6">
        <f t="shared" si="1"/>
        <v>5.9060207184080692E-2</v>
      </c>
      <c r="F40" s="6">
        <f t="shared" si="0"/>
        <v>5.5214407348160383E-2</v>
      </c>
      <c r="G40">
        <f t="shared" si="5"/>
        <v>361</v>
      </c>
      <c r="H40">
        <f t="shared" si="2"/>
        <v>92</v>
      </c>
      <c r="I40" s="6">
        <f t="shared" si="6"/>
        <v>0.88578675853085853</v>
      </c>
      <c r="J40" s="6">
        <f t="shared" si="3"/>
        <v>0.88783823101542048</v>
      </c>
      <c r="K40" s="6">
        <f t="shared" si="3"/>
        <v>0.87566273044945175</v>
      </c>
      <c r="L40">
        <f t="shared" si="7"/>
        <v>122</v>
      </c>
      <c r="M40">
        <f t="shared" si="4"/>
        <v>124</v>
      </c>
      <c r="N40">
        <f t="shared" si="4"/>
        <v>131</v>
      </c>
    </row>
    <row r="41" spans="1:14" x14ac:dyDescent="0.3">
      <c r="A41" t="s">
        <v>43</v>
      </c>
      <c r="B41">
        <v>58666</v>
      </c>
      <c r="C41">
        <v>63872</v>
      </c>
      <c r="D41">
        <v>67743</v>
      </c>
      <c r="E41" s="6">
        <f t="shared" si="1"/>
        <v>8.1506763527054105E-2</v>
      </c>
      <c r="F41" s="6">
        <f t="shared" si="0"/>
        <v>5.7142435380777352E-2</v>
      </c>
      <c r="G41">
        <f t="shared" si="5"/>
        <v>250</v>
      </c>
      <c r="H41">
        <f t="shared" si="2"/>
        <v>304</v>
      </c>
      <c r="I41" s="6">
        <f t="shared" si="6"/>
        <v>1.0054672905205067</v>
      </c>
      <c r="J41" s="6">
        <f t="shared" si="3"/>
        <v>1.0324249183719652</v>
      </c>
      <c r="K41" s="6">
        <f t="shared" si="3"/>
        <v>1.0203488372093024</v>
      </c>
      <c r="L41">
        <f t="shared" si="7"/>
        <v>55</v>
      </c>
      <c r="M41">
        <f t="shared" si="4"/>
        <v>44</v>
      </c>
      <c r="N41">
        <f t="shared" si="4"/>
        <v>45</v>
      </c>
    </row>
    <row r="42" spans="1:14" x14ac:dyDescent="0.3">
      <c r="A42" t="s">
        <v>44</v>
      </c>
      <c r="B42">
        <v>53437</v>
      </c>
      <c r="C42">
        <v>56515</v>
      </c>
      <c r="D42">
        <v>59698</v>
      </c>
      <c r="E42" s="6">
        <f t="shared" si="1"/>
        <v>5.4463416792002124E-2</v>
      </c>
      <c r="F42" s="6">
        <f t="shared" si="0"/>
        <v>5.3318369124593791E-2</v>
      </c>
      <c r="G42">
        <f t="shared" si="5"/>
        <v>66</v>
      </c>
      <c r="H42">
        <f t="shared" si="2"/>
        <v>287</v>
      </c>
      <c r="I42" s="6">
        <f t="shared" si="6"/>
        <v>0.91584828697276643</v>
      </c>
      <c r="J42" s="6">
        <f t="shared" si="3"/>
        <v>0.91350661106261921</v>
      </c>
      <c r="K42" s="6">
        <f t="shared" si="3"/>
        <v>0.8991745993493192</v>
      </c>
      <c r="L42">
        <f t="shared" si="7"/>
        <v>99</v>
      </c>
      <c r="M42">
        <f t="shared" si="4"/>
        <v>104</v>
      </c>
      <c r="N42">
        <f t="shared" si="4"/>
        <v>108</v>
      </c>
    </row>
    <row r="43" spans="1:14" x14ac:dyDescent="0.3">
      <c r="A43" t="s">
        <v>45</v>
      </c>
      <c r="B43">
        <v>44318</v>
      </c>
      <c r="C43">
        <v>48318</v>
      </c>
      <c r="D43">
        <v>51295</v>
      </c>
      <c r="E43" s="6">
        <f t="shared" si="1"/>
        <v>8.2784883480276503E-2</v>
      </c>
      <c r="F43" s="6">
        <f t="shared" si="0"/>
        <v>5.8036845696461642E-2</v>
      </c>
      <c r="G43">
        <f t="shared" si="5"/>
        <v>284</v>
      </c>
      <c r="H43">
        <f t="shared" si="2"/>
        <v>324</v>
      </c>
      <c r="I43" s="6">
        <f t="shared" si="6"/>
        <v>0.75955918899000807</v>
      </c>
      <c r="J43" s="6">
        <f t="shared" si="3"/>
        <v>0.78101057123460382</v>
      </c>
      <c r="K43" s="6">
        <f t="shared" si="3"/>
        <v>0.77260814555970603</v>
      </c>
      <c r="L43">
        <f t="shared" si="7"/>
        <v>264</v>
      </c>
      <c r="M43">
        <f t="shared" si="4"/>
        <v>244</v>
      </c>
      <c r="N43">
        <f t="shared" si="4"/>
        <v>253</v>
      </c>
    </row>
    <row r="44" spans="1:14" x14ac:dyDescent="0.3">
      <c r="A44" t="s">
        <v>46</v>
      </c>
      <c r="B44">
        <v>52310</v>
      </c>
      <c r="C44">
        <v>55086</v>
      </c>
      <c r="D44">
        <v>59107</v>
      </c>
      <c r="E44" s="6">
        <f t="shared" si="1"/>
        <v>5.0393929492066947E-2</v>
      </c>
      <c r="F44" s="6">
        <f t="shared" si="0"/>
        <v>6.8029167442096541E-2</v>
      </c>
      <c r="G44">
        <f t="shared" si="5"/>
        <v>59</v>
      </c>
      <c r="H44">
        <f t="shared" si="2"/>
        <v>273</v>
      </c>
      <c r="I44" s="6">
        <f t="shared" si="6"/>
        <v>0.89653281231254389</v>
      </c>
      <c r="J44" s="6">
        <f t="shared" si="3"/>
        <v>0.89040830181359709</v>
      </c>
      <c r="K44" s="6">
        <f t="shared" si="3"/>
        <v>0.89027292444872874</v>
      </c>
      <c r="L44">
        <f t="shared" si="7"/>
        <v>112</v>
      </c>
      <c r="M44">
        <f t="shared" si="4"/>
        <v>119</v>
      </c>
      <c r="N44">
        <f t="shared" si="4"/>
        <v>112</v>
      </c>
    </row>
    <row r="45" spans="1:14" x14ac:dyDescent="0.3">
      <c r="A45" t="s">
        <v>47</v>
      </c>
      <c r="B45">
        <v>58252</v>
      </c>
      <c r="C45">
        <v>60766</v>
      </c>
      <c r="D45">
        <v>64134</v>
      </c>
      <c r="E45" s="6">
        <f t="shared" si="1"/>
        <v>4.1371819767633218E-2</v>
      </c>
      <c r="F45" s="6">
        <f t="shared" si="0"/>
        <v>5.2515046621136992E-2</v>
      </c>
      <c r="G45">
        <f t="shared" si="5"/>
        <v>307</v>
      </c>
      <c r="H45">
        <f t="shared" si="2"/>
        <v>146</v>
      </c>
      <c r="I45" s="6">
        <f t="shared" si="6"/>
        <v>0.99837181003307796</v>
      </c>
      <c r="J45" s="6">
        <f t="shared" si="3"/>
        <v>0.98221963598745676</v>
      </c>
      <c r="K45" s="6">
        <f t="shared" si="3"/>
        <v>0.96598987829859018</v>
      </c>
      <c r="L45">
        <f t="shared" si="7"/>
        <v>61</v>
      </c>
      <c r="M45">
        <f t="shared" si="4"/>
        <v>66</v>
      </c>
      <c r="N45">
        <f t="shared" si="4"/>
        <v>71</v>
      </c>
    </row>
    <row r="46" spans="1:14" x14ac:dyDescent="0.3">
      <c r="A46" t="s">
        <v>48</v>
      </c>
      <c r="B46">
        <v>38907</v>
      </c>
      <c r="C46">
        <v>41322</v>
      </c>
      <c r="D46">
        <v>44904</v>
      </c>
      <c r="E46" s="6">
        <f t="shared" si="1"/>
        <v>5.844344417017569E-2</v>
      </c>
      <c r="F46" s="6">
        <f t="shared" si="0"/>
        <v>7.9770176376269375E-2</v>
      </c>
      <c r="G46">
        <f t="shared" si="5"/>
        <v>347</v>
      </c>
      <c r="H46">
        <f t="shared" si="2"/>
        <v>337</v>
      </c>
      <c r="I46" s="6">
        <f t="shared" si="6"/>
        <v>0.6668209162424803</v>
      </c>
      <c r="J46" s="6">
        <f t="shared" si="3"/>
        <v>0.66792745611482884</v>
      </c>
      <c r="K46" s="6">
        <f t="shared" si="3"/>
        <v>0.67634654777684056</v>
      </c>
      <c r="L46">
        <f t="shared" si="7"/>
        <v>354</v>
      </c>
      <c r="M46">
        <f t="shared" si="4"/>
        <v>368</v>
      </c>
      <c r="N46">
        <f t="shared" si="4"/>
        <v>359</v>
      </c>
    </row>
    <row r="47" spans="1:14" x14ac:dyDescent="0.3">
      <c r="A47" t="s">
        <v>49</v>
      </c>
      <c r="B47">
        <v>50152</v>
      </c>
      <c r="C47">
        <v>55203</v>
      </c>
      <c r="D47">
        <v>58503</v>
      </c>
      <c r="E47" s="6">
        <f t="shared" si="1"/>
        <v>9.1498650435664727E-2</v>
      </c>
      <c r="F47" s="6">
        <f t="shared" si="0"/>
        <v>5.6407363724937182E-2</v>
      </c>
      <c r="G47">
        <f t="shared" si="5"/>
        <v>257</v>
      </c>
      <c r="H47">
        <f t="shared" si="2"/>
        <v>47</v>
      </c>
      <c r="I47" s="6">
        <f t="shared" si="6"/>
        <v>0.8595471918007781</v>
      </c>
      <c r="J47" s="6">
        <f t="shared" si="3"/>
        <v>0.89229948598584041</v>
      </c>
      <c r="K47" s="6">
        <f t="shared" si="3"/>
        <v>0.88117544282443672</v>
      </c>
      <c r="L47">
        <f t="shared" si="7"/>
        <v>143</v>
      </c>
      <c r="M47">
        <f t="shared" si="4"/>
        <v>116</v>
      </c>
      <c r="N47">
        <f t="shared" si="4"/>
        <v>119</v>
      </c>
    </row>
    <row r="48" spans="1:14" x14ac:dyDescent="0.3">
      <c r="A48" t="s">
        <v>50</v>
      </c>
      <c r="B48">
        <v>45426</v>
      </c>
      <c r="C48">
        <v>48386</v>
      </c>
      <c r="D48">
        <v>51899</v>
      </c>
      <c r="E48" s="6">
        <f t="shared" si="1"/>
        <v>6.1174719960319097E-2</v>
      </c>
      <c r="F48" s="6">
        <f t="shared" si="0"/>
        <v>6.76891654945182E-2</v>
      </c>
      <c r="G48">
        <f t="shared" si="5"/>
        <v>30</v>
      </c>
      <c r="H48">
        <f t="shared" si="2"/>
        <v>295</v>
      </c>
      <c r="I48" s="6">
        <f t="shared" si="6"/>
        <v>0.77854902565684614</v>
      </c>
      <c r="J48" s="6">
        <f t="shared" si="3"/>
        <v>0.78210972100992471</v>
      </c>
      <c r="K48" s="6">
        <f t="shared" si="3"/>
        <v>0.78170562718399805</v>
      </c>
      <c r="L48">
        <f t="shared" si="7"/>
        <v>240</v>
      </c>
      <c r="M48">
        <f t="shared" si="4"/>
        <v>240</v>
      </c>
      <c r="N48">
        <f t="shared" si="4"/>
        <v>243</v>
      </c>
    </row>
    <row r="49" spans="1:14" x14ac:dyDescent="0.3">
      <c r="A49" t="s">
        <v>51</v>
      </c>
      <c r="B49">
        <v>46588</v>
      </c>
      <c r="C49">
        <v>50436</v>
      </c>
      <c r="D49">
        <v>53309</v>
      </c>
      <c r="E49" s="6">
        <f t="shared" si="1"/>
        <v>7.6294710127686571E-2</v>
      </c>
      <c r="F49" s="6">
        <f t="shared" si="0"/>
        <v>5.3893338835843851E-2</v>
      </c>
      <c r="G49">
        <f t="shared" si="5"/>
        <v>234</v>
      </c>
      <c r="H49">
        <f t="shared" si="2"/>
        <v>150</v>
      </c>
      <c r="I49" s="6">
        <f t="shared" si="6"/>
        <v>0.79846435977856611</v>
      </c>
      <c r="J49" s="6">
        <f t="shared" si="3"/>
        <v>0.81524585394239157</v>
      </c>
      <c r="K49" s="6">
        <f t="shared" si="3"/>
        <v>0.80294312567779247</v>
      </c>
      <c r="L49">
        <f t="shared" si="7"/>
        <v>206</v>
      </c>
      <c r="M49">
        <f t="shared" si="4"/>
        <v>196</v>
      </c>
      <c r="N49">
        <f t="shared" si="4"/>
        <v>210</v>
      </c>
    </row>
    <row r="50" spans="1:14" x14ac:dyDescent="0.3">
      <c r="A50" t="s">
        <v>52</v>
      </c>
      <c r="B50">
        <v>48396</v>
      </c>
      <c r="C50">
        <v>52174</v>
      </c>
      <c r="D50">
        <v>55487</v>
      </c>
      <c r="E50" s="6">
        <f t="shared" si="1"/>
        <v>7.2411545980756692E-2</v>
      </c>
      <c r="F50" s="6">
        <f t="shared" si="0"/>
        <v>5.9707679276226867E-2</v>
      </c>
      <c r="G50">
        <f t="shared" si="5"/>
        <v>102</v>
      </c>
      <c r="H50">
        <f t="shared" si="2"/>
        <v>318</v>
      </c>
      <c r="I50" s="6">
        <f t="shared" si="6"/>
        <v>0.82945138567535603</v>
      </c>
      <c r="J50" s="6">
        <f t="shared" si="3"/>
        <v>0.84333882908220992</v>
      </c>
      <c r="K50" s="6">
        <f t="shared" si="3"/>
        <v>0.83574828292565373</v>
      </c>
      <c r="L50">
        <f t="shared" si="7"/>
        <v>170</v>
      </c>
      <c r="M50">
        <f t="shared" si="4"/>
        <v>166</v>
      </c>
      <c r="N50">
        <f t="shared" si="4"/>
        <v>171</v>
      </c>
    </row>
    <row r="51" spans="1:14" x14ac:dyDescent="0.3">
      <c r="A51" t="s">
        <v>53</v>
      </c>
      <c r="B51">
        <v>81126</v>
      </c>
      <c r="C51">
        <v>86239</v>
      </c>
      <c r="D51">
        <v>92290</v>
      </c>
      <c r="E51" s="6">
        <f t="shared" si="1"/>
        <v>5.9288720880344162E-2</v>
      </c>
      <c r="F51" s="6">
        <f t="shared" si="0"/>
        <v>6.5565066637772243E-2</v>
      </c>
      <c r="G51">
        <f t="shared" si="5"/>
        <v>133</v>
      </c>
      <c r="H51">
        <f t="shared" si="2"/>
        <v>244</v>
      </c>
      <c r="I51" s="6">
        <f t="shared" si="6"/>
        <v>1.3904056763843899</v>
      </c>
      <c r="J51" s="6">
        <f t="shared" si="3"/>
        <v>1.3939643746161057</v>
      </c>
      <c r="K51" s="6">
        <f t="shared" si="3"/>
        <v>1.3900771177250271</v>
      </c>
      <c r="L51">
        <f t="shared" si="7"/>
        <v>7</v>
      </c>
      <c r="M51">
        <f t="shared" si="4"/>
        <v>7</v>
      </c>
      <c r="N51">
        <f t="shared" si="4"/>
        <v>7</v>
      </c>
    </row>
    <row r="52" spans="1:14" x14ac:dyDescent="0.3">
      <c r="A52" t="s">
        <v>54</v>
      </c>
      <c r="B52">
        <v>79698</v>
      </c>
      <c r="C52">
        <v>83173</v>
      </c>
      <c r="D52">
        <v>89593</v>
      </c>
      <c r="E52" s="6">
        <f t="shared" si="1"/>
        <v>4.1780385461628169E-2</v>
      </c>
      <c r="F52" s="6">
        <f t="shared" si="0"/>
        <v>7.1657383947406603E-2</v>
      </c>
      <c r="G52">
        <f t="shared" si="5"/>
        <v>248</v>
      </c>
      <c r="H52">
        <f t="shared" si="2"/>
        <v>169</v>
      </c>
      <c r="I52" s="6">
        <f t="shared" si="6"/>
        <v>1.3659314103552882</v>
      </c>
      <c r="J52" s="6">
        <f t="shared" si="3"/>
        <v>1.3444056509229625</v>
      </c>
      <c r="K52" s="6">
        <f t="shared" si="3"/>
        <v>1.3494547535847692</v>
      </c>
      <c r="L52">
        <f t="shared" si="7"/>
        <v>8</v>
      </c>
      <c r="M52">
        <f t="shared" si="4"/>
        <v>8</v>
      </c>
      <c r="N52">
        <f t="shared" si="4"/>
        <v>9</v>
      </c>
    </row>
    <row r="53" spans="1:14" x14ac:dyDescent="0.3">
      <c r="A53" t="s">
        <v>55</v>
      </c>
      <c r="B53">
        <v>37772</v>
      </c>
      <c r="C53">
        <v>40610</v>
      </c>
      <c r="D53">
        <v>43282</v>
      </c>
      <c r="E53" s="6">
        <f t="shared" si="1"/>
        <v>6.9884264959369613E-2</v>
      </c>
      <c r="F53" s="6">
        <f t="shared" si="0"/>
        <v>6.173467030174206E-2</v>
      </c>
      <c r="G53">
        <f t="shared" si="5"/>
        <v>346</v>
      </c>
      <c r="H53">
        <f t="shared" si="2"/>
        <v>113</v>
      </c>
      <c r="I53" s="6">
        <f t="shared" si="6"/>
        <v>0.64736833084820122</v>
      </c>
      <c r="J53" s="6">
        <f t="shared" si="3"/>
        <v>0.65641871140852814</v>
      </c>
      <c r="K53" s="6">
        <f t="shared" si="3"/>
        <v>0.65191589348114232</v>
      </c>
      <c r="L53">
        <f t="shared" si="7"/>
        <v>370</v>
      </c>
      <c r="M53">
        <f t="shared" si="4"/>
        <v>372</v>
      </c>
      <c r="N53">
        <f t="shared" si="4"/>
        <v>372</v>
      </c>
    </row>
    <row r="54" spans="1:14" x14ac:dyDescent="0.3">
      <c r="A54" t="s">
        <v>56</v>
      </c>
      <c r="B54">
        <v>58290</v>
      </c>
      <c r="C54">
        <v>62308</v>
      </c>
      <c r="D54">
        <v>67845</v>
      </c>
      <c r="E54" s="6">
        <f t="shared" si="1"/>
        <v>6.4486101303203439E-2</v>
      </c>
      <c r="F54" s="6">
        <f t="shared" si="0"/>
        <v>8.1612499078782513E-2</v>
      </c>
      <c r="G54">
        <f t="shared" si="5"/>
        <v>154</v>
      </c>
      <c r="H54">
        <f t="shared" si="2"/>
        <v>215</v>
      </c>
      <c r="I54" s="6">
        <f t="shared" si="6"/>
        <v>0.9990230860198468</v>
      </c>
      <c r="J54" s="6">
        <f t="shared" si="3"/>
        <v>1.0071444735395856</v>
      </c>
      <c r="K54" s="6">
        <f t="shared" si="3"/>
        <v>1.0218851668875768</v>
      </c>
      <c r="L54">
        <f t="shared" si="7"/>
        <v>59</v>
      </c>
      <c r="M54">
        <f t="shared" si="4"/>
        <v>49</v>
      </c>
      <c r="N54">
        <f t="shared" si="4"/>
        <v>43</v>
      </c>
    </row>
    <row r="55" spans="1:14" x14ac:dyDescent="0.3">
      <c r="A55" t="s">
        <v>57</v>
      </c>
      <c r="B55">
        <v>116996</v>
      </c>
      <c r="C55">
        <v>119366</v>
      </c>
      <c r="D55">
        <v>127391</v>
      </c>
      <c r="E55" s="6">
        <f t="shared" si="1"/>
        <v>1.9854900055292127E-2</v>
      </c>
      <c r="F55" s="6">
        <f t="shared" si="0"/>
        <v>6.2995031046149258E-2</v>
      </c>
      <c r="G55">
        <f t="shared" si="5"/>
        <v>207</v>
      </c>
      <c r="H55">
        <f t="shared" si="2"/>
        <v>40</v>
      </c>
      <c r="I55" s="6">
        <f t="shared" si="6"/>
        <v>2.0051759302106364</v>
      </c>
      <c r="J55" s="6">
        <f t="shared" si="3"/>
        <v>1.9294281188374875</v>
      </c>
      <c r="K55" s="6">
        <f t="shared" si="3"/>
        <v>1.9187703337751536</v>
      </c>
      <c r="L55">
        <f t="shared" si="7"/>
        <v>2</v>
      </c>
      <c r="M55">
        <f t="shared" si="4"/>
        <v>2</v>
      </c>
      <c r="N55">
        <f t="shared" si="4"/>
        <v>2</v>
      </c>
    </row>
    <row r="56" spans="1:14" x14ac:dyDescent="0.3">
      <c r="A56" t="s">
        <v>58</v>
      </c>
      <c r="B56">
        <v>30361</v>
      </c>
      <c r="C56">
        <v>34040</v>
      </c>
      <c r="D56">
        <v>37861</v>
      </c>
      <c r="E56" s="6">
        <f t="shared" si="1"/>
        <v>0.10807873090481786</v>
      </c>
      <c r="F56" s="6">
        <f t="shared" si="0"/>
        <v>0.1009217928739336</v>
      </c>
      <c r="G56">
        <f t="shared" si="5"/>
        <v>376</v>
      </c>
      <c r="H56">
        <f t="shared" si="2"/>
        <v>195</v>
      </c>
      <c r="I56" s="6">
        <f t="shared" si="6"/>
        <v>0.52035237458652539</v>
      </c>
      <c r="J56" s="6">
        <f t="shared" si="3"/>
        <v>0.5502214463517926</v>
      </c>
      <c r="K56" s="6">
        <f t="shared" si="3"/>
        <v>0.57026448969755394</v>
      </c>
      <c r="L56">
        <f t="shared" si="7"/>
        <v>383</v>
      </c>
      <c r="M56">
        <f t="shared" si="4"/>
        <v>383</v>
      </c>
      <c r="N56">
        <f t="shared" si="4"/>
        <v>383</v>
      </c>
    </row>
    <row r="57" spans="1:14" x14ac:dyDescent="0.3">
      <c r="A57" t="s">
        <v>59</v>
      </c>
      <c r="B57">
        <v>44776</v>
      </c>
      <c r="C57">
        <v>48311</v>
      </c>
      <c r="D57">
        <v>51400</v>
      </c>
      <c r="E57" s="6">
        <f t="shared" si="1"/>
        <v>7.3171741425348269E-2</v>
      </c>
      <c r="F57" s="6">
        <f t="shared" si="0"/>
        <v>6.0097276264591437E-2</v>
      </c>
      <c r="G57">
        <f t="shared" si="5"/>
        <v>12</v>
      </c>
      <c r="H57">
        <f t="shared" si="2"/>
        <v>8</v>
      </c>
      <c r="I57" s="6">
        <f t="shared" si="6"/>
        <v>0.76740877851474798</v>
      </c>
      <c r="J57" s="6">
        <f t="shared" si="3"/>
        <v>0.7808974234636149</v>
      </c>
      <c r="K57" s="6">
        <f t="shared" si="3"/>
        <v>0.77418966140498857</v>
      </c>
      <c r="L57">
        <f t="shared" si="7"/>
        <v>254</v>
      </c>
      <c r="M57">
        <f t="shared" si="4"/>
        <v>246</v>
      </c>
      <c r="N57">
        <f t="shared" si="4"/>
        <v>251</v>
      </c>
    </row>
    <row r="58" spans="1:14" x14ac:dyDescent="0.3">
      <c r="A58" t="s">
        <v>60</v>
      </c>
      <c r="B58">
        <v>49961</v>
      </c>
      <c r="C58">
        <v>54462</v>
      </c>
      <c r="D58">
        <v>56808</v>
      </c>
      <c r="E58" s="6">
        <f t="shared" si="1"/>
        <v>8.264477984649847E-2</v>
      </c>
      <c r="F58" s="6">
        <f t="shared" si="0"/>
        <v>4.1297000422475708E-2</v>
      </c>
      <c r="G58">
        <f t="shared" si="5"/>
        <v>125</v>
      </c>
      <c r="H58">
        <f t="shared" si="2"/>
        <v>239</v>
      </c>
      <c r="I58" s="6">
        <f t="shared" si="6"/>
        <v>0.85627367302517698</v>
      </c>
      <c r="J58" s="6">
        <f t="shared" si="3"/>
        <v>0.88032198622829982</v>
      </c>
      <c r="K58" s="6">
        <f t="shared" si="3"/>
        <v>0.85564525846487527</v>
      </c>
      <c r="L58">
        <f t="shared" si="7"/>
        <v>147</v>
      </c>
      <c r="M58">
        <f t="shared" si="4"/>
        <v>132</v>
      </c>
      <c r="N58">
        <f t="shared" si="4"/>
        <v>147</v>
      </c>
    </row>
    <row r="59" spans="1:14" x14ac:dyDescent="0.3">
      <c r="A59" t="s">
        <v>61</v>
      </c>
      <c r="B59">
        <v>41493</v>
      </c>
      <c r="C59">
        <v>44418</v>
      </c>
      <c r="D59">
        <v>48118</v>
      </c>
      <c r="E59" s="6">
        <f t="shared" si="1"/>
        <v>6.5851681750641627E-2</v>
      </c>
      <c r="F59" s="6">
        <f t="shared" si="0"/>
        <v>7.6894301508790883E-2</v>
      </c>
      <c r="G59">
        <f t="shared" si="5"/>
        <v>60</v>
      </c>
      <c r="H59">
        <f t="shared" si="2"/>
        <v>378</v>
      </c>
      <c r="I59" s="6">
        <f t="shared" si="6"/>
        <v>0.71114196102627381</v>
      </c>
      <c r="J59" s="6">
        <f t="shared" si="3"/>
        <v>0.71797109882649601</v>
      </c>
      <c r="K59" s="6">
        <f t="shared" si="3"/>
        <v>0.72475599469815644</v>
      </c>
      <c r="L59">
        <f t="shared" si="7"/>
        <v>318</v>
      </c>
      <c r="M59">
        <f t="shared" si="4"/>
        <v>321</v>
      </c>
      <c r="N59">
        <f t="shared" si="4"/>
        <v>310</v>
      </c>
    </row>
    <row r="60" spans="1:14" x14ac:dyDescent="0.3">
      <c r="A60" t="s">
        <v>62</v>
      </c>
      <c r="B60">
        <v>59027</v>
      </c>
      <c r="C60">
        <v>62379</v>
      </c>
      <c r="D60">
        <v>65083</v>
      </c>
      <c r="E60" s="6">
        <f t="shared" si="1"/>
        <v>5.3736032959810193E-2</v>
      </c>
      <c r="F60" s="6">
        <f t="shared" si="0"/>
        <v>4.1546947743650413E-2</v>
      </c>
      <c r="G60">
        <f t="shared" si="5"/>
        <v>194</v>
      </c>
      <c r="H60">
        <f t="shared" si="2"/>
        <v>66</v>
      </c>
      <c r="I60" s="6">
        <f t="shared" si="6"/>
        <v>1.0116544123948104</v>
      </c>
      <c r="J60" s="6">
        <f t="shared" si="3"/>
        <v>1.0082921152167588</v>
      </c>
      <c r="K60" s="6">
        <f t="shared" si="3"/>
        <v>0.98028376912881066</v>
      </c>
      <c r="L60">
        <f t="shared" si="7"/>
        <v>51</v>
      </c>
      <c r="M60">
        <f t="shared" si="4"/>
        <v>48</v>
      </c>
      <c r="N60">
        <f t="shared" si="4"/>
        <v>60</v>
      </c>
    </row>
    <row r="61" spans="1:14" x14ac:dyDescent="0.3">
      <c r="A61" t="s">
        <v>63</v>
      </c>
      <c r="B61">
        <v>58853</v>
      </c>
      <c r="C61">
        <v>61874</v>
      </c>
      <c r="D61">
        <v>65762</v>
      </c>
      <c r="E61" s="6">
        <f t="shared" si="1"/>
        <v>4.8825031515660859E-2</v>
      </c>
      <c r="F61" s="6">
        <f t="shared" si="0"/>
        <v>5.9122289468081873E-2</v>
      </c>
      <c r="G61">
        <f t="shared" si="5"/>
        <v>292</v>
      </c>
      <c r="H61">
        <f t="shared" si="2"/>
        <v>377</v>
      </c>
      <c r="I61" s="6">
        <f t="shared" si="6"/>
        <v>1.0086722539290796</v>
      </c>
      <c r="J61" s="6">
        <f t="shared" si="3"/>
        <v>1.000129311738273</v>
      </c>
      <c r="K61" s="6">
        <f t="shared" si="3"/>
        <v>0.99051090492830463</v>
      </c>
      <c r="L61">
        <f t="shared" si="7"/>
        <v>54</v>
      </c>
      <c r="M61">
        <f t="shared" si="4"/>
        <v>53</v>
      </c>
      <c r="N61">
        <f t="shared" si="4"/>
        <v>56</v>
      </c>
    </row>
    <row r="62" spans="1:14" x14ac:dyDescent="0.3">
      <c r="A62" t="s">
        <v>64</v>
      </c>
      <c r="B62">
        <v>45591</v>
      </c>
      <c r="C62">
        <v>48932</v>
      </c>
      <c r="D62">
        <v>52152</v>
      </c>
      <c r="E62" s="6">
        <f t="shared" si="1"/>
        <v>6.8278427205100953E-2</v>
      </c>
      <c r="F62" s="6">
        <f t="shared" si="0"/>
        <v>6.1742598558061051E-2</v>
      </c>
      <c r="G62">
        <f t="shared" si="5"/>
        <v>315</v>
      </c>
      <c r="H62">
        <f t="shared" si="2"/>
        <v>253</v>
      </c>
      <c r="I62" s="6">
        <f t="shared" si="6"/>
        <v>0.78137693454676338</v>
      </c>
      <c r="J62" s="6">
        <f t="shared" si="3"/>
        <v>0.79093524714705976</v>
      </c>
      <c r="K62" s="6">
        <f t="shared" si="3"/>
        <v>0.78551632726834564</v>
      </c>
      <c r="L62">
        <f t="shared" si="7"/>
        <v>235</v>
      </c>
      <c r="M62">
        <f t="shared" si="4"/>
        <v>230</v>
      </c>
      <c r="N62">
        <f t="shared" si="4"/>
        <v>237</v>
      </c>
    </row>
    <row r="63" spans="1:14" x14ac:dyDescent="0.3">
      <c r="A63" t="s">
        <v>65</v>
      </c>
      <c r="B63">
        <v>56549</v>
      </c>
      <c r="C63">
        <v>59300</v>
      </c>
      <c r="D63">
        <v>62885</v>
      </c>
      <c r="E63" s="6">
        <f t="shared" si="1"/>
        <v>4.6391231028667788E-2</v>
      </c>
      <c r="F63" s="6">
        <f t="shared" si="0"/>
        <v>5.7008825634093978E-2</v>
      </c>
      <c r="G63">
        <f t="shared" si="5"/>
        <v>166</v>
      </c>
      <c r="H63">
        <f t="shared" si="2"/>
        <v>214</v>
      </c>
      <c r="I63" s="6">
        <f t="shared" si="6"/>
        <v>0.96918436252078088</v>
      </c>
      <c r="J63" s="6">
        <f t="shared" si="3"/>
        <v>0.95852325994892185</v>
      </c>
      <c r="K63" s="6">
        <f t="shared" si="3"/>
        <v>0.94717737076756237</v>
      </c>
      <c r="L63">
        <f t="shared" si="7"/>
        <v>72</v>
      </c>
      <c r="M63">
        <f t="shared" si="4"/>
        <v>76</v>
      </c>
      <c r="N63">
        <f t="shared" si="4"/>
        <v>80</v>
      </c>
    </row>
    <row r="64" spans="1:14" x14ac:dyDescent="0.3">
      <c r="A64" t="s">
        <v>66</v>
      </c>
      <c r="B64">
        <v>42998</v>
      </c>
      <c r="C64">
        <v>45994</v>
      </c>
      <c r="D64">
        <v>48447</v>
      </c>
      <c r="E64" s="6">
        <f t="shared" si="1"/>
        <v>6.5138931164934563E-2</v>
      </c>
      <c r="F64" s="6">
        <f t="shared" si="0"/>
        <v>5.0632650112494064E-2</v>
      </c>
      <c r="G64">
        <f t="shared" si="5"/>
        <v>330</v>
      </c>
      <c r="H64">
        <f t="shared" si="2"/>
        <v>289</v>
      </c>
      <c r="I64" s="6">
        <f t="shared" si="6"/>
        <v>0.73693591787067025</v>
      </c>
      <c r="J64" s="6">
        <f t="shared" si="3"/>
        <v>0.74344551126628522</v>
      </c>
      <c r="K64" s="6">
        <f t="shared" si="3"/>
        <v>0.72971141101337511</v>
      </c>
      <c r="L64">
        <f t="shared" si="7"/>
        <v>287</v>
      </c>
      <c r="M64">
        <f t="shared" si="4"/>
        <v>292</v>
      </c>
      <c r="N64">
        <f t="shared" si="4"/>
        <v>306</v>
      </c>
    </row>
    <row r="65" spans="1:14" x14ac:dyDescent="0.3">
      <c r="A65" t="s">
        <v>67</v>
      </c>
      <c r="B65">
        <v>42199</v>
      </c>
      <c r="C65">
        <v>45463</v>
      </c>
      <c r="D65">
        <v>48769</v>
      </c>
      <c r="E65" s="6">
        <f t="shared" si="1"/>
        <v>7.1794646195807582E-2</v>
      </c>
      <c r="F65" s="6">
        <f t="shared" si="0"/>
        <v>6.7788964301092908E-2</v>
      </c>
      <c r="G65">
        <f t="shared" si="5"/>
        <v>201</v>
      </c>
      <c r="H65">
        <f t="shared" si="2"/>
        <v>352</v>
      </c>
      <c r="I65" s="6">
        <f t="shared" si="6"/>
        <v>0.72324198330676814</v>
      </c>
      <c r="J65" s="6">
        <f t="shared" si="3"/>
        <v>0.7348624446384121</v>
      </c>
      <c r="K65" s="6">
        <f t="shared" si="3"/>
        <v>0.73456139293890832</v>
      </c>
      <c r="L65">
        <f t="shared" si="7"/>
        <v>301</v>
      </c>
      <c r="M65">
        <f t="shared" si="4"/>
        <v>300</v>
      </c>
      <c r="N65">
        <f t="shared" si="4"/>
        <v>301</v>
      </c>
    </row>
    <row r="66" spans="1:14" x14ac:dyDescent="0.3">
      <c r="A66" t="s">
        <v>68</v>
      </c>
      <c r="B66">
        <v>50973</v>
      </c>
      <c r="C66">
        <v>55239</v>
      </c>
      <c r="D66">
        <v>60445</v>
      </c>
      <c r="E66" s="6">
        <f t="shared" si="1"/>
        <v>7.7228045402704615E-2</v>
      </c>
      <c r="F66" s="6">
        <f t="shared" si="0"/>
        <v>8.6127884853999498E-2</v>
      </c>
      <c r="G66">
        <f t="shared" si="5"/>
        <v>136</v>
      </c>
      <c r="H66">
        <f t="shared" si="2"/>
        <v>149</v>
      </c>
      <c r="I66" s="6">
        <f t="shared" si="6"/>
        <v>0.87361818088333587</v>
      </c>
      <c r="J66" s="6">
        <f t="shared" si="3"/>
        <v>0.892881388808069</v>
      </c>
      <c r="K66" s="6">
        <f t="shared" si="3"/>
        <v>0.91042595493432943</v>
      </c>
      <c r="L66">
        <f t="shared" si="7"/>
        <v>131</v>
      </c>
      <c r="M66">
        <f t="shared" si="4"/>
        <v>114</v>
      </c>
      <c r="N66">
        <f t="shared" si="4"/>
        <v>101</v>
      </c>
    </row>
    <row r="67" spans="1:14" x14ac:dyDescent="0.3">
      <c r="A67" t="s">
        <v>69</v>
      </c>
      <c r="B67">
        <v>69791</v>
      </c>
      <c r="C67">
        <v>67229</v>
      </c>
      <c r="D67">
        <v>70175</v>
      </c>
      <c r="E67" s="6">
        <f t="shared" si="1"/>
        <v>-3.8108554344107454E-2</v>
      </c>
      <c r="F67" s="6">
        <f t="shared" si="0"/>
        <v>4.198076237976487E-2</v>
      </c>
      <c r="G67">
        <f t="shared" si="5"/>
        <v>92</v>
      </c>
      <c r="H67">
        <f t="shared" si="2"/>
        <v>27</v>
      </c>
      <c r="I67" s="6">
        <f t="shared" si="6"/>
        <v>1.1961369050679556</v>
      </c>
      <c r="J67" s="6">
        <f t="shared" si="3"/>
        <v>1.0866873565447903</v>
      </c>
      <c r="K67" s="6">
        <f t="shared" si="3"/>
        <v>1.0569797565971804</v>
      </c>
      <c r="L67">
        <f t="shared" si="7"/>
        <v>15</v>
      </c>
      <c r="M67">
        <f t="shared" si="4"/>
        <v>27</v>
      </c>
      <c r="N67">
        <f t="shared" si="4"/>
        <v>34</v>
      </c>
    </row>
    <row r="68" spans="1:14" x14ac:dyDescent="0.3">
      <c r="A68" t="s">
        <v>70</v>
      </c>
      <c r="B68">
        <v>52697</v>
      </c>
      <c r="C68">
        <v>55865</v>
      </c>
      <c r="D68">
        <v>59063</v>
      </c>
      <c r="E68" s="6">
        <f t="shared" si="1"/>
        <v>5.670813568423879E-2</v>
      </c>
      <c r="F68" s="6">
        <f t="shared" si="0"/>
        <v>5.4145573370807443E-2</v>
      </c>
      <c r="G68">
        <f t="shared" si="5"/>
        <v>383</v>
      </c>
      <c r="H68">
        <f t="shared" si="2"/>
        <v>373</v>
      </c>
      <c r="I68" s="6">
        <f t="shared" si="6"/>
        <v>0.90316554407253158</v>
      </c>
      <c r="J68" s="6">
        <f t="shared" si="3"/>
        <v>0.90300003232793458</v>
      </c>
      <c r="K68" s="6">
        <f t="shared" si="3"/>
        <v>0.88961019399927699</v>
      </c>
      <c r="L68">
        <f t="shared" si="7"/>
        <v>105</v>
      </c>
      <c r="M68">
        <f t="shared" si="4"/>
        <v>106</v>
      </c>
      <c r="N68">
        <f t="shared" si="4"/>
        <v>113</v>
      </c>
    </row>
    <row r="69" spans="1:14" x14ac:dyDescent="0.3">
      <c r="A69" t="s">
        <v>71</v>
      </c>
      <c r="B69">
        <v>48017</v>
      </c>
      <c r="C69">
        <v>51665</v>
      </c>
      <c r="D69">
        <v>55139</v>
      </c>
      <c r="E69" s="6">
        <f t="shared" si="1"/>
        <v>7.0608729313848831E-2</v>
      </c>
      <c r="F69" s="6">
        <f t="shared" si="0"/>
        <v>6.3004407044016025E-2</v>
      </c>
      <c r="G69">
        <f t="shared" si="5"/>
        <v>267</v>
      </c>
      <c r="H69">
        <f t="shared" si="2"/>
        <v>315</v>
      </c>
      <c r="I69" s="6">
        <f t="shared" si="6"/>
        <v>0.82295576464942499</v>
      </c>
      <c r="J69" s="6">
        <f t="shared" si="3"/>
        <v>0.83511136973458766</v>
      </c>
      <c r="K69" s="6">
        <f t="shared" si="3"/>
        <v>0.83050668755271717</v>
      </c>
      <c r="L69">
        <f t="shared" si="7"/>
        <v>179</v>
      </c>
      <c r="M69">
        <f t="shared" si="4"/>
        <v>174</v>
      </c>
      <c r="N69">
        <f t="shared" si="4"/>
        <v>177</v>
      </c>
    </row>
    <row r="70" spans="1:14" x14ac:dyDescent="0.3">
      <c r="A70" t="s">
        <v>72</v>
      </c>
      <c r="B70">
        <v>47211</v>
      </c>
      <c r="C70">
        <v>51362</v>
      </c>
      <c r="D70">
        <v>55335</v>
      </c>
      <c r="E70" s="6">
        <f t="shared" si="1"/>
        <v>8.0818503952338305E-2</v>
      </c>
      <c r="F70" s="6">
        <f t="shared" si="0"/>
        <v>7.1799042197524171E-2</v>
      </c>
      <c r="G70">
        <f t="shared" si="5"/>
        <v>145</v>
      </c>
      <c r="H70">
        <f t="shared" si="2"/>
        <v>194</v>
      </c>
      <c r="I70" s="6">
        <f t="shared" si="6"/>
        <v>0.80914185819322326</v>
      </c>
      <c r="J70" s="6">
        <f t="shared" si="3"/>
        <v>0.83021368764749626</v>
      </c>
      <c r="K70" s="6">
        <f t="shared" si="3"/>
        <v>0.83345885046391133</v>
      </c>
      <c r="L70">
        <f t="shared" si="7"/>
        <v>193</v>
      </c>
      <c r="M70">
        <f t="shared" si="4"/>
        <v>179</v>
      </c>
      <c r="N70">
        <f t="shared" si="4"/>
        <v>173</v>
      </c>
    </row>
    <row r="71" spans="1:14" x14ac:dyDescent="0.3">
      <c r="A71" t="s">
        <v>73</v>
      </c>
      <c r="B71">
        <v>45195</v>
      </c>
      <c r="C71">
        <v>48229</v>
      </c>
      <c r="D71">
        <v>51638</v>
      </c>
      <c r="E71" s="6">
        <f t="shared" si="1"/>
        <v>6.2908208754069134E-2</v>
      </c>
      <c r="F71" s="6">
        <f t="shared" si="0"/>
        <v>6.6017274100468648E-2</v>
      </c>
      <c r="G71">
        <f t="shared" si="5"/>
        <v>68</v>
      </c>
      <c r="H71">
        <f t="shared" si="2"/>
        <v>110</v>
      </c>
      <c r="I71" s="6">
        <f t="shared" si="6"/>
        <v>0.77458995321096202</v>
      </c>
      <c r="J71" s="6">
        <f t="shared" si="3"/>
        <v>0.77957197814631618</v>
      </c>
      <c r="K71" s="6">
        <f t="shared" si="3"/>
        <v>0.77777443065429575</v>
      </c>
      <c r="L71">
        <f t="shared" si="7"/>
        <v>246</v>
      </c>
      <c r="M71">
        <f t="shared" si="4"/>
        <v>248</v>
      </c>
      <c r="N71">
        <f t="shared" si="4"/>
        <v>249</v>
      </c>
    </row>
    <row r="72" spans="1:14" x14ac:dyDescent="0.3">
      <c r="A72" t="s">
        <v>74</v>
      </c>
      <c r="B72">
        <v>55099</v>
      </c>
      <c r="C72">
        <v>56887</v>
      </c>
      <c r="D72">
        <v>60754</v>
      </c>
      <c r="E72" s="6">
        <f t="shared" si="1"/>
        <v>3.1430731098493501E-2</v>
      </c>
      <c r="F72" s="6">
        <f t="shared" si="1"/>
        <v>6.3650130032590443E-2</v>
      </c>
      <c r="G72">
        <f t="shared" si="5"/>
        <v>222</v>
      </c>
      <c r="H72">
        <f t="shared" si="2"/>
        <v>164</v>
      </c>
      <c r="I72" s="6">
        <f t="shared" si="6"/>
        <v>0.94433304197302348</v>
      </c>
      <c r="J72" s="6">
        <f t="shared" si="3"/>
        <v>0.9195196068923156</v>
      </c>
      <c r="K72" s="6">
        <f t="shared" si="3"/>
        <v>0.91508013013616096</v>
      </c>
      <c r="L72">
        <f t="shared" si="7"/>
        <v>86</v>
      </c>
      <c r="M72">
        <f t="shared" si="4"/>
        <v>100</v>
      </c>
      <c r="N72">
        <f t="shared" si="4"/>
        <v>98</v>
      </c>
    </row>
    <row r="73" spans="1:14" x14ac:dyDescent="0.3">
      <c r="A73" t="s">
        <v>75</v>
      </c>
      <c r="B73">
        <v>54809</v>
      </c>
      <c r="C73">
        <v>57713</v>
      </c>
      <c r="D73">
        <v>62056</v>
      </c>
      <c r="E73" s="6">
        <f t="shared" ref="E73:F136" si="8">(C73-B73)/C73</f>
        <v>5.031795262765755E-2</v>
      </c>
      <c r="F73" s="6">
        <f t="shared" si="8"/>
        <v>6.9985174680933349E-2</v>
      </c>
      <c r="G73">
        <f t="shared" si="5"/>
        <v>365</v>
      </c>
      <c r="H73">
        <f t="shared" si="5"/>
        <v>185</v>
      </c>
      <c r="I73" s="6">
        <f t="shared" si="6"/>
        <v>0.939362777863472</v>
      </c>
      <c r="J73" s="6">
        <f t="shared" si="6"/>
        <v>0.93287104386900721</v>
      </c>
      <c r="K73" s="6">
        <f t="shared" si="6"/>
        <v>0.93469092661766473</v>
      </c>
      <c r="L73">
        <f t="shared" si="7"/>
        <v>91</v>
      </c>
      <c r="M73">
        <f t="shared" si="7"/>
        <v>93</v>
      </c>
      <c r="N73">
        <f t="shared" si="7"/>
        <v>83</v>
      </c>
    </row>
    <row r="74" spans="1:14" x14ac:dyDescent="0.3">
      <c r="A74" t="s">
        <v>76</v>
      </c>
      <c r="B74">
        <v>69409</v>
      </c>
      <c r="C74">
        <v>72025</v>
      </c>
      <c r="D74">
        <v>77070</v>
      </c>
      <c r="E74" s="6">
        <f t="shared" si="8"/>
        <v>3.6320721971537663E-2</v>
      </c>
      <c r="F74" s="6">
        <f t="shared" si="8"/>
        <v>6.5459971454521856E-2</v>
      </c>
      <c r="G74">
        <f t="shared" ref="G74:H137" si="9">RANK(E73,E$8:E$392)</f>
        <v>310</v>
      </c>
      <c r="H74">
        <f t="shared" si="9"/>
        <v>123</v>
      </c>
      <c r="I74" s="6">
        <f t="shared" ref="I74:K137" si="10">(B74/B$8)</f>
        <v>1.1895898675167531</v>
      </c>
      <c r="J74" s="6">
        <f t="shared" si="10"/>
        <v>1.1642097436394789</v>
      </c>
      <c r="K74" s="6">
        <f t="shared" si="10"/>
        <v>1.1608326304374021</v>
      </c>
      <c r="L74">
        <f t="shared" ref="L74:N137" si="11">RANK(I74,I$9:I$392)</f>
        <v>16</v>
      </c>
      <c r="M74">
        <f t="shared" si="11"/>
        <v>16</v>
      </c>
      <c r="N74">
        <f t="shared" si="11"/>
        <v>18</v>
      </c>
    </row>
    <row r="75" spans="1:14" x14ac:dyDescent="0.3">
      <c r="A75" t="s">
        <v>77</v>
      </c>
      <c r="B75">
        <v>48210</v>
      </c>
      <c r="C75">
        <v>50566</v>
      </c>
      <c r="D75">
        <v>53906</v>
      </c>
      <c r="E75" s="6">
        <f t="shared" si="8"/>
        <v>4.6592572084009021E-2</v>
      </c>
      <c r="F75" s="6">
        <f t="shared" si="8"/>
        <v>6.1959707639223836E-2</v>
      </c>
      <c r="G75">
        <f t="shared" si="9"/>
        <v>359</v>
      </c>
      <c r="H75">
        <f t="shared" si="9"/>
        <v>171</v>
      </c>
      <c r="I75" s="6">
        <f t="shared" si="10"/>
        <v>0.82626356110854027</v>
      </c>
      <c r="J75" s="6">
        <f t="shared" si="10"/>
        <v>0.81734716968932852</v>
      </c>
      <c r="K75" s="6">
        <f t="shared" si="10"/>
        <v>0.81193517291239914</v>
      </c>
      <c r="L75">
        <f t="shared" si="11"/>
        <v>174</v>
      </c>
      <c r="M75">
        <f t="shared" si="11"/>
        <v>193</v>
      </c>
      <c r="N75">
        <f t="shared" si="11"/>
        <v>196</v>
      </c>
    </row>
    <row r="76" spans="1:14" x14ac:dyDescent="0.3">
      <c r="A76" t="s">
        <v>78</v>
      </c>
      <c r="B76">
        <v>53181</v>
      </c>
      <c r="C76">
        <v>54959</v>
      </c>
      <c r="D76">
        <v>58646</v>
      </c>
      <c r="E76" s="6">
        <f t="shared" si="8"/>
        <v>3.2351389217416621E-2</v>
      </c>
      <c r="F76" s="6">
        <f t="shared" si="8"/>
        <v>6.2868737850833814E-2</v>
      </c>
      <c r="G76">
        <f t="shared" si="9"/>
        <v>329</v>
      </c>
      <c r="H76">
        <f t="shared" si="9"/>
        <v>211</v>
      </c>
      <c r="I76" s="6">
        <f t="shared" si="10"/>
        <v>0.91146074348295547</v>
      </c>
      <c r="J76" s="6">
        <f t="shared" si="10"/>
        <v>0.88835547796851255</v>
      </c>
      <c r="K76" s="6">
        <f t="shared" si="10"/>
        <v>0.88332931678515481</v>
      </c>
      <c r="L76">
        <f t="shared" si="11"/>
        <v>102</v>
      </c>
      <c r="M76">
        <f t="shared" si="11"/>
        <v>122</v>
      </c>
      <c r="N76">
        <f t="shared" si="11"/>
        <v>116</v>
      </c>
    </row>
    <row r="77" spans="1:14" x14ac:dyDescent="0.3">
      <c r="A77" t="s">
        <v>79</v>
      </c>
      <c r="B77">
        <v>63024</v>
      </c>
      <c r="C77">
        <v>66474</v>
      </c>
      <c r="D77">
        <v>71992</v>
      </c>
      <c r="E77" s="6">
        <f t="shared" si="8"/>
        <v>5.1899990973914616E-2</v>
      </c>
      <c r="F77" s="6">
        <f t="shared" si="8"/>
        <v>7.6647405267251917E-2</v>
      </c>
      <c r="G77">
        <f t="shared" si="9"/>
        <v>363</v>
      </c>
      <c r="H77">
        <f t="shared" si="9"/>
        <v>197</v>
      </c>
      <c r="I77" s="6">
        <f t="shared" si="10"/>
        <v>1.0801583628978353</v>
      </c>
      <c r="J77" s="6">
        <f t="shared" si="10"/>
        <v>1.0744835612452721</v>
      </c>
      <c r="K77" s="6">
        <f t="shared" si="10"/>
        <v>1.0843475117484034</v>
      </c>
      <c r="L77">
        <f t="shared" si="11"/>
        <v>33</v>
      </c>
      <c r="M77">
        <f t="shared" si="11"/>
        <v>30</v>
      </c>
      <c r="N77">
        <f t="shared" si="11"/>
        <v>26</v>
      </c>
    </row>
    <row r="78" spans="1:14" x14ac:dyDescent="0.3">
      <c r="A78" t="s">
        <v>80</v>
      </c>
      <c r="B78">
        <v>46174</v>
      </c>
      <c r="C78">
        <v>51402</v>
      </c>
      <c r="D78">
        <v>54694</v>
      </c>
      <c r="E78" s="6">
        <f t="shared" si="8"/>
        <v>0.10170810474300611</v>
      </c>
      <c r="F78" s="6">
        <f t="shared" si="8"/>
        <v>6.0189417486378759E-2</v>
      </c>
      <c r="G78">
        <f t="shared" si="9"/>
        <v>301</v>
      </c>
      <c r="H78">
        <f t="shared" si="9"/>
        <v>67</v>
      </c>
      <c r="I78" s="6">
        <f t="shared" si="10"/>
        <v>0.79136887929113753</v>
      </c>
      <c r="J78" s="6">
        <f t="shared" si="10"/>
        <v>0.83086024633886146</v>
      </c>
      <c r="K78" s="6">
        <f t="shared" si="10"/>
        <v>0.82380407277985301</v>
      </c>
      <c r="L78">
        <f t="shared" si="11"/>
        <v>213</v>
      </c>
      <c r="M78">
        <f t="shared" si="11"/>
        <v>178</v>
      </c>
      <c r="N78">
        <f t="shared" si="11"/>
        <v>184</v>
      </c>
    </row>
    <row r="79" spans="1:14" x14ac:dyDescent="0.3">
      <c r="A79" t="s">
        <v>81</v>
      </c>
      <c r="B79">
        <v>56152</v>
      </c>
      <c r="C79">
        <v>59502</v>
      </c>
      <c r="D79">
        <v>63116</v>
      </c>
      <c r="E79" s="6">
        <f t="shared" si="8"/>
        <v>5.6300628550300831E-2</v>
      </c>
      <c r="F79" s="6">
        <f t="shared" si="8"/>
        <v>5.725964890043729E-2</v>
      </c>
      <c r="G79">
        <f t="shared" si="9"/>
        <v>19</v>
      </c>
      <c r="H79">
        <f t="shared" si="9"/>
        <v>237</v>
      </c>
      <c r="I79" s="6">
        <f t="shared" si="10"/>
        <v>0.96238024234322239</v>
      </c>
      <c r="J79" s="6">
        <f t="shared" si="10"/>
        <v>0.96178838134031619</v>
      </c>
      <c r="K79" s="6">
        <f t="shared" si="10"/>
        <v>0.95065670562718396</v>
      </c>
      <c r="L79">
        <f t="shared" si="11"/>
        <v>75</v>
      </c>
      <c r="M79">
        <f t="shared" si="11"/>
        <v>74</v>
      </c>
      <c r="N79">
        <f t="shared" si="11"/>
        <v>78</v>
      </c>
    </row>
    <row r="80" spans="1:14" x14ac:dyDescent="0.3">
      <c r="A80" t="s">
        <v>82</v>
      </c>
      <c r="B80">
        <v>41503</v>
      </c>
      <c r="C80">
        <v>44572</v>
      </c>
      <c r="D80">
        <v>47519</v>
      </c>
      <c r="E80" s="6">
        <f t="shared" si="8"/>
        <v>6.8854886475814406E-2</v>
      </c>
      <c r="F80" s="6">
        <f t="shared" si="8"/>
        <v>6.2017298343820366E-2</v>
      </c>
      <c r="G80">
        <f t="shared" si="9"/>
        <v>269</v>
      </c>
      <c r="H80">
        <f t="shared" si="9"/>
        <v>286</v>
      </c>
      <c r="I80" s="6">
        <f t="shared" si="10"/>
        <v>0.71131334944384461</v>
      </c>
      <c r="J80" s="6">
        <f t="shared" si="10"/>
        <v>0.72046034978825202</v>
      </c>
      <c r="K80" s="6">
        <f t="shared" si="10"/>
        <v>0.71573382335221114</v>
      </c>
      <c r="L80">
        <f t="shared" si="11"/>
        <v>317</v>
      </c>
      <c r="M80">
        <f t="shared" si="11"/>
        <v>319</v>
      </c>
      <c r="N80">
        <f t="shared" si="11"/>
        <v>320</v>
      </c>
    </row>
    <row r="81" spans="1:14" x14ac:dyDescent="0.3">
      <c r="A81" t="s">
        <v>83</v>
      </c>
      <c r="B81">
        <v>39329</v>
      </c>
      <c r="C81">
        <v>42279</v>
      </c>
      <c r="D81">
        <v>45404</v>
      </c>
      <c r="E81" s="6">
        <f t="shared" si="8"/>
        <v>6.9774592587336509E-2</v>
      </c>
      <c r="F81" s="6">
        <f t="shared" si="8"/>
        <v>6.8826535107039025E-2</v>
      </c>
      <c r="G81">
        <f t="shared" si="9"/>
        <v>163</v>
      </c>
      <c r="H81">
        <f t="shared" si="9"/>
        <v>207</v>
      </c>
      <c r="I81" s="6">
        <f t="shared" si="10"/>
        <v>0.67405350746396564</v>
      </c>
      <c r="J81" s="6">
        <f t="shared" si="10"/>
        <v>0.68339637280574139</v>
      </c>
      <c r="K81" s="6">
        <f t="shared" si="10"/>
        <v>0.68387757561151941</v>
      </c>
      <c r="L81">
        <f t="shared" si="11"/>
        <v>350</v>
      </c>
      <c r="M81">
        <f t="shared" si="11"/>
        <v>350</v>
      </c>
      <c r="N81">
        <f t="shared" si="11"/>
        <v>349</v>
      </c>
    </row>
    <row r="82" spans="1:14" x14ac:dyDescent="0.3">
      <c r="A82" t="s">
        <v>84</v>
      </c>
      <c r="B82">
        <v>54867</v>
      </c>
      <c r="C82">
        <v>58215</v>
      </c>
      <c r="D82">
        <v>61948</v>
      </c>
      <c r="E82" s="6">
        <f t="shared" si="8"/>
        <v>5.7510950785879929E-2</v>
      </c>
      <c r="F82" s="6">
        <f t="shared" si="8"/>
        <v>6.0260218247562475E-2</v>
      </c>
      <c r="G82">
        <f t="shared" si="9"/>
        <v>156</v>
      </c>
      <c r="H82">
        <f t="shared" si="9"/>
        <v>135</v>
      </c>
      <c r="I82" s="6">
        <f t="shared" si="10"/>
        <v>0.94035683068538223</v>
      </c>
      <c r="J82" s="6">
        <f t="shared" si="10"/>
        <v>0.94098535544564055</v>
      </c>
      <c r="K82" s="6">
        <f t="shared" si="10"/>
        <v>0.93306422460537419</v>
      </c>
      <c r="L82">
        <f t="shared" si="11"/>
        <v>89</v>
      </c>
      <c r="M82">
        <f t="shared" si="11"/>
        <v>87</v>
      </c>
      <c r="N82">
        <f t="shared" si="11"/>
        <v>86</v>
      </c>
    </row>
    <row r="83" spans="1:14" x14ac:dyDescent="0.3">
      <c r="A83" t="s">
        <v>85</v>
      </c>
      <c r="B83">
        <v>47745</v>
      </c>
      <c r="C83">
        <v>51109</v>
      </c>
      <c r="D83">
        <v>54406</v>
      </c>
      <c r="E83" s="6">
        <f t="shared" si="8"/>
        <v>6.5820109961063605E-2</v>
      </c>
      <c r="F83" s="6">
        <f t="shared" si="8"/>
        <v>6.0599933830827485E-2</v>
      </c>
      <c r="G83">
        <f t="shared" si="9"/>
        <v>264</v>
      </c>
      <c r="H83">
        <f t="shared" si="9"/>
        <v>236</v>
      </c>
      <c r="I83" s="6">
        <f t="shared" si="10"/>
        <v>0.81829399969150085</v>
      </c>
      <c r="J83" s="6">
        <f t="shared" si="10"/>
        <v>0.82612420392461128</v>
      </c>
      <c r="K83" s="6">
        <f t="shared" si="10"/>
        <v>0.81946620074707799</v>
      </c>
      <c r="L83">
        <f t="shared" si="11"/>
        <v>182</v>
      </c>
      <c r="M83">
        <f t="shared" si="11"/>
        <v>183</v>
      </c>
      <c r="N83">
        <f t="shared" si="11"/>
        <v>191</v>
      </c>
    </row>
    <row r="84" spans="1:14" x14ac:dyDescent="0.3">
      <c r="A84" t="s">
        <v>86</v>
      </c>
      <c r="B84">
        <v>42228</v>
      </c>
      <c r="C84">
        <v>44358</v>
      </c>
      <c r="D84">
        <v>47803</v>
      </c>
      <c r="E84" s="6">
        <f t="shared" si="8"/>
        <v>4.8018395779791695E-2</v>
      </c>
      <c r="F84" s="6">
        <f t="shared" si="8"/>
        <v>7.2066606698324376E-2</v>
      </c>
      <c r="G84">
        <f t="shared" si="9"/>
        <v>195</v>
      </c>
      <c r="H84">
        <f t="shared" si="9"/>
        <v>227</v>
      </c>
      <c r="I84" s="6">
        <f t="shared" si="10"/>
        <v>0.72373900971772331</v>
      </c>
      <c r="J84" s="6">
        <f t="shared" si="10"/>
        <v>0.71700126078944815</v>
      </c>
      <c r="K84" s="6">
        <f t="shared" si="10"/>
        <v>0.72001144716230869</v>
      </c>
      <c r="L84">
        <f t="shared" si="11"/>
        <v>300</v>
      </c>
      <c r="M84">
        <f t="shared" si="11"/>
        <v>322</v>
      </c>
      <c r="N84">
        <f t="shared" si="11"/>
        <v>314</v>
      </c>
    </row>
    <row r="85" spans="1:14" x14ac:dyDescent="0.3">
      <c r="A85" t="s">
        <v>87</v>
      </c>
      <c r="B85">
        <v>51113</v>
      </c>
      <c r="C85">
        <v>54817</v>
      </c>
      <c r="D85">
        <v>58736</v>
      </c>
      <c r="E85" s="6">
        <f t="shared" si="8"/>
        <v>6.7570279292920074E-2</v>
      </c>
      <c r="F85" s="6">
        <f t="shared" si="8"/>
        <v>6.6722282756742038E-2</v>
      </c>
      <c r="G85">
        <f t="shared" si="9"/>
        <v>321</v>
      </c>
      <c r="H85">
        <f t="shared" si="9"/>
        <v>107</v>
      </c>
      <c r="I85" s="6">
        <f t="shared" si="10"/>
        <v>0.87601761872932626</v>
      </c>
      <c r="J85" s="6">
        <f t="shared" si="10"/>
        <v>0.88606019461416607</v>
      </c>
      <c r="K85" s="6">
        <f t="shared" si="10"/>
        <v>0.88468490179539705</v>
      </c>
      <c r="L85">
        <f t="shared" si="11"/>
        <v>127</v>
      </c>
      <c r="M85">
        <f t="shared" si="11"/>
        <v>126</v>
      </c>
      <c r="N85">
        <f t="shared" si="11"/>
        <v>114</v>
      </c>
    </row>
    <row r="86" spans="1:14" x14ac:dyDescent="0.3">
      <c r="A86" t="s">
        <v>88</v>
      </c>
      <c r="B86">
        <v>48068</v>
      </c>
      <c r="C86">
        <v>50767</v>
      </c>
      <c r="D86">
        <v>53583</v>
      </c>
      <c r="E86" s="6">
        <f t="shared" si="8"/>
        <v>5.3164457226150846E-2</v>
      </c>
      <c r="F86" s="6">
        <f t="shared" si="8"/>
        <v>5.2553981673291901E-2</v>
      </c>
      <c r="G86">
        <f t="shared" si="9"/>
        <v>175</v>
      </c>
      <c r="H86">
        <f t="shared" si="9"/>
        <v>157</v>
      </c>
      <c r="I86" s="6">
        <f t="shared" si="10"/>
        <v>0.82382984557903571</v>
      </c>
      <c r="J86" s="6">
        <f t="shared" si="10"/>
        <v>0.82059612711343877</v>
      </c>
      <c r="K86" s="6">
        <f t="shared" si="10"/>
        <v>0.80707012893119656</v>
      </c>
      <c r="L86">
        <f t="shared" si="11"/>
        <v>178</v>
      </c>
      <c r="M86">
        <f t="shared" si="11"/>
        <v>186</v>
      </c>
      <c r="N86">
        <f t="shared" si="11"/>
        <v>205</v>
      </c>
    </row>
    <row r="87" spans="1:14" x14ac:dyDescent="0.3">
      <c r="A87" t="s">
        <v>89</v>
      </c>
      <c r="B87">
        <v>47430</v>
      </c>
      <c r="C87">
        <v>49926</v>
      </c>
      <c r="D87">
        <v>53286</v>
      </c>
      <c r="E87" s="6">
        <f t="shared" si="8"/>
        <v>4.9993991106838123E-2</v>
      </c>
      <c r="F87" s="6">
        <f t="shared" si="8"/>
        <v>6.3055962166422702E-2</v>
      </c>
      <c r="G87">
        <f t="shared" si="9"/>
        <v>296</v>
      </c>
      <c r="H87">
        <f t="shared" si="9"/>
        <v>336</v>
      </c>
      <c r="I87" s="6">
        <f t="shared" si="10"/>
        <v>0.81289526453802252</v>
      </c>
      <c r="J87" s="6">
        <f t="shared" si="10"/>
        <v>0.80700223062748522</v>
      </c>
      <c r="K87" s="6">
        <f t="shared" si="10"/>
        <v>0.80259669839739722</v>
      </c>
      <c r="L87">
        <f t="shared" si="11"/>
        <v>187</v>
      </c>
      <c r="M87">
        <f t="shared" si="11"/>
        <v>208</v>
      </c>
      <c r="N87">
        <f t="shared" si="11"/>
        <v>211</v>
      </c>
    </row>
    <row r="88" spans="1:14" x14ac:dyDescent="0.3">
      <c r="A88" t="s">
        <v>90</v>
      </c>
      <c r="B88">
        <v>40594</v>
      </c>
      <c r="C88">
        <v>43539</v>
      </c>
      <c r="D88">
        <v>47349</v>
      </c>
      <c r="E88" s="6">
        <f t="shared" si="8"/>
        <v>6.7640506212820695E-2</v>
      </c>
      <c r="F88" s="6">
        <f t="shared" si="8"/>
        <v>8.0466324526389146E-2</v>
      </c>
      <c r="G88">
        <f t="shared" si="9"/>
        <v>312</v>
      </c>
      <c r="H88">
        <f t="shared" si="9"/>
        <v>192</v>
      </c>
      <c r="I88" s="6">
        <f t="shared" si="10"/>
        <v>0.6957341422866643</v>
      </c>
      <c r="J88" s="6">
        <f t="shared" si="10"/>
        <v>0.70376297158374557</v>
      </c>
      <c r="K88" s="6">
        <f t="shared" si="10"/>
        <v>0.71317327388842033</v>
      </c>
      <c r="L88">
        <f t="shared" si="11"/>
        <v>329</v>
      </c>
      <c r="M88">
        <f t="shared" si="11"/>
        <v>338</v>
      </c>
      <c r="N88">
        <f t="shared" si="11"/>
        <v>324</v>
      </c>
    </row>
    <row r="89" spans="1:14" x14ac:dyDescent="0.3">
      <c r="A89" t="s">
        <v>91</v>
      </c>
      <c r="B89">
        <v>54102</v>
      </c>
      <c r="C89">
        <v>57535</v>
      </c>
      <c r="D89">
        <v>61136</v>
      </c>
      <c r="E89" s="6">
        <f t="shared" si="8"/>
        <v>5.966802815677414E-2</v>
      </c>
      <c r="F89" s="6">
        <f t="shared" si="8"/>
        <v>5.8901465584925414E-2</v>
      </c>
      <c r="G89">
        <f t="shared" si="9"/>
        <v>174</v>
      </c>
      <c r="H89">
        <f t="shared" si="9"/>
        <v>44</v>
      </c>
      <c r="I89" s="6">
        <f t="shared" si="10"/>
        <v>0.92724561674122064</v>
      </c>
      <c r="J89" s="6">
        <f t="shared" si="10"/>
        <v>0.92999385769243204</v>
      </c>
      <c r="K89" s="6">
        <f t="shared" si="10"/>
        <v>0.92083383540185559</v>
      </c>
      <c r="L89">
        <f t="shared" si="11"/>
        <v>93</v>
      </c>
      <c r="M89">
        <f t="shared" si="11"/>
        <v>95</v>
      </c>
      <c r="N89">
        <f t="shared" si="11"/>
        <v>95</v>
      </c>
    </row>
    <row r="90" spans="1:14" x14ac:dyDescent="0.3">
      <c r="A90" t="s">
        <v>92</v>
      </c>
      <c r="B90">
        <v>52627</v>
      </c>
      <c r="C90">
        <v>56537</v>
      </c>
      <c r="D90">
        <v>59867</v>
      </c>
      <c r="E90" s="6">
        <f t="shared" si="8"/>
        <v>6.9158250349328765E-2</v>
      </c>
      <c r="F90" s="6">
        <f t="shared" si="8"/>
        <v>5.5623298311256619E-2</v>
      </c>
      <c r="G90">
        <f t="shared" si="9"/>
        <v>244</v>
      </c>
      <c r="H90">
        <f t="shared" si="9"/>
        <v>257</v>
      </c>
      <c r="I90" s="6">
        <f t="shared" si="10"/>
        <v>0.90196582514953638</v>
      </c>
      <c r="J90" s="6">
        <f t="shared" si="10"/>
        <v>0.91386221834287007</v>
      </c>
      <c r="K90" s="6">
        <f t="shared" si="10"/>
        <v>0.90172008675744064</v>
      </c>
      <c r="L90">
        <f t="shared" si="11"/>
        <v>108</v>
      </c>
      <c r="M90">
        <f t="shared" si="11"/>
        <v>102</v>
      </c>
      <c r="N90">
        <f t="shared" si="11"/>
        <v>107</v>
      </c>
    </row>
    <row r="91" spans="1:14" x14ac:dyDescent="0.3">
      <c r="A91" t="s">
        <v>93</v>
      </c>
      <c r="B91">
        <v>47023</v>
      </c>
      <c r="C91">
        <v>48875</v>
      </c>
      <c r="D91">
        <v>52612</v>
      </c>
      <c r="E91" s="6">
        <f t="shared" si="8"/>
        <v>3.7892583120204604E-2</v>
      </c>
      <c r="F91" s="6">
        <f t="shared" si="8"/>
        <v>7.1029422945335666E-2</v>
      </c>
      <c r="G91">
        <f t="shared" si="9"/>
        <v>160</v>
      </c>
      <c r="H91">
        <f t="shared" si="9"/>
        <v>300</v>
      </c>
      <c r="I91" s="6">
        <f t="shared" si="10"/>
        <v>0.80591975594289333</v>
      </c>
      <c r="J91" s="6">
        <f t="shared" si="10"/>
        <v>0.79001390101186431</v>
      </c>
      <c r="K91" s="6">
        <f t="shared" si="10"/>
        <v>0.79244487287625021</v>
      </c>
      <c r="L91">
        <f t="shared" si="11"/>
        <v>199</v>
      </c>
      <c r="M91">
        <f t="shared" si="11"/>
        <v>233</v>
      </c>
      <c r="N91">
        <f t="shared" si="11"/>
        <v>227</v>
      </c>
    </row>
    <row r="92" spans="1:14" x14ac:dyDescent="0.3">
      <c r="A92" t="s">
        <v>94</v>
      </c>
      <c r="B92">
        <v>47290</v>
      </c>
      <c r="C92">
        <v>50628</v>
      </c>
      <c r="D92">
        <v>54174</v>
      </c>
      <c r="E92" s="6">
        <f t="shared" si="8"/>
        <v>6.5931895393853204E-2</v>
      </c>
      <c r="F92" s="6">
        <f t="shared" si="8"/>
        <v>6.545575368257836E-2</v>
      </c>
      <c r="G92">
        <f t="shared" si="9"/>
        <v>355</v>
      </c>
      <c r="H92">
        <f t="shared" si="9"/>
        <v>115</v>
      </c>
      <c r="I92" s="6">
        <f t="shared" si="10"/>
        <v>0.81049582669203213</v>
      </c>
      <c r="J92" s="6">
        <f t="shared" si="10"/>
        <v>0.81834933566094459</v>
      </c>
      <c r="K92" s="6">
        <f t="shared" si="10"/>
        <v>0.81597180383178691</v>
      </c>
      <c r="L92">
        <f t="shared" si="11"/>
        <v>191</v>
      </c>
      <c r="M92">
        <f t="shared" si="11"/>
        <v>189</v>
      </c>
      <c r="N92">
        <f t="shared" si="11"/>
        <v>192</v>
      </c>
    </row>
    <row r="93" spans="1:14" x14ac:dyDescent="0.3">
      <c r="A93" t="s">
        <v>95</v>
      </c>
      <c r="B93">
        <v>56856</v>
      </c>
      <c r="C93">
        <v>60205</v>
      </c>
      <c r="D93">
        <v>64660</v>
      </c>
      <c r="E93" s="6">
        <f t="shared" si="8"/>
        <v>5.5626609085624119E-2</v>
      </c>
      <c r="F93" s="6">
        <f t="shared" si="8"/>
        <v>6.8898855552118776E-2</v>
      </c>
      <c r="G93">
        <f t="shared" si="9"/>
        <v>193</v>
      </c>
      <c r="H93">
        <f t="shared" si="9"/>
        <v>172</v>
      </c>
      <c r="I93" s="6">
        <f t="shared" si="10"/>
        <v>0.97444598694020257</v>
      </c>
      <c r="J93" s="6">
        <f t="shared" si="10"/>
        <v>0.97315165034105966</v>
      </c>
      <c r="K93" s="6">
        <f t="shared" si="10"/>
        <v>0.97391251958067238</v>
      </c>
      <c r="L93">
        <f t="shared" si="11"/>
        <v>69</v>
      </c>
      <c r="M93">
        <f t="shared" si="11"/>
        <v>71</v>
      </c>
      <c r="N93">
        <f t="shared" si="11"/>
        <v>64</v>
      </c>
    </row>
    <row r="94" spans="1:14" x14ac:dyDescent="0.3">
      <c r="A94" t="s">
        <v>96</v>
      </c>
      <c r="B94">
        <v>41971</v>
      </c>
      <c r="C94">
        <v>45163</v>
      </c>
      <c r="D94">
        <v>47576</v>
      </c>
      <c r="E94" s="6">
        <f t="shared" si="8"/>
        <v>7.0677324358435004E-2</v>
      </c>
      <c r="F94" s="6">
        <f t="shared" si="8"/>
        <v>5.0718849840255591E-2</v>
      </c>
      <c r="G94">
        <f t="shared" si="9"/>
        <v>273</v>
      </c>
      <c r="H94">
        <f t="shared" si="9"/>
        <v>134</v>
      </c>
      <c r="I94" s="6">
        <f t="shared" si="10"/>
        <v>0.71933432738615521</v>
      </c>
      <c r="J94" s="6">
        <f t="shared" si="10"/>
        <v>0.730013254453173</v>
      </c>
      <c r="K94" s="6">
        <f t="shared" si="10"/>
        <v>0.71659236052536446</v>
      </c>
      <c r="L94">
        <f t="shared" si="11"/>
        <v>307</v>
      </c>
      <c r="M94">
        <f t="shared" si="11"/>
        <v>305</v>
      </c>
      <c r="N94">
        <f t="shared" si="11"/>
        <v>318</v>
      </c>
    </row>
    <row r="95" spans="1:14" x14ac:dyDescent="0.3">
      <c r="A95" t="s">
        <v>97</v>
      </c>
      <c r="B95">
        <v>60053</v>
      </c>
      <c r="C95">
        <v>61824</v>
      </c>
      <c r="D95">
        <v>66727</v>
      </c>
      <c r="E95" s="6">
        <f t="shared" si="8"/>
        <v>2.8645833333333332E-2</v>
      </c>
      <c r="F95" s="6">
        <f t="shared" si="8"/>
        <v>7.3478501955730066E-2</v>
      </c>
      <c r="G95">
        <f t="shared" si="9"/>
        <v>143</v>
      </c>
      <c r="H95">
        <f t="shared" si="9"/>
        <v>350</v>
      </c>
      <c r="I95" s="6">
        <f t="shared" si="10"/>
        <v>1.0292388640375683</v>
      </c>
      <c r="J95" s="6">
        <f t="shared" si="10"/>
        <v>0.99932111337406648</v>
      </c>
      <c r="K95" s="6">
        <f t="shared" si="10"/>
        <v>1.0050457886492348</v>
      </c>
      <c r="L95">
        <f t="shared" si="11"/>
        <v>43</v>
      </c>
      <c r="M95">
        <f t="shared" si="11"/>
        <v>55</v>
      </c>
      <c r="N95">
        <f t="shared" si="11"/>
        <v>47</v>
      </c>
    </row>
    <row r="96" spans="1:14" x14ac:dyDescent="0.3">
      <c r="A96" t="s">
        <v>98</v>
      </c>
      <c r="B96">
        <v>38282</v>
      </c>
      <c r="C96">
        <v>41636</v>
      </c>
      <c r="D96">
        <v>44668</v>
      </c>
      <c r="E96" s="6">
        <f t="shared" si="8"/>
        <v>8.0555288692477661E-2</v>
      </c>
      <c r="F96" s="6">
        <f t="shared" si="8"/>
        <v>6.7878570788931669E-2</v>
      </c>
      <c r="G96">
        <f t="shared" si="9"/>
        <v>366</v>
      </c>
      <c r="H96">
        <f t="shared" si="9"/>
        <v>89</v>
      </c>
      <c r="I96" s="6">
        <f t="shared" si="10"/>
        <v>0.6561091401443091</v>
      </c>
      <c r="J96" s="6">
        <f t="shared" si="10"/>
        <v>0.67300294184204568</v>
      </c>
      <c r="K96" s="6">
        <f t="shared" si="10"/>
        <v>0.67279190263887212</v>
      </c>
      <c r="L96">
        <f t="shared" si="11"/>
        <v>362</v>
      </c>
      <c r="M96">
        <f t="shared" si="11"/>
        <v>360</v>
      </c>
      <c r="N96">
        <f t="shared" si="11"/>
        <v>361</v>
      </c>
    </row>
    <row r="97" spans="1:14" x14ac:dyDescent="0.3">
      <c r="A97" t="s">
        <v>99</v>
      </c>
      <c r="B97">
        <v>40054</v>
      </c>
      <c r="C97">
        <v>44975</v>
      </c>
      <c r="D97">
        <v>49265</v>
      </c>
      <c r="E97" s="6">
        <f t="shared" si="8"/>
        <v>0.10941634241245136</v>
      </c>
      <c r="F97" s="6">
        <f t="shared" si="8"/>
        <v>8.7080077133867853E-2</v>
      </c>
      <c r="G97">
        <f t="shared" si="9"/>
        <v>70</v>
      </c>
      <c r="H97">
        <f t="shared" si="9"/>
        <v>147</v>
      </c>
      <c r="I97" s="6">
        <f t="shared" si="10"/>
        <v>0.68647916773784423</v>
      </c>
      <c r="J97" s="6">
        <f t="shared" si="10"/>
        <v>0.7269744286037565</v>
      </c>
      <c r="K97" s="6">
        <f t="shared" si="10"/>
        <v>0.7420321725509097</v>
      </c>
      <c r="L97">
        <f t="shared" si="11"/>
        <v>332</v>
      </c>
      <c r="M97">
        <f t="shared" si="11"/>
        <v>309</v>
      </c>
      <c r="N97">
        <f t="shared" si="11"/>
        <v>291</v>
      </c>
    </row>
    <row r="98" spans="1:14" x14ac:dyDescent="0.3">
      <c r="A98" t="s">
        <v>100</v>
      </c>
      <c r="B98">
        <v>48380</v>
      </c>
      <c r="C98">
        <v>51348</v>
      </c>
      <c r="D98">
        <v>54659</v>
      </c>
      <c r="E98" s="6">
        <f t="shared" si="8"/>
        <v>5.7801667056165767E-2</v>
      </c>
      <c r="F98" s="6">
        <f t="shared" si="8"/>
        <v>6.0575568524854094E-2</v>
      </c>
      <c r="G98">
        <f t="shared" si="9"/>
        <v>11</v>
      </c>
      <c r="H98">
        <f t="shared" si="9"/>
        <v>25</v>
      </c>
      <c r="I98" s="6">
        <f t="shared" si="10"/>
        <v>0.82917716420724286</v>
      </c>
      <c r="J98" s="6">
        <f t="shared" si="10"/>
        <v>0.82998739210551842</v>
      </c>
      <c r="K98" s="6">
        <f t="shared" si="10"/>
        <v>0.82327690083142546</v>
      </c>
      <c r="L98">
        <f t="shared" si="11"/>
        <v>171</v>
      </c>
      <c r="M98">
        <f t="shared" si="11"/>
        <v>180</v>
      </c>
      <c r="N98">
        <f t="shared" si="11"/>
        <v>185</v>
      </c>
    </row>
    <row r="99" spans="1:14" x14ac:dyDescent="0.3">
      <c r="A99" t="s">
        <v>101</v>
      </c>
      <c r="B99">
        <v>49005</v>
      </c>
      <c r="C99">
        <v>52697</v>
      </c>
      <c r="D99">
        <v>56181</v>
      </c>
      <c r="E99" s="6">
        <f t="shared" si="8"/>
        <v>7.006091428354555E-2</v>
      </c>
      <c r="F99" s="6">
        <f t="shared" si="8"/>
        <v>6.201384809811146E-2</v>
      </c>
      <c r="G99">
        <f t="shared" si="9"/>
        <v>259</v>
      </c>
      <c r="H99">
        <f t="shared" si="9"/>
        <v>228</v>
      </c>
      <c r="I99" s="6">
        <f t="shared" si="10"/>
        <v>0.83988894030541417</v>
      </c>
      <c r="J99" s="6">
        <f t="shared" si="10"/>
        <v>0.85179258397181001</v>
      </c>
      <c r="K99" s="6">
        <f t="shared" si="10"/>
        <v>0.846201349560188</v>
      </c>
      <c r="L99">
        <f t="shared" si="11"/>
        <v>161</v>
      </c>
      <c r="M99">
        <f t="shared" si="11"/>
        <v>156</v>
      </c>
      <c r="N99">
        <f t="shared" si="11"/>
        <v>159</v>
      </c>
    </row>
    <row r="100" spans="1:14" x14ac:dyDescent="0.3">
      <c r="A100" t="s">
        <v>102</v>
      </c>
      <c r="B100">
        <v>48913</v>
      </c>
      <c r="C100">
        <v>52599</v>
      </c>
      <c r="D100">
        <v>55572</v>
      </c>
      <c r="E100" s="6">
        <f t="shared" si="8"/>
        <v>7.0077377896918189E-2</v>
      </c>
      <c r="F100" s="6">
        <f t="shared" si="8"/>
        <v>5.3498164543295187E-2</v>
      </c>
      <c r="G100">
        <f t="shared" si="9"/>
        <v>151</v>
      </c>
      <c r="H100">
        <f t="shared" si="9"/>
        <v>208</v>
      </c>
      <c r="I100" s="6">
        <f t="shared" si="10"/>
        <v>0.83831216686376331</v>
      </c>
      <c r="J100" s="6">
        <f t="shared" si="10"/>
        <v>0.85020851517796525</v>
      </c>
      <c r="K100" s="6">
        <f t="shared" si="10"/>
        <v>0.83702855765754913</v>
      </c>
      <c r="L100">
        <f t="shared" si="11"/>
        <v>162</v>
      </c>
      <c r="M100">
        <f t="shared" si="11"/>
        <v>158</v>
      </c>
      <c r="N100">
        <f t="shared" si="11"/>
        <v>169</v>
      </c>
    </row>
    <row r="101" spans="1:14" x14ac:dyDescent="0.3">
      <c r="A101" t="s">
        <v>103</v>
      </c>
      <c r="B101">
        <v>39731</v>
      </c>
      <c r="C101">
        <v>42940</v>
      </c>
      <c r="D101">
        <v>46533</v>
      </c>
      <c r="E101" s="6">
        <f t="shared" si="8"/>
        <v>7.4732184443409413E-2</v>
      </c>
      <c r="F101" s="6">
        <f t="shared" si="8"/>
        <v>7.7214020157737526E-2</v>
      </c>
      <c r="G101">
        <f t="shared" si="9"/>
        <v>150</v>
      </c>
      <c r="H101">
        <f t="shared" si="9"/>
        <v>321</v>
      </c>
      <c r="I101" s="6">
        <f t="shared" si="10"/>
        <v>0.68094332185030937</v>
      </c>
      <c r="J101" s="6">
        <f t="shared" si="10"/>
        <v>0.69408075518055157</v>
      </c>
      <c r="K101" s="6">
        <f t="shared" si="10"/>
        <v>0.70088263646222437</v>
      </c>
      <c r="L101">
        <f t="shared" si="11"/>
        <v>341</v>
      </c>
      <c r="M101">
        <f t="shared" si="11"/>
        <v>343</v>
      </c>
      <c r="N101">
        <f t="shared" si="11"/>
        <v>339</v>
      </c>
    </row>
    <row r="102" spans="1:14" x14ac:dyDescent="0.3">
      <c r="A102" t="s">
        <v>104</v>
      </c>
      <c r="B102">
        <v>47492</v>
      </c>
      <c r="C102">
        <v>51804</v>
      </c>
      <c r="D102">
        <v>56548</v>
      </c>
      <c r="E102" s="6">
        <f t="shared" si="8"/>
        <v>8.3236815689908109E-2</v>
      </c>
      <c r="F102" s="6">
        <f t="shared" si="8"/>
        <v>8.3893329560727176E-2</v>
      </c>
      <c r="G102">
        <f t="shared" si="9"/>
        <v>118</v>
      </c>
      <c r="H102">
        <f t="shared" si="9"/>
        <v>62</v>
      </c>
      <c r="I102" s="6">
        <f t="shared" si="10"/>
        <v>0.81395787272696107</v>
      </c>
      <c r="J102" s="6">
        <f t="shared" si="10"/>
        <v>0.83735816118708173</v>
      </c>
      <c r="K102" s="6">
        <f t="shared" si="10"/>
        <v>0.85172912399084222</v>
      </c>
      <c r="L102">
        <f t="shared" si="11"/>
        <v>186</v>
      </c>
      <c r="M102">
        <f t="shared" si="11"/>
        <v>170</v>
      </c>
      <c r="N102">
        <f t="shared" si="11"/>
        <v>153</v>
      </c>
    </row>
    <row r="103" spans="1:14" x14ac:dyDescent="0.3">
      <c r="A103" t="s">
        <v>105</v>
      </c>
      <c r="B103">
        <v>47312</v>
      </c>
      <c r="C103">
        <v>49310</v>
      </c>
      <c r="D103">
        <v>53559</v>
      </c>
      <c r="E103" s="6">
        <f t="shared" si="8"/>
        <v>4.0519164469681609E-2</v>
      </c>
      <c r="F103" s="6">
        <f t="shared" si="8"/>
        <v>7.9333071939356598E-2</v>
      </c>
      <c r="G103">
        <f t="shared" si="9"/>
        <v>56</v>
      </c>
      <c r="H103">
        <f t="shared" si="9"/>
        <v>33</v>
      </c>
      <c r="I103" s="6">
        <f t="shared" si="10"/>
        <v>0.81087288121068779</v>
      </c>
      <c r="J103" s="6">
        <f t="shared" si="10"/>
        <v>0.79704522678046097</v>
      </c>
      <c r="K103" s="6">
        <f t="shared" si="10"/>
        <v>0.80670863959513195</v>
      </c>
      <c r="L103">
        <f t="shared" si="11"/>
        <v>189</v>
      </c>
      <c r="M103">
        <f t="shared" si="11"/>
        <v>219</v>
      </c>
      <c r="N103">
        <f t="shared" si="11"/>
        <v>207</v>
      </c>
    </row>
    <row r="104" spans="1:14" x14ac:dyDescent="0.3">
      <c r="A104" t="s">
        <v>106</v>
      </c>
      <c r="B104">
        <v>68591</v>
      </c>
      <c r="C104">
        <v>71728</v>
      </c>
      <c r="D104">
        <v>78150</v>
      </c>
      <c r="E104" s="6">
        <f t="shared" si="8"/>
        <v>4.3734664287307608E-2</v>
      </c>
      <c r="F104" s="6">
        <f t="shared" si="8"/>
        <v>8.2175303902751115E-2</v>
      </c>
      <c r="G104">
        <f t="shared" si="9"/>
        <v>351</v>
      </c>
      <c r="H104">
        <f t="shared" si="9"/>
        <v>51</v>
      </c>
      <c r="I104" s="6">
        <f t="shared" si="10"/>
        <v>1.1755702949594666</v>
      </c>
      <c r="J104" s="6">
        <f t="shared" si="10"/>
        <v>1.1594090453560921</v>
      </c>
      <c r="K104" s="6">
        <f t="shared" si="10"/>
        <v>1.1770996505603084</v>
      </c>
      <c r="L104">
        <f t="shared" si="11"/>
        <v>18</v>
      </c>
      <c r="M104">
        <f t="shared" si="11"/>
        <v>18</v>
      </c>
      <c r="N104">
        <f t="shared" si="11"/>
        <v>16</v>
      </c>
    </row>
    <row r="105" spans="1:14" x14ac:dyDescent="0.3">
      <c r="A105" t="s">
        <v>107</v>
      </c>
      <c r="B105">
        <v>55183</v>
      </c>
      <c r="C105">
        <v>58725</v>
      </c>
      <c r="D105">
        <v>61833</v>
      </c>
      <c r="E105" s="6">
        <f t="shared" si="8"/>
        <v>6.0315027671349511E-2</v>
      </c>
      <c r="F105" s="6">
        <f t="shared" si="8"/>
        <v>5.0264421910630248E-2</v>
      </c>
      <c r="G105">
        <f t="shared" si="9"/>
        <v>340</v>
      </c>
      <c r="H105">
        <f t="shared" si="9"/>
        <v>36</v>
      </c>
      <c r="I105" s="6">
        <f t="shared" si="10"/>
        <v>0.94577270468061769</v>
      </c>
      <c r="J105" s="6">
        <f t="shared" si="10"/>
        <v>0.94922897876054702</v>
      </c>
      <c r="K105" s="6">
        <f t="shared" si="10"/>
        <v>0.93133208820339797</v>
      </c>
      <c r="L105">
        <f t="shared" si="11"/>
        <v>84</v>
      </c>
      <c r="M105">
        <f t="shared" si="11"/>
        <v>80</v>
      </c>
      <c r="N105">
        <f t="shared" si="11"/>
        <v>88</v>
      </c>
    </row>
    <row r="106" spans="1:14" x14ac:dyDescent="0.3">
      <c r="A106" t="s">
        <v>108</v>
      </c>
      <c r="B106">
        <v>53428</v>
      </c>
      <c r="C106">
        <v>57755</v>
      </c>
      <c r="D106">
        <v>60965</v>
      </c>
      <c r="E106" s="6">
        <f t="shared" si="8"/>
        <v>7.4919920353216166E-2</v>
      </c>
      <c r="F106" s="6">
        <f t="shared" si="8"/>
        <v>5.2653161650127123E-2</v>
      </c>
      <c r="G106">
        <f t="shared" si="9"/>
        <v>241</v>
      </c>
      <c r="H106">
        <f t="shared" si="9"/>
        <v>354</v>
      </c>
      <c r="I106" s="6">
        <f t="shared" si="10"/>
        <v>0.91569403739695276</v>
      </c>
      <c r="J106" s="6">
        <f t="shared" si="10"/>
        <v>0.93354993049494073</v>
      </c>
      <c r="K106" s="6">
        <f t="shared" si="10"/>
        <v>0.91825822388239542</v>
      </c>
      <c r="L106">
        <f t="shared" si="11"/>
        <v>100</v>
      </c>
      <c r="M106">
        <f t="shared" si="11"/>
        <v>92</v>
      </c>
      <c r="N106">
        <f t="shared" si="11"/>
        <v>97</v>
      </c>
    </row>
    <row r="107" spans="1:14" x14ac:dyDescent="0.3">
      <c r="A107" t="s">
        <v>109</v>
      </c>
      <c r="B107">
        <v>42868</v>
      </c>
      <c r="C107">
        <v>45839</v>
      </c>
      <c r="D107">
        <v>49343</v>
      </c>
      <c r="E107" s="6">
        <f t="shared" si="8"/>
        <v>6.4813804838674494E-2</v>
      </c>
      <c r="F107" s="6">
        <f t="shared" si="8"/>
        <v>7.1013112295563702E-2</v>
      </c>
      <c r="G107">
        <f t="shared" si="9"/>
        <v>113</v>
      </c>
      <c r="H107">
        <f t="shared" si="9"/>
        <v>334</v>
      </c>
      <c r="I107" s="6">
        <f t="shared" si="10"/>
        <v>0.73470786844225067</v>
      </c>
      <c r="J107" s="6">
        <f t="shared" si="10"/>
        <v>0.740940096337245</v>
      </c>
      <c r="K107" s="6">
        <f t="shared" si="10"/>
        <v>0.74320701289311963</v>
      </c>
      <c r="L107">
        <f t="shared" si="11"/>
        <v>290</v>
      </c>
      <c r="M107">
        <f t="shared" si="11"/>
        <v>294</v>
      </c>
      <c r="N107">
        <f t="shared" si="11"/>
        <v>287</v>
      </c>
    </row>
    <row r="108" spans="1:14" x14ac:dyDescent="0.3">
      <c r="A108" t="s">
        <v>110</v>
      </c>
      <c r="B108">
        <v>44490</v>
      </c>
      <c r="C108">
        <v>46542</v>
      </c>
      <c r="D108">
        <v>50432</v>
      </c>
      <c r="E108" s="6">
        <f t="shared" si="8"/>
        <v>4.4089209746035841E-2</v>
      </c>
      <c r="F108" s="6">
        <f t="shared" si="8"/>
        <v>7.7133565989847719E-2</v>
      </c>
      <c r="G108">
        <f t="shared" si="9"/>
        <v>203</v>
      </c>
      <c r="H108">
        <f t="shared" si="9"/>
        <v>116</v>
      </c>
      <c r="I108" s="6">
        <f t="shared" si="10"/>
        <v>0.76250706977222482</v>
      </c>
      <c r="J108" s="6">
        <f t="shared" si="10"/>
        <v>0.75230336533798858</v>
      </c>
      <c r="K108" s="6">
        <f t="shared" si="10"/>
        <v>0.75960959151705021</v>
      </c>
      <c r="L108">
        <f t="shared" si="11"/>
        <v>259</v>
      </c>
      <c r="M108">
        <f t="shared" si="11"/>
        <v>285</v>
      </c>
      <c r="N108">
        <f t="shared" si="11"/>
        <v>271</v>
      </c>
    </row>
    <row r="109" spans="1:14" x14ac:dyDescent="0.3">
      <c r="A109" t="s">
        <v>111</v>
      </c>
      <c r="B109">
        <v>50370</v>
      </c>
      <c r="C109">
        <v>53684</v>
      </c>
      <c r="D109">
        <v>56782</v>
      </c>
      <c r="E109" s="6">
        <f t="shared" si="8"/>
        <v>6.1731614633782877E-2</v>
      </c>
      <c r="F109" s="6">
        <f t="shared" si="8"/>
        <v>5.4559543517311827E-2</v>
      </c>
      <c r="G109">
        <f t="shared" si="9"/>
        <v>338</v>
      </c>
      <c r="H109">
        <f t="shared" si="9"/>
        <v>63</v>
      </c>
      <c r="I109" s="6">
        <f t="shared" si="10"/>
        <v>0.86328345930382022</v>
      </c>
      <c r="J109" s="6">
        <f t="shared" si="10"/>
        <v>0.86774641968124655</v>
      </c>
      <c r="K109" s="6">
        <f t="shared" si="10"/>
        <v>0.85525364501747203</v>
      </c>
      <c r="L109">
        <f t="shared" si="11"/>
        <v>139</v>
      </c>
      <c r="M109">
        <f t="shared" si="11"/>
        <v>143</v>
      </c>
      <c r="N109">
        <f t="shared" si="11"/>
        <v>148</v>
      </c>
    </row>
    <row r="110" spans="1:14" x14ac:dyDescent="0.3">
      <c r="A110" t="s">
        <v>112</v>
      </c>
      <c r="B110">
        <v>47006</v>
      </c>
      <c r="C110">
        <v>50062</v>
      </c>
      <c r="D110">
        <v>53734</v>
      </c>
      <c r="E110" s="6">
        <f t="shared" si="8"/>
        <v>6.104430506172346E-2</v>
      </c>
      <c r="F110" s="6">
        <f t="shared" si="8"/>
        <v>6.8336621133732831E-2</v>
      </c>
      <c r="G110">
        <f t="shared" si="9"/>
        <v>227</v>
      </c>
      <c r="H110">
        <f t="shared" si="9"/>
        <v>310</v>
      </c>
      <c r="I110" s="6">
        <f t="shared" si="10"/>
        <v>0.80562839563302313</v>
      </c>
      <c r="J110" s="6">
        <f t="shared" si="10"/>
        <v>0.80920053017812688</v>
      </c>
      <c r="K110" s="6">
        <f t="shared" si="10"/>
        <v>0.8093444993372696</v>
      </c>
      <c r="L110">
        <f t="shared" si="11"/>
        <v>200</v>
      </c>
      <c r="M110">
        <f t="shared" si="11"/>
        <v>206</v>
      </c>
      <c r="N110">
        <f t="shared" si="11"/>
        <v>200</v>
      </c>
    </row>
    <row r="111" spans="1:14" x14ac:dyDescent="0.3">
      <c r="A111" t="s">
        <v>113</v>
      </c>
      <c r="B111">
        <v>55548</v>
      </c>
      <c r="C111">
        <v>58491</v>
      </c>
      <c r="D111">
        <v>63375</v>
      </c>
      <c r="E111" s="6">
        <f t="shared" si="8"/>
        <v>5.0315433143560545E-2</v>
      </c>
      <c r="F111" s="6">
        <f t="shared" si="8"/>
        <v>7.7065088757396455E-2</v>
      </c>
      <c r="G111">
        <f t="shared" si="9"/>
        <v>238</v>
      </c>
      <c r="H111">
        <f t="shared" si="9"/>
        <v>140</v>
      </c>
      <c r="I111" s="6">
        <f t="shared" si="10"/>
        <v>0.95202838192194972</v>
      </c>
      <c r="J111" s="6">
        <f t="shared" si="10"/>
        <v>0.94544661041606048</v>
      </c>
      <c r="K111" s="6">
        <f t="shared" si="10"/>
        <v>0.95455777804554764</v>
      </c>
      <c r="L111">
        <f t="shared" si="11"/>
        <v>79</v>
      </c>
      <c r="M111">
        <f t="shared" si="11"/>
        <v>82</v>
      </c>
      <c r="N111">
        <f t="shared" si="11"/>
        <v>76</v>
      </c>
    </row>
    <row r="112" spans="1:14" x14ac:dyDescent="0.3">
      <c r="A112" t="s">
        <v>114</v>
      </c>
      <c r="B112">
        <v>45196</v>
      </c>
      <c r="C112">
        <v>49469</v>
      </c>
      <c r="D112">
        <v>53118</v>
      </c>
      <c r="E112" s="6">
        <f t="shared" si="8"/>
        <v>8.6377327215023544E-2</v>
      </c>
      <c r="F112" s="6">
        <f t="shared" si="8"/>
        <v>6.8696110546330805E-2</v>
      </c>
      <c r="G112">
        <f t="shared" si="9"/>
        <v>311</v>
      </c>
      <c r="H112">
        <f t="shared" si="9"/>
        <v>64</v>
      </c>
      <c r="I112" s="6">
        <f t="shared" si="10"/>
        <v>0.77460709205271905</v>
      </c>
      <c r="J112" s="6">
        <f t="shared" si="10"/>
        <v>0.7996152975786377</v>
      </c>
      <c r="K112" s="6">
        <f t="shared" si="10"/>
        <v>0.80006627304494515</v>
      </c>
      <c r="L112">
        <f t="shared" si="11"/>
        <v>245</v>
      </c>
      <c r="M112">
        <f t="shared" si="11"/>
        <v>213</v>
      </c>
      <c r="N112">
        <f t="shared" si="11"/>
        <v>219</v>
      </c>
    </row>
    <row r="113" spans="1:14" x14ac:dyDescent="0.3">
      <c r="A113" t="s">
        <v>115</v>
      </c>
      <c r="B113">
        <v>48595</v>
      </c>
      <c r="C113">
        <v>51626</v>
      </c>
      <c r="D113">
        <v>54814</v>
      </c>
      <c r="E113" s="6">
        <f t="shared" si="8"/>
        <v>5.8710727152984928E-2</v>
      </c>
      <c r="F113" s="6">
        <f t="shared" si="8"/>
        <v>5.8160324004816286E-2</v>
      </c>
      <c r="G113">
        <f t="shared" si="9"/>
        <v>46</v>
      </c>
      <c r="H113">
        <f t="shared" si="9"/>
        <v>137</v>
      </c>
      <c r="I113" s="6">
        <f t="shared" si="10"/>
        <v>0.83286201518501379</v>
      </c>
      <c r="J113" s="6">
        <f t="shared" si="10"/>
        <v>0.83448097501050655</v>
      </c>
      <c r="K113" s="6">
        <f t="shared" si="10"/>
        <v>0.82561151946017597</v>
      </c>
      <c r="L113">
        <f t="shared" si="11"/>
        <v>168</v>
      </c>
      <c r="M113">
        <f t="shared" si="11"/>
        <v>175</v>
      </c>
      <c r="N113">
        <f t="shared" si="11"/>
        <v>183</v>
      </c>
    </row>
    <row r="114" spans="1:14" x14ac:dyDescent="0.3">
      <c r="A114" t="s">
        <v>116</v>
      </c>
      <c r="B114">
        <v>37904</v>
      </c>
      <c r="C114">
        <v>45021</v>
      </c>
      <c r="D114">
        <v>47653</v>
      </c>
      <c r="E114" s="6">
        <f t="shared" si="8"/>
        <v>0.15808178405632928</v>
      </c>
      <c r="F114" s="6">
        <f t="shared" si="8"/>
        <v>5.5232619142551363E-2</v>
      </c>
      <c r="G114">
        <f t="shared" si="9"/>
        <v>253</v>
      </c>
      <c r="H114">
        <f t="shared" si="9"/>
        <v>272</v>
      </c>
      <c r="I114" s="6">
        <f t="shared" si="10"/>
        <v>0.64963065796013508</v>
      </c>
      <c r="J114" s="6">
        <f t="shared" si="10"/>
        <v>0.72771797109882652</v>
      </c>
      <c r="K114" s="6">
        <f t="shared" si="10"/>
        <v>0.71775213881190503</v>
      </c>
      <c r="L114">
        <f t="shared" si="11"/>
        <v>368</v>
      </c>
      <c r="M114">
        <f t="shared" si="11"/>
        <v>307</v>
      </c>
      <c r="N114">
        <f t="shared" si="11"/>
        <v>317</v>
      </c>
    </row>
    <row r="115" spans="1:14" x14ac:dyDescent="0.3">
      <c r="A115" t="s">
        <v>117</v>
      </c>
      <c r="B115">
        <v>43113</v>
      </c>
      <c r="C115">
        <v>46540</v>
      </c>
      <c r="D115">
        <v>50016</v>
      </c>
      <c r="E115" s="6">
        <f t="shared" si="8"/>
        <v>7.3635582294800175E-2</v>
      </c>
      <c r="F115" s="6">
        <f t="shared" si="8"/>
        <v>6.9497760716570697E-2</v>
      </c>
      <c r="G115">
        <f t="shared" si="9"/>
        <v>1</v>
      </c>
      <c r="H115">
        <f t="shared" si="9"/>
        <v>303</v>
      </c>
      <c r="I115" s="6">
        <f t="shared" si="10"/>
        <v>0.7389068846727338</v>
      </c>
      <c r="J115" s="6">
        <f t="shared" si="10"/>
        <v>0.75227103740342027</v>
      </c>
      <c r="K115" s="6">
        <f t="shared" si="10"/>
        <v>0.75334377635859739</v>
      </c>
      <c r="L115">
        <f t="shared" si="11"/>
        <v>284</v>
      </c>
      <c r="M115">
        <f t="shared" si="11"/>
        <v>286</v>
      </c>
      <c r="N115">
        <f t="shared" si="11"/>
        <v>277</v>
      </c>
    </row>
    <row r="116" spans="1:14" x14ac:dyDescent="0.3">
      <c r="A116" t="s">
        <v>118</v>
      </c>
      <c r="B116">
        <v>45873</v>
      </c>
      <c r="C116">
        <v>49321</v>
      </c>
      <c r="D116">
        <v>55007</v>
      </c>
      <c r="E116" s="6">
        <f t="shared" si="8"/>
        <v>6.9909369234200436E-2</v>
      </c>
      <c r="F116" s="6">
        <f t="shared" si="8"/>
        <v>0.10336866217026924</v>
      </c>
      <c r="G116">
        <f t="shared" si="9"/>
        <v>120</v>
      </c>
      <c r="H116">
        <f t="shared" si="9"/>
        <v>127</v>
      </c>
      <c r="I116" s="6">
        <f t="shared" si="10"/>
        <v>0.78621008792225822</v>
      </c>
      <c r="J116" s="6">
        <f t="shared" si="10"/>
        <v>0.7972230304205864</v>
      </c>
      <c r="K116" s="6">
        <f t="shared" si="10"/>
        <v>0.82851849620436202</v>
      </c>
      <c r="L116">
        <f t="shared" si="11"/>
        <v>225</v>
      </c>
      <c r="M116">
        <f t="shared" si="11"/>
        <v>218</v>
      </c>
      <c r="N116">
        <f t="shared" si="11"/>
        <v>179</v>
      </c>
    </row>
    <row r="117" spans="1:14" x14ac:dyDescent="0.3">
      <c r="A117" t="s">
        <v>119</v>
      </c>
      <c r="B117">
        <v>45402</v>
      </c>
      <c r="C117">
        <v>49108</v>
      </c>
      <c r="D117">
        <v>52360</v>
      </c>
      <c r="E117" s="6">
        <f t="shared" si="8"/>
        <v>7.5466319133338761E-2</v>
      </c>
      <c r="F117" s="6">
        <f t="shared" si="8"/>
        <v>6.2108479755538577E-2</v>
      </c>
      <c r="G117">
        <f t="shared" si="9"/>
        <v>153</v>
      </c>
      <c r="H117">
        <f t="shared" si="9"/>
        <v>7</v>
      </c>
      <c r="I117" s="6">
        <f t="shared" si="10"/>
        <v>0.77813769345467632</v>
      </c>
      <c r="J117" s="6">
        <f t="shared" si="10"/>
        <v>0.79378010538906674</v>
      </c>
      <c r="K117" s="6">
        <f t="shared" si="10"/>
        <v>0.78864923484757199</v>
      </c>
      <c r="L117">
        <f t="shared" si="11"/>
        <v>241</v>
      </c>
      <c r="M117">
        <f t="shared" si="11"/>
        <v>225</v>
      </c>
      <c r="N117">
        <f t="shared" si="11"/>
        <v>231</v>
      </c>
    </row>
    <row r="118" spans="1:14" x14ac:dyDescent="0.3">
      <c r="A118" t="s">
        <v>120</v>
      </c>
      <c r="B118">
        <v>37883</v>
      </c>
      <c r="C118">
        <v>40763</v>
      </c>
      <c r="D118">
        <v>44058</v>
      </c>
      <c r="E118" s="6">
        <f t="shared" si="8"/>
        <v>7.0652307239408282E-2</v>
      </c>
      <c r="F118" s="6">
        <f t="shared" si="8"/>
        <v>7.4787779744881752E-2</v>
      </c>
      <c r="G118">
        <f t="shared" si="9"/>
        <v>108</v>
      </c>
      <c r="H118">
        <f t="shared" si="9"/>
        <v>203</v>
      </c>
      <c r="I118" s="6">
        <f t="shared" si="10"/>
        <v>0.64927074228323645</v>
      </c>
      <c r="J118" s="6">
        <f t="shared" si="10"/>
        <v>0.65889179840300005</v>
      </c>
      <c r="K118" s="6">
        <f t="shared" si="10"/>
        <v>0.66360404868056388</v>
      </c>
      <c r="L118">
        <f t="shared" si="11"/>
        <v>369</v>
      </c>
      <c r="M118">
        <f t="shared" si="11"/>
        <v>371</v>
      </c>
      <c r="N118">
        <f t="shared" si="11"/>
        <v>369</v>
      </c>
    </row>
    <row r="119" spans="1:14" x14ac:dyDescent="0.3">
      <c r="A119" t="s">
        <v>121</v>
      </c>
      <c r="B119">
        <v>43701</v>
      </c>
      <c r="C119">
        <v>44850</v>
      </c>
      <c r="D119">
        <v>48861</v>
      </c>
      <c r="E119" s="6">
        <f t="shared" si="8"/>
        <v>2.5618729096989968E-2</v>
      </c>
      <c r="F119" s="6">
        <f t="shared" si="8"/>
        <v>8.2090010437772462E-2</v>
      </c>
      <c r="G119">
        <f t="shared" si="9"/>
        <v>144</v>
      </c>
      <c r="H119">
        <f t="shared" si="9"/>
        <v>76</v>
      </c>
      <c r="I119" s="6">
        <f t="shared" si="10"/>
        <v>0.74898452362589341</v>
      </c>
      <c r="J119" s="6">
        <f t="shared" si="10"/>
        <v>0.72495393269324027</v>
      </c>
      <c r="K119" s="6">
        <f t="shared" si="10"/>
        <v>0.73594710206048919</v>
      </c>
      <c r="L119">
        <f t="shared" si="11"/>
        <v>274</v>
      </c>
      <c r="M119">
        <f t="shared" si="11"/>
        <v>313</v>
      </c>
      <c r="N119">
        <f t="shared" si="11"/>
        <v>299</v>
      </c>
    </row>
    <row r="120" spans="1:14" x14ac:dyDescent="0.3">
      <c r="A120" t="s">
        <v>122</v>
      </c>
      <c r="B120">
        <v>45883</v>
      </c>
      <c r="C120">
        <v>49969</v>
      </c>
      <c r="D120">
        <v>52747</v>
      </c>
      <c r="E120" s="6">
        <f t="shared" si="8"/>
        <v>8.1770697832656253E-2</v>
      </c>
      <c r="F120" s="6">
        <f t="shared" si="8"/>
        <v>5.2666502360323809E-2</v>
      </c>
      <c r="G120">
        <f t="shared" si="9"/>
        <v>370</v>
      </c>
      <c r="H120">
        <f t="shared" si="9"/>
        <v>37</v>
      </c>
      <c r="I120" s="6">
        <f t="shared" si="10"/>
        <v>0.78638147633982891</v>
      </c>
      <c r="J120" s="6">
        <f t="shared" si="10"/>
        <v>0.80769728122070283</v>
      </c>
      <c r="K120" s="6">
        <f t="shared" si="10"/>
        <v>0.79447825039161346</v>
      </c>
      <c r="L120">
        <f t="shared" si="11"/>
        <v>223</v>
      </c>
      <c r="M120">
        <f t="shared" si="11"/>
        <v>207</v>
      </c>
      <c r="N120">
        <f t="shared" si="11"/>
        <v>225</v>
      </c>
    </row>
    <row r="121" spans="1:14" x14ac:dyDescent="0.3">
      <c r="A121" t="s">
        <v>123</v>
      </c>
      <c r="B121">
        <v>46752</v>
      </c>
      <c r="C121">
        <v>51272</v>
      </c>
      <c r="D121">
        <v>55146</v>
      </c>
      <c r="E121" s="6">
        <f t="shared" si="8"/>
        <v>8.8157278826650018E-2</v>
      </c>
      <c r="F121" s="6">
        <f t="shared" si="8"/>
        <v>7.0249882131070251E-2</v>
      </c>
      <c r="G121">
        <f t="shared" si="9"/>
        <v>64</v>
      </c>
      <c r="H121">
        <f t="shared" si="9"/>
        <v>333</v>
      </c>
      <c r="I121" s="6">
        <f t="shared" si="10"/>
        <v>0.80127512982672633</v>
      </c>
      <c r="J121" s="6">
        <f t="shared" si="10"/>
        <v>0.82875893059192451</v>
      </c>
      <c r="K121" s="6">
        <f t="shared" si="10"/>
        <v>0.83061212194240275</v>
      </c>
      <c r="L121">
        <f t="shared" si="11"/>
        <v>203</v>
      </c>
      <c r="M121">
        <f t="shared" si="11"/>
        <v>181</v>
      </c>
      <c r="N121">
        <f t="shared" si="11"/>
        <v>176</v>
      </c>
    </row>
    <row r="122" spans="1:14" x14ac:dyDescent="0.3">
      <c r="A122" t="s">
        <v>124</v>
      </c>
      <c r="B122">
        <v>49485</v>
      </c>
      <c r="C122">
        <v>52939</v>
      </c>
      <c r="D122">
        <v>56650</v>
      </c>
      <c r="E122" s="6">
        <f t="shared" si="8"/>
        <v>6.5244904512741078E-2</v>
      </c>
      <c r="F122" s="6">
        <f t="shared" si="8"/>
        <v>6.5507502206531329E-2</v>
      </c>
      <c r="G122">
        <f t="shared" si="9"/>
        <v>42</v>
      </c>
      <c r="H122">
        <f t="shared" si="9"/>
        <v>122</v>
      </c>
      <c r="I122" s="6">
        <f t="shared" si="10"/>
        <v>0.84811558434880974</v>
      </c>
      <c r="J122" s="6">
        <f t="shared" si="10"/>
        <v>0.85570426405456956</v>
      </c>
      <c r="K122" s="6">
        <f t="shared" si="10"/>
        <v>0.85326545366911677</v>
      </c>
      <c r="L122">
        <f t="shared" si="11"/>
        <v>153</v>
      </c>
      <c r="M122">
        <f t="shared" si="11"/>
        <v>151</v>
      </c>
      <c r="N122">
        <f t="shared" si="11"/>
        <v>150</v>
      </c>
    </row>
    <row r="123" spans="1:14" x14ac:dyDescent="0.3">
      <c r="A123" t="s">
        <v>125</v>
      </c>
      <c r="B123">
        <v>59011</v>
      </c>
      <c r="C123">
        <v>61856</v>
      </c>
      <c r="D123">
        <v>65314</v>
      </c>
      <c r="E123" s="6">
        <f t="shared" si="8"/>
        <v>4.5993921365752713E-2</v>
      </c>
      <c r="F123" s="6">
        <f t="shared" si="8"/>
        <v>5.2944238601218725E-2</v>
      </c>
      <c r="G123">
        <f t="shared" si="9"/>
        <v>199</v>
      </c>
      <c r="H123">
        <f t="shared" si="9"/>
        <v>170</v>
      </c>
      <c r="I123" s="6">
        <f t="shared" si="10"/>
        <v>1.0113801909266971</v>
      </c>
      <c r="J123" s="6">
        <f t="shared" si="10"/>
        <v>0.99983836032715867</v>
      </c>
      <c r="K123" s="6">
        <f t="shared" si="10"/>
        <v>0.98376310398843236</v>
      </c>
      <c r="L123">
        <f t="shared" si="11"/>
        <v>52</v>
      </c>
      <c r="M123">
        <f t="shared" si="11"/>
        <v>54</v>
      </c>
      <c r="N123">
        <f t="shared" si="11"/>
        <v>59</v>
      </c>
    </row>
    <row r="124" spans="1:14" x14ac:dyDescent="0.3">
      <c r="A124" t="s">
        <v>126</v>
      </c>
      <c r="B124">
        <v>54323</v>
      </c>
      <c r="C124">
        <v>58002</v>
      </c>
      <c r="D124">
        <v>62021</v>
      </c>
      <c r="E124" s="6">
        <f t="shared" si="8"/>
        <v>6.3428847281128242E-2</v>
      </c>
      <c r="F124" s="6">
        <f t="shared" si="8"/>
        <v>6.4800632043985104E-2</v>
      </c>
      <c r="G124">
        <f t="shared" si="9"/>
        <v>332</v>
      </c>
      <c r="H124">
        <f t="shared" si="9"/>
        <v>329</v>
      </c>
      <c r="I124" s="6">
        <f t="shared" si="10"/>
        <v>0.93103330076953394</v>
      </c>
      <c r="J124" s="6">
        <f t="shared" si="10"/>
        <v>0.93754243041412089</v>
      </c>
      <c r="K124" s="6">
        <f t="shared" si="10"/>
        <v>0.93416375466923729</v>
      </c>
      <c r="L124">
        <f t="shared" si="11"/>
        <v>92</v>
      </c>
      <c r="M124">
        <f t="shared" si="11"/>
        <v>90</v>
      </c>
      <c r="N124">
        <f t="shared" si="11"/>
        <v>85</v>
      </c>
    </row>
    <row r="125" spans="1:14" x14ac:dyDescent="0.3">
      <c r="A125" t="s">
        <v>127</v>
      </c>
      <c r="B125">
        <v>36599</v>
      </c>
      <c r="C125">
        <v>38835</v>
      </c>
      <c r="D125">
        <v>41735</v>
      </c>
      <c r="E125" s="6">
        <f t="shared" si="8"/>
        <v>5.7576928028839965E-2</v>
      </c>
      <c r="F125" s="6">
        <f t="shared" si="8"/>
        <v>6.9486042889660954E-2</v>
      </c>
      <c r="G125">
        <f t="shared" si="9"/>
        <v>218</v>
      </c>
      <c r="H125">
        <f t="shared" si="9"/>
        <v>176</v>
      </c>
      <c r="I125" s="6">
        <f t="shared" si="10"/>
        <v>0.62726446946715342</v>
      </c>
      <c r="J125" s="6">
        <f t="shared" si="10"/>
        <v>0.627727669479197</v>
      </c>
      <c r="K125" s="6">
        <f t="shared" si="10"/>
        <v>0.62861489336064591</v>
      </c>
      <c r="L125">
        <f t="shared" si="11"/>
        <v>376</v>
      </c>
      <c r="M125">
        <f t="shared" si="11"/>
        <v>378</v>
      </c>
      <c r="N125">
        <f t="shared" si="11"/>
        <v>377</v>
      </c>
    </row>
    <row r="126" spans="1:14" x14ac:dyDescent="0.3">
      <c r="A126" t="s">
        <v>128</v>
      </c>
      <c r="B126">
        <v>38364</v>
      </c>
      <c r="C126">
        <v>41563</v>
      </c>
      <c r="D126">
        <v>45542</v>
      </c>
      <c r="E126" s="6">
        <f t="shared" si="8"/>
        <v>7.6967495127878163E-2</v>
      </c>
      <c r="F126" s="6">
        <f t="shared" si="8"/>
        <v>8.73699003118001E-2</v>
      </c>
      <c r="G126">
        <f t="shared" si="9"/>
        <v>262</v>
      </c>
      <c r="H126">
        <f t="shared" si="9"/>
        <v>128</v>
      </c>
      <c r="I126" s="6">
        <f t="shared" si="10"/>
        <v>0.65751452516838915</v>
      </c>
      <c r="J126" s="6">
        <f t="shared" si="10"/>
        <v>0.67182297223030418</v>
      </c>
      <c r="K126" s="6">
        <f t="shared" si="10"/>
        <v>0.68595613929389088</v>
      </c>
      <c r="L126">
        <f t="shared" si="11"/>
        <v>361</v>
      </c>
      <c r="M126">
        <f t="shared" si="11"/>
        <v>362</v>
      </c>
      <c r="N126">
        <f t="shared" si="11"/>
        <v>347</v>
      </c>
    </row>
    <row r="127" spans="1:14" x14ac:dyDescent="0.3">
      <c r="A127" t="s">
        <v>129</v>
      </c>
      <c r="B127">
        <v>64552</v>
      </c>
      <c r="C127">
        <v>66213</v>
      </c>
      <c r="D127">
        <v>70594</v>
      </c>
      <c r="E127" s="6">
        <f t="shared" si="8"/>
        <v>2.5085708244604533E-2</v>
      </c>
      <c r="F127" s="6">
        <f t="shared" si="8"/>
        <v>6.2059098506955263E-2</v>
      </c>
      <c r="G127">
        <f t="shared" si="9"/>
        <v>95</v>
      </c>
      <c r="H127">
        <f t="shared" si="9"/>
        <v>24</v>
      </c>
      <c r="I127" s="6">
        <f t="shared" si="10"/>
        <v>1.1063465131026444</v>
      </c>
      <c r="J127" s="6">
        <f t="shared" si="10"/>
        <v>1.070264765784114</v>
      </c>
      <c r="K127" s="6">
        <f t="shared" si="10"/>
        <v>1.0632907579226414</v>
      </c>
      <c r="L127">
        <f t="shared" si="11"/>
        <v>22</v>
      </c>
      <c r="M127">
        <f t="shared" si="11"/>
        <v>33</v>
      </c>
      <c r="N127">
        <f t="shared" si="11"/>
        <v>32</v>
      </c>
    </row>
    <row r="128" spans="1:14" x14ac:dyDescent="0.3">
      <c r="A128" t="s">
        <v>130</v>
      </c>
      <c r="B128">
        <v>49454</v>
      </c>
      <c r="C128">
        <v>54008</v>
      </c>
      <c r="D128">
        <v>56914</v>
      </c>
      <c r="E128" s="6">
        <f t="shared" si="8"/>
        <v>8.4320841356836027E-2</v>
      </c>
      <c r="F128" s="6">
        <f t="shared" si="8"/>
        <v>5.1059493270548546E-2</v>
      </c>
      <c r="G128">
        <f t="shared" si="9"/>
        <v>372</v>
      </c>
      <c r="H128">
        <f t="shared" si="9"/>
        <v>206</v>
      </c>
      <c r="I128" s="6">
        <f t="shared" si="10"/>
        <v>0.84758428025434041</v>
      </c>
      <c r="J128" s="6">
        <f t="shared" si="10"/>
        <v>0.87298354508130471</v>
      </c>
      <c r="K128" s="6">
        <f t="shared" si="10"/>
        <v>0.85724183636582718</v>
      </c>
      <c r="L128">
        <f t="shared" si="11"/>
        <v>154</v>
      </c>
      <c r="M128">
        <f t="shared" si="11"/>
        <v>138</v>
      </c>
      <c r="N128">
        <f t="shared" si="11"/>
        <v>143</v>
      </c>
    </row>
    <row r="129" spans="1:14" x14ac:dyDescent="0.3">
      <c r="A129" t="s">
        <v>131</v>
      </c>
      <c r="B129">
        <v>42141</v>
      </c>
      <c r="C129">
        <v>46371</v>
      </c>
      <c r="D129">
        <v>49399</v>
      </c>
      <c r="E129" s="6">
        <f t="shared" si="8"/>
        <v>9.1220806107265323E-2</v>
      </c>
      <c r="F129" s="6">
        <f t="shared" si="8"/>
        <v>6.1296787384360008E-2</v>
      </c>
      <c r="G129">
        <f t="shared" si="9"/>
        <v>50</v>
      </c>
      <c r="H129">
        <f t="shared" si="9"/>
        <v>347</v>
      </c>
      <c r="I129" s="6">
        <f t="shared" si="10"/>
        <v>0.7222479304848578</v>
      </c>
      <c r="J129" s="6">
        <f t="shared" si="10"/>
        <v>0.74953932693240233</v>
      </c>
      <c r="K129" s="6">
        <f t="shared" si="10"/>
        <v>0.74405048801060369</v>
      </c>
      <c r="L129">
        <f t="shared" si="11"/>
        <v>303</v>
      </c>
      <c r="M129">
        <f t="shared" si="11"/>
        <v>288</v>
      </c>
      <c r="N129">
        <f t="shared" si="11"/>
        <v>286</v>
      </c>
    </row>
    <row r="130" spans="1:14" x14ac:dyDescent="0.3">
      <c r="A130" t="s">
        <v>132</v>
      </c>
      <c r="B130">
        <v>43528</v>
      </c>
      <c r="C130">
        <v>46546</v>
      </c>
      <c r="D130">
        <v>50386</v>
      </c>
      <c r="E130" s="6">
        <f t="shared" si="8"/>
        <v>6.4839083916985354E-2</v>
      </c>
      <c r="F130" s="6">
        <f t="shared" si="8"/>
        <v>7.6211646092168461E-2</v>
      </c>
      <c r="G130">
        <f t="shared" si="9"/>
        <v>32</v>
      </c>
      <c r="H130">
        <f t="shared" si="9"/>
        <v>220</v>
      </c>
      <c r="I130" s="6">
        <f t="shared" si="10"/>
        <v>0.74601950400191952</v>
      </c>
      <c r="J130" s="6">
        <f t="shared" si="10"/>
        <v>0.75236802120712509</v>
      </c>
      <c r="K130" s="6">
        <f t="shared" si="10"/>
        <v>0.75891673695625983</v>
      </c>
      <c r="L130">
        <f t="shared" si="11"/>
        <v>276</v>
      </c>
      <c r="M130">
        <f t="shared" si="11"/>
        <v>284</v>
      </c>
      <c r="N130">
        <f t="shared" si="11"/>
        <v>273</v>
      </c>
    </row>
    <row r="131" spans="1:14" x14ac:dyDescent="0.3">
      <c r="A131" t="s">
        <v>133</v>
      </c>
      <c r="B131">
        <v>38390</v>
      </c>
      <c r="C131">
        <v>41516</v>
      </c>
      <c r="D131">
        <v>44605</v>
      </c>
      <c r="E131" s="6">
        <f t="shared" si="8"/>
        <v>7.5296271317082566E-2</v>
      </c>
      <c r="F131" s="6">
        <f t="shared" si="8"/>
        <v>6.9252325972424617E-2</v>
      </c>
      <c r="G131">
        <f t="shared" si="9"/>
        <v>202</v>
      </c>
      <c r="H131">
        <f t="shared" si="9"/>
        <v>71</v>
      </c>
      <c r="I131" s="6">
        <f t="shared" si="10"/>
        <v>0.65796013505407303</v>
      </c>
      <c r="J131" s="6">
        <f t="shared" si="10"/>
        <v>0.67106326576795006</v>
      </c>
      <c r="K131" s="6">
        <f t="shared" si="10"/>
        <v>0.67184299313170259</v>
      </c>
      <c r="L131">
        <f t="shared" si="11"/>
        <v>360</v>
      </c>
      <c r="M131">
        <f t="shared" si="11"/>
        <v>363</v>
      </c>
      <c r="N131">
        <f t="shared" si="11"/>
        <v>362</v>
      </c>
    </row>
    <row r="132" spans="1:14" x14ac:dyDescent="0.3">
      <c r="A132" t="s">
        <v>134</v>
      </c>
      <c r="B132">
        <v>49996</v>
      </c>
      <c r="C132">
        <v>53124</v>
      </c>
      <c r="D132">
        <v>56378</v>
      </c>
      <c r="E132" s="6">
        <f t="shared" si="8"/>
        <v>5.8881108350274831E-2</v>
      </c>
      <c r="F132" s="6">
        <f t="shared" si="8"/>
        <v>5.771754939870162E-2</v>
      </c>
      <c r="G132">
        <f t="shared" si="9"/>
        <v>109</v>
      </c>
      <c r="H132">
        <f t="shared" si="9"/>
        <v>133</v>
      </c>
      <c r="I132" s="6">
        <f t="shared" si="10"/>
        <v>0.85687353248667453</v>
      </c>
      <c r="J132" s="6">
        <f t="shared" si="10"/>
        <v>0.85869459800213366</v>
      </c>
      <c r="K132" s="6">
        <f t="shared" si="10"/>
        <v>0.84916857452705141</v>
      </c>
      <c r="L132">
        <f t="shared" si="11"/>
        <v>146</v>
      </c>
      <c r="M132">
        <f t="shared" si="11"/>
        <v>146</v>
      </c>
      <c r="N132">
        <f t="shared" si="11"/>
        <v>156</v>
      </c>
    </row>
    <row r="133" spans="1:14" x14ac:dyDescent="0.3">
      <c r="A133" t="s">
        <v>135</v>
      </c>
      <c r="B133">
        <v>56851</v>
      </c>
      <c r="C133">
        <v>60219</v>
      </c>
      <c r="D133">
        <v>64258</v>
      </c>
      <c r="E133" s="6">
        <f t="shared" si="8"/>
        <v>5.59291917833242E-2</v>
      </c>
      <c r="F133" s="6">
        <f t="shared" si="8"/>
        <v>6.2855986803199607E-2</v>
      </c>
      <c r="G133">
        <f t="shared" si="9"/>
        <v>251</v>
      </c>
      <c r="H133">
        <f t="shared" si="9"/>
        <v>279</v>
      </c>
      <c r="I133" s="6">
        <f t="shared" si="10"/>
        <v>0.97436029273141722</v>
      </c>
      <c r="J133" s="6">
        <f t="shared" si="10"/>
        <v>0.9733779458830375</v>
      </c>
      <c r="K133" s="6">
        <f t="shared" si="10"/>
        <v>0.9678575732015906</v>
      </c>
      <c r="L133">
        <f t="shared" si="11"/>
        <v>70</v>
      </c>
      <c r="M133">
        <f t="shared" si="11"/>
        <v>70</v>
      </c>
      <c r="N133">
        <f t="shared" si="11"/>
        <v>69</v>
      </c>
    </row>
    <row r="134" spans="1:14" x14ac:dyDescent="0.3">
      <c r="A134" t="s">
        <v>136</v>
      </c>
      <c r="B134">
        <v>39548</v>
      </c>
      <c r="C134">
        <v>41864</v>
      </c>
      <c r="D134">
        <v>45134</v>
      </c>
      <c r="E134" s="6">
        <f t="shared" si="8"/>
        <v>5.5321995031530673E-2</v>
      </c>
      <c r="F134" s="6">
        <f t="shared" si="8"/>
        <v>7.245092391545177E-2</v>
      </c>
      <c r="G134">
        <f t="shared" si="9"/>
        <v>270</v>
      </c>
      <c r="H134">
        <f t="shared" si="9"/>
        <v>198</v>
      </c>
      <c r="I134" s="6">
        <f t="shared" si="10"/>
        <v>0.67780691380876479</v>
      </c>
      <c r="J134" s="6">
        <f t="shared" si="10"/>
        <v>0.67668832638282739</v>
      </c>
      <c r="K134" s="6">
        <f t="shared" si="10"/>
        <v>0.6798108205807929</v>
      </c>
      <c r="L134">
        <f t="shared" si="11"/>
        <v>343</v>
      </c>
      <c r="M134">
        <f t="shared" si="11"/>
        <v>356</v>
      </c>
      <c r="N134">
        <f t="shared" si="11"/>
        <v>353</v>
      </c>
    </row>
    <row r="135" spans="1:14" x14ac:dyDescent="0.3">
      <c r="A135" t="s">
        <v>137</v>
      </c>
      <c r="B135">
        <v>47392</v>
      </c>
      <c r="C135">
        <v>50602</v>
      </c>
      <c r="D135">
        <v>54623</v>
      </c>
      <c r="E135" s="6">
        <f t="shared" si="8"/>
        <v>6.343622781708233E-2</v>
      </c>
      <c r="F135" s="6">
        <f t="shared" si="8"/>
        <v>7.3613679219376449E-2</v>
      </c>
      <c r="G135">
        <f t="shared" si="9"/>
        <v>274</v>
      </c>
      <c r="H135">
        <f t="shared" si="9"/>
        <v>100</v>
      </c>
      <c r="I135" s="6">
        <f t="shared" si="10"/>
        <v>0.81224398855125368</v>
      </c>
      <c r="J135" s="6">
        <f t="shared" si="10"/>
        <v>0.81792907251155722</v>
      </c>
      <c r="K135" s="6">
        <f t="shared" si="10"/>
        <v>0.82273466682732854</v>
      </c>
      <c r="L135">
        <f t="shared" si="11"/>
        <v>188</v>
      </c>
      <c r="M135">
        <f t="shared" si="11"/>
        <v>190</v>
      </c>
      <c r="N135">
        <f t="shared" si="11"/>
        <v>186</v>
      </c>
    </row>
    <row r="136" spans="1:14" x14ac:dyDescent="0.3">
      <c r="A136" t="s">
        <v>138</v>
      </c>
      <c r="B136">
        <v>42987</v>
      </c>
      <c r="C136">
        <v>48312</v>
      </c>
      <c r="D136">
        <v>51422</v>
      </c>
      <c r="E136" s="6">
        <f t="shared" si="8"/>
        <v>0.11022106308991556</v>
      </c>
      <c r="F136" s="6">
        <f t="shared" si="8"/>
        <v>6.0479950215860917E-2</v>
      </c>
      <c r="G136">
        <f t="shared" si="9"/>
        <v>217</v>
      </c>
      <c r="H136">
        <f t="shared" si="9"/>
        <v>88</v>
      </c>
      <c r="I136" s="6">
        <f t="shared" si="10"/>
        <v>0.73674739061134253</v>
      </c>
      <c r="J136" s="6">
        <f t="shared" si="10"/>
        <v>0.780913587430899</v>
      </c>
      <c r="K136" s="6">
        <f t="shared" si="10"/>
        <v>0.77452102662971445</v>
      </c>
      <c r="L136">
        <f t="shared" si="11"/>
        <v>288</v>
      </c>
      <c r="M136">
        <f t="shared" si="11"/>
        <v>245</v>
      </c>
      <c r="N136">
        <f t="shared" si="11"/>
        <v>250</v>
      </c>
    </row>
    <row r="137" spans="1:14" x14ac:dyDescent="0.3">
      <c r="A137" t="s">
        <v>139</v>
      </c>
      <c r="B137">
        <v>37407</v>
      </c>
      <c r="C137">
        <v>39795</v>
      </c>
      <c r="D137">
        <v>42558</v>
      </c>
      <c r="E137" s="6">
        <f t="shared" ref="E137:F200" si="12">(C137-B137)/C137</f>
        <v>6.0007538635506973E-2</v>
      </c>
      <c r="F137" s="6">
        <f t="shared" si="12"/>
        <v>6.4923163682503879E-2</v>
      </c>
      <c r="G137">
        <f t="shared" si="9"/>
        <v>9</v>
      </c>
      <c r="H137">
        <f t="shared" si="9"/>
        <v>231</v>
      </c>
      <c r="I137" s="6">
        <f t="shared" si="10"/>
        <v>0.6411126536068692</v>
      </c>
      <c r="J137" s="6">
        <f t="shared" si="10"/>
        <v>0.64324507807196196</v>
      </c>
      <c r="K137" s="6">
        <f t="shared" si="10"/>
        <v>0.64101096517652734</v>
      </c>
      <c r="L137">
        <f t="shared" si="11"/>
        <v>373</v>
      </c>
      <c r="M137">
        <f t="shared" si="11"/>
        <v>375</v>
      </c>
      <c r="N137">
        <f t="shared" si="11"/>
        <v>376</v>
      </c>
    </row>
    <row r="138" spans="1:14" x14ac:dyDescent="0.3">
      <c r="A138" t="s">
        <v>140</v>
      </c>
      <c r="B138">
        <v>44323</v>
      </c>
      <c r="C138">
        <v>47251</v>
      </c>
      <c r="D138">
        <v>50623</v>
      </c>
      <c r="E138" s="6">
        <f t="shared" si="12"/>
        <v>6.1966942498571459E-2</v>
      </c>
      <c r="F138" s="6">
        <f t="shared" si="12"/>
        <v>6.6610038915117631E-2</v>
      </c>
      <c r="G138">
        <f t="shared" ref="G138:H201" si="13">RANK(E137,E$8:E$392)</f>
        <v>242</v>
      </c>
      <c r="H138">
        <f t="shared" si="13"/>
        <v>174</v>
      </c>
      <c r="I138" s="6">
        <f t="shared" ref="I138:K201" si="14">(B138/B$8)</f>
        <v>0.75964488319879342</v>
      </c>
      <c r="J138" s="6">
        <f t="shared" si="14"/>
        <v>0.76376361814243687</v>
      </c>
      <c r="K138" s="6">
        <f t="shared" si="14"/>
        <v>0.76248644414989752</v>
      </c>
      <c r="L138">
        <f t="shared" ref="L138:N201" si="15">RANK(I138,I$9:I$392)</f>
        <v>263</v>
      </c>
      <c r="M138">
        <f t="shared" si="15"/>
        <v>272</v>
      </c>
      <c r="N138">
        <f t="shared" si="15"/>
        <v>266</v>
      </c>
    </row>
    <row r="139" spans="1:14" x14ac:dyDescent="0.3">
      <c r="A139" t="s">
        <v>141</v>
      </c>
      <c r="B139">
        <v>47263</v>
      </c>
      <c r="C139">
        <v>49925</v>
      </c>
      <c r="D139">
        <v>53920</v>
      </c>
      <c r="E139" s="6">
        <f t="shared" si="12"/>
        <v>5.3319979969954932E-2</v>
      </c>
      <c r="F139" s="6">
        <f t="shared" si="12"/>
        <v>7.4091246290801188E-2</v>
      </c>
      <c r="G139">
        <f t="shared" si="13"/>
        <v>226</v>
      </c>
      <c r="H139">
        <f t="shared" si="13"/>
        <v>160</v>
      </c>
      <c r="I139" s="6">
        <f t="shared" si="14"/>
        <v>0.81003307796459112</v>
      </c>
      <c r="J139" s="6">
        <f t="shared" si="14"/>
        <v>0.80698606666020112</v>
      </c>
      <c r="K139" s="6">
        <f t="shared" si="14"/>
        <v>0.81214604169177007</v>
      </c>
      <c r="L139">
        <f t="shared" si="15"/>
        <v>192</v>
      </c>
      <c r="M139">
        <f t="shared" si="15"/>
        <v>209</v>
      </c>
      <c r="N139">
        <f t="shared" si="15"/>
        <v>195</v>
      </c>
    </row>
    <row r="140" spans="1:14" x14ac:dyDescent="0.3">
      <c r="A140" t="s">
        <v>142</v>
      </c>
      <c r="B140">
        <v>49380</v>
      </c>
      <c r="C140">
        <v>52801</v>
      </c>
      <c r="D140">
        <v>55752</v>
      </c>
      <c r="E140" s="6">
        <f t="shared" si="12"/>
        <v>6.4790439575008046E-2</v>
      </c>
      <c r="F140" s="6">
        <f t="shared" si="12"/>
        <v>5.2930836561917063E-2</v>
      </c>
      <c r="G140">
        <f t="shared" si="13"/>
        <v>295</v>
      </c>
      <c r="H140">
        <f t="shared" si="13"/>
        <v>82</v>
      </c>
      <c r="I140" s="6">
        <f t="shared" si="14"/>
        <v>0.84631600596431689</v>
      </c>
      <c r="J140" s="6">
        <f t="shared" si="14"/>
        <v>0.85347363656935959</v>
      </c>
      <c r="K140" s="6">
        <f t="shared" si="14"/>
        <v>0.83973972767803351</v>
      </c>
      <c r="L140">
        <f t="shared" si="15"/>
        <v>155</v>
      </c>
      <c r="M140">
        <f t="shared" si="15"/>
        <v>154</v>
      </c>
      <c r="N140">
        <f t="shared" si="15"/>
        <v>165</v>
      </c>
    </row>
    <row r="141" spans="1:14" x14ac:dyDescent="0.3">
      <c r="A141" t="s">
        <v>143</v>
      </c>
      <c r="B141">
        <v>48193</v>
      </c>
      <c r="C141">
        <v>52941</v>
      </c>
      <c r="D141">
        <v>56040</v>
      </c>
      <c r="E141" s="6">
        <f t="shared" si="12"/>
        <v>8.9684743393589089E-2</v>
      </c>
      <c r="F141" s="6">
        <f t="shared" si="12"/>
        <v>5.5299785867237689E-2</v>
      </c>
      <c r="G141">
        <f t="shared" si="13"/>
        <v>204</v>
      </c>
      <c r="H141">
        <f t="shared" si="13"/>
        <v>330</v>
      </c>
      <c r="I141" s="6">
        <f t="shared" si="14"/>
        <v>0.82597220079867006</v>
      </c>
      <c r="J141" s="6">
        <f t="shared" si="14"/>
        <v>0.85573659198913776</v>
      </c>
      <c r="K141" s="6">
        <f t="shared" si="14"/>
        <v>0.84407759971080853</v>
      </c>
      <c r="L141">
        <f t="shared" si="15"/>
        <v>176</v>
      </c>
      <c r="M141">
        <f t="shared" si="15"/>
        <v>150</v>
      </c>
      <c r="N141">
        <f t="shared" si="15"/>
        <v>161</v>
      </c>
    </row>
    <row r="142" spans="1:14" x14ac:dyDescent="0.3">
      <c r="A142" t="s">
        <v>144</v>
      </c>
      <c r="B142">
        <v>42187</v>
      </c>
      <c r="C142">
        <v>45415</v>
      </c>
      <c r="D142">
        <v>49881</v>
      </c>
      <c r="E142" s="6">
        <f t="shared" si="12"/>
        <v>7.1077837718815373E-2</v>
      </c>
      <c r="F142" s="6">
        <f t="shared" si="12"/>
        <v>8.9533088751227924E-2</v>
      </c>
      <c r="G142">
        <f t="shared" si="13"/>
        <v>36</v>
      </c>
      <c r="H142">
        <f t="shared" si="13"/>
        <v>302</v>
      </c>
      <c r="I142" s="6">
        <f t="shared" si="14"/>
        <v>0.72303631720568329</v>
      </c>
      <c r="J142" s="6">
        <f t="shared" si="14"/>
        <v>0.73408657420877377</v>
      </c>
      <c r="K142" s="6">
        <f t="shared" si="14"/>
        <v>0.75131039884323414</v>
      </c>
      <c r="L142">
        <f t="shared" si="15"/>
        <v>302</v>
      </c>
      <c r="M142">
        <f t="shared" si="15"/>
        <v>301</v>
      </c>
      <c r="N142">
        <f t="shared" si="15"/>
        <v>279</v>
      </c>
    </row>
    <row r="143" spans="1:14" x14ac:dyDescent="0.3">
      <c r="A143" t="s">
        <v>145</v>
      </c>
      <c r="B143">
        <v>49829</v>
      </c>
      <c r="C143">
        <v>54766</v>
      </c>
      <c r="D143">
        <v>58295</v>
      </c>
      <c r="E143" s="6">
        <f t="shared" si="12"/>
        <v>9.0147171602819265E-2</v>
      </c>
      <c r="F143" s="6">
        <f t="shared" si="12"/>
        <v>6.0536924264516685E-2</v>
      </c>
      <c r="G143">
        <f t="shared" si="13"/>
        <v>142</v>
      </c>
      <c r="H143">
        <f t="shared" si="13"/>
        <v>20</v>
      </c>
      <c r="I143" s="6">
        <f t="shared" si="14"/>
        <v>0.85401134591324324</v>
      </c>
      <c r="J143" s="6">
        <f t="shared" si="14"/>
        <v>0.88523583228267544</v>
      </c>
      <c r="K143" s="6">
        <f t="shared" si="14"/>
        <v>0.87804253524521025</v>
      </c>
      <c r="L143">
        <f t="shared" si="15"/>
        <v>148</v>
      </c>
      <c r="M143">
        <f t="shared" si="15"/>
        <v>129</v>
      </c>
      <c r="N143">
        <f t="shared" si="15"/>
        <v>127</v>
      </c>
    </row>
    <row r="144" spans="1:14" x14ac:dyDescent="0.3">
      <c r="A144" t="s">
        <v>146</v>
      </c>
      <c r="B144">
        <v>44417</v>
      </c>
      <c r="C144">
        <v>48123</v>
      </c>
      <c r="D144">
        <v>52472</v>
      </c>
      <c r="E144" s="6">
        <f t="shared" si="12"/>
        <v>7.7010992664630212E-2</v>
      </c>
      <c r="F144" s="6">
        <f t="shared" si="12"/>
        <v>8.2882299130965092E-2</v>
      </c>
      <c r="G144">
        <f t="shared" si="13"/>
        <v>35</v>
      </c>
      <c r="H144">
        <f t="shared" si="13"/>
        <v>229</v>
      </c>
      <c r="I144" s="6">
        <f t="shared" si="14"/>
        <v>0.76125593432395844</v>
      </c>
      <c r="J144" s="6">
        <f t="shared" si="14"/>
        <v>0.7778585976141984</v>
      </c>
      <c r="K144" s="6">
        <f t="shared" si="14"/>
        <v>0.79033618508254011</v>
      </c>
      <c r="L144">
        <f t="shared" si="15"/>
        <v>261</v>
      </c>
      <c r="M144">
        <f t="shared" si="15"/>
        <v>251</v>
      </c>
      <c r="N144">
        <f t="shared" si="15"/>
        <v>230</v>
      </c>
    </row>
    <row r="145" spans="1:14" x14ac:dyDescent="0.3">
      <c r="A145" t="s">
        <v>147</v>
      </c>
      <c r="B145">
        <v>46318</v>
      </c>
      <c r="C145">
        <v>48884</v>
      </c>
      <c r="D145">
        <v>52121</v>
      </c>
      <c r="E145" s="6">
        <f t="shared" si="12"/>
        <v>5.2491612797643403E-2</v>
      </c>
      <c r="F145" s="6">
        <f t="shared" si="12"/>
        <v>6.2105485313021624E-2</v>
      </c>
      <c r="G145">
        <f t="shared" si="13"/>
        <v>94</v>
      </c>
      <c r="H145">
        <f t="shared" si="13"/>
        <v>34</v>
      </c>
      <c r="I145" s="6">
        <f t="shared" si="14"/>
        <v>0.79383687250415613</v>
      </c>
      <c r="J145" s="6">
        <f t="shared" si="14"/>
        <v>0.79015937671742154</v>
      </c>
      <c r="K145" s="6">
        <f t="shared" si="14"/>
        <v>0.78504940354259545</v>
      </c>
      <c r="L145">
        <f t="shared" si="15"/>
        <v>209</v>
      </c>
      <c r="M145">
        <f t="shared" si="15"/>
        <v>232</v>
      </c>
      <c r="N145">
        <f t="shared" si="15"/>
        <v>238</v>
      </c>
    </row>
    <row r="146" spans="1:14" x14ac:dyDescent="0.3">
      <c r="A146" t="s">
        <v>148</v>
      </c>
      <c r="B146">
        <v>50762</v>
      </c>
      <c r="C146">
        <v>54794</v>
      </c>
      <c r="D146">
        <v>57667</v>
      </c>
      <c r="E146" s="6">
        <f t="shared" si="12"/>
        <v>7.3584699054641017E-2</v>
      </c>
      <c r="F146" s="6">
        <f t="shared" si="12"/>
        <v>4.9820521268663188E-2</v>
      </c>
      <c r="G146">
        <f t="shared" si="13"/>
        <v>298</v>
      </c>
      <c r="H146">
        <f t="shared" si="13"/>
        <v>204</v>
      </c>
      <c r="I146" s="6">
        <f t="shared" si="14"/>
        <v>0.87000188527259326</v>
      </c>
      <c r="J146" s="6">
        <f t="shared" si="14"/>
        <v>0.88568842336663112</v>
      </c>
      <c r="K146" s="6">
        <f t="shared" si="14"/>
        <v>0.86858356428485362</v>
      </c>
      <c r="L146">
        <f t="shared" si="15"/>
        <v>133</v>
      </c>
      <c r="M146">
        <f t="shared" si="15"/>
        <v>128</v>
      </c>
      <c r="N146">
        <f t="shared" si="15"/>
        <v>138</v>
      </c>
    </row>
    <row r="147" spans="1:14" x14ac:dyDescent="0.3">
      <c r="A147" t="s">
        <v>149</v>
      </c>
      <c r="B147">
        <v>44048</v>
      </c>
      <c r="C147">
        <v>49062</v>
      </c>
      <c r="D147">
        <v>54466</v>
      </c>
      <c r="E147" s="6">
        <f t="shared" si="12"/>
        <v>0.10219721984427867</v>
      </c>
      <c r="F147" s="6">
        <f t="shared" si="12"/>
        <v>9.92178606837293E-2</v>
      </c>
      <c r="G147">
        <f t="shared" si="13"/>
        <v>121</v>
      </c>
      <c r="H147">
        <f t="shared" si="13"/>
        <v>355</v>
      </c>
      <c r="I147" s="6">
        <f t="shared" si="14"/>
        <v>0.75493170171559809</v>
      </c>
      <c r="J147" s="6">
        <f t="shared" si="14"/>
        <v>0.79303656289399671</v>
      </c>
      <c r="K147" s="6">
        <f t="shared" si="14"/>
        <v>0.82036992408723941</v>
      </c>
      <c r="L147">
        <f t="shared" si="15"/>
        <v>269</v>
      </c>
      <c r="M147">
        <f t="shared" si="15"/>
        <v>226</v>
      </c>
      <c r="N147">
        <f t="shared" si="15"/>
        <v>189</v>
      </c>
    </row>
    <row r="148" spans="1:14" x14ac:dyDescent="0.3">
      <c r="A148" t="s">
        <v>150</v>
      </c>
      <c r="B148">
        <v>47303</v>
      </c>
      <c r="C148">
        <v>50576</v>
      </c>
      <c r="D148">
        <v>53765</v>
      </c>
      <c r="E148" s="6">
        <f t="shared" si="12"/>
        <v>6.4714489085732366E-2</v>
      </c>
      <c r="F148" s="6">
        <f t="shared" si="12"/>
        <v>5.9313679903282804E-2</v>
      </c>
      <c r="G148">
        <f t="shared" si="13"/>
        <v>18</v>
      </c>
      <c r="H148">
        <f t="shared" si="13"/>
        <v>10</v>
      </c>
      <c r="I148" s="6">
        <f t="shared" si="14"/>
        <v>0.81071863163487412</v>
      </c>
      <c r="J148" s="6">
        <f t="shared" si="14"/>
        <v>0.81750880936216985</v>
      </c>
      <c r="K148" s="6">
        <f t="shared" si="14"/>
        <v>0.80981142306301968</v>
      </c>
      <c r="L148">
        <f t="shared" si="15"/>
        <v>190</v>
      </c>
      <c r="M148">
        <f t="shared" si="15"/>
        <v>192</v>
      </c>
      <c r="N148">
        <f t="shared" si="15"/>
        <v>198</v>
      </c>
    </row>
    <row r="149" spans="1:14" x14ac:dyDescent="0.3">
      <c r="A149" t="s">
        <v>151</v>
      </c>
      <c r="B149">
        <v>50117</v>
      </c>
      <c r="C149">
        <v>52354</v>
      </c>
      <c r="D149">
        <v>56553</v>
      </c>
      <c r="E149" s="6">
        <f t="shared" si="12"/>
        <v>4.2728349314283529E-2</v>
      </c>
      <c r="F149" s="6">
        <f t="shared" si="12"/>
        <v>7.4248934627694371E-2</v>
      </c>
      <c r="G149">
        <f t="shared" si="13"/>
        <v>205</v>
      </c>
      <c r="H149">
        <f t="shared" si="13"/>
        <v>249</v>
      </c>
      <c r="I149" s="6">
        <f t="shared" si="14"/>
        <v>0.85894733233928056</v>
      </c>
      <c r="J149" s="6">
        <f t="shared" si="14"/>
        <v>0.8462483431933534</v>
      </c>
      <c r="K149" s="6">
        <f t="shared" si="14"/>
        <v>0.85180443426918906</v>
      </c>
      <c r="L149">
        <f t="shared" si="15"/>
        <v>145</v>
      </c>
      <c r="M149">
        <f t="shared" si="15"/>
        <v>165</v>
      </c>
      <c r="N149">
        <f t="shared" si="15"/>
        <v>152</v>
      </c>
    </row>
    <row r="150" spans="1:14" x14ac:dyDescent="0.3">
      <c r="A150" t="s">
        <v>152</v>
      </c>
      <c r="B150">
        <v>52398</v>
      </c>
      <c r="C150">
        <v>55365</v>
      </c>
      <c r="D150">
        <v>58240</v>
      </c>
      <c r="E150" s="6">
        <f t="shared" si="12"/>
        <v>5.3589813058791652E-2</v>
      </c>
      <c r="F150" s="6">
        <f t="shared" si="12"/>
        <v>4.93646978021978E-2</v>
      </c>
      <c r="G150">
        <f t="shared" si="13"/>
        <v>342</v>
      </c>
      <c r="H150">
        <f t="shared" si="13"/>
        <v>81</v>
      </c>
      <c r="I150" s="6">
        <f t="shared" si="14"/>
        <v>0.89804103038716643</v>
      </c>
      <c r="J150" s="6">
        <f t="shared" si="14"/>
        <v>0.89491804868586944</v>
      </c>
      <c r="K150" s="6">
        <f t="shared" si="14"/>
        <v>0.87721412218339556</v>
      </c>
      <c r="L150">
        <f t="shared" si="15"/>
        <v>110</v>
      </c>
      <c r="M150">
        <f t="shared" si="15"/>
        <v>110</v>
      </c>
      <c r="N150">
        <f t="shared" si="15"/>
        <v>130</v>
      </c>
    </row>
    <row r="151" spans="1:14" x14ac:dyDescent="0.3">
      <c r="A151" t="s">
        <v>153</v>
      </c>
      <c r="B151">
        <v>44799</v>
      </c>
      <c r="C151">
        <v>47770</v>
      </c>
      <c r="D151">
        <v>51872</v>
      </c>
      <c r="E151" s="6">
        <f t="shared" si="12"/>
        <v>6.2193845509734141E-2</v>
      </c>
      <c r="F151" s="6">
        <f t="shared" si="12"/>
        <v>7.9079272054287483E-2</v>
      </c>
      <c r="G151">
        <f t="shared" si="13"/>
        <v>293</v>
      </c>
      <c r="H151">
        <f t="shared" si="13"/>
        <v>356</v>
      </c>
      <c r="I151" s="6">
        <f t="shared" si="14"/>
        <v>0.76780297187516067</v>
      </c>
      <c r="J151" s="6">
        <f t="shared" si="14"/>
        <v>0.77215271716290046</v>
      </c>
      <c r="K151" s="6">
        <f t="shared" si="14"/>
        <v>0.78129895168092545</v>
      </c>
      <c r="L151">
        <f t="shared" si="15"/>
        <v>253</v>
      </c>
      <c r="M151">
        <f t="shared" si="15"/>
        <v>260</v>
      </c>
      <c r="N151">
        <f t="shared" si="15"/>
        <v>244</v>
      </c>
    </row>
    <row r="152" spans="1:14" x14ac:dyDescent="0.3">
      <c r="A152" t="s">
        <v>154</v>
      </c>
      <c r="B152">
        <v>45951</v>
      </c>
      <c r="C152">
        <v>49350</v>
      </c>
      <c r="D152">
        <v>53200</v>
      </c>
      <c r="E152" s="6">
        <f t="shared" si="12"/>
        <v>6.8875379939209724E-2</v>
      </c>
      <c r="F152" s="6">
        <f t="shared" si="12"/>
        <v>7.2368421052631582E-2</v>
      </c>
      <c r="G152">
        <f t="shared" si="13"/>
        <v>225</v>
      </c>
      <c r="H152">
        <f t="shared" si="13"/>
        <v>53</v>
      </c>
      <c r="I152" s="6">
        <f t="shared" si="14"/>
        <v>0.78754691757930995</v>
      </c>
      <c r="J152" s="6">
        <f t="shared" si="14"/>
        <v>0.79769178547182618</v>
      </c>
      <c r="K152" s="6">
        <f t="shared" si="14"/>
        <v>0.80130136160983256</v>
      </c>
      <c r="L152">
        <f t="shared" si="15"/>
        <v>221</v>
      </c>
      <c r="M152">
        <f t="shared" si="15"/>
        <v>216</v>
      </c>
      <c r="N152">
        <f t="shared" si="15"/>
        <v>214</v>
      </c>
    </row>
    <row r="153" spans="1:14" x14ac:dyDescent="0.3">
      <c r="A153" t="s">
        <v>155</v>
      </c>
      <c r="B153">
        <v>46017</v>
      </c>
      <c r="C153">
        <v>47924</v>
      </c>
      <c r="D153">
        <v>50908</v>
      </c>
      <c r="E153" s="6">
        <f t="shared" si="12"/>
        <v>3.979217093731742E-2</v>
      </c>
      <c r="F153" s="6">
        <f t="shared" si="12"/>
        <v>5.8615541761609179E-2</v>
      </c>
      <c r="G153">
        <f t="shared" si="13"/>
        <v>162</v>
      </c>
      <c r="H153">
        <f t="shared" si="13"/>
        <v>102</v>
      </c>
      <c r="I153" s="6">
        <f t="shared" si="14"/>
        <v>0.78867808113527693</v>
      </c>
      <c r="J153" s="6">
        <f t="shared" si="14"/>
        <v>0.77464196812465647</v>
      </c>
      <c r="K153" s="6">
        <f t="shared" si="14"/>
        <v>0.76677913001566456</v>
      </c>
      <c r="L153">
        <f t="shared" si="15"/>
        <v>218</v>
      </c>
      <c r="M153">
        <f t="shared" si="15"/>
        <v>254</v>
      </c>
      <c r="N153">
        <f t="shared" si="15"/>
        <v>261</v>
      </c>
    </row>
    <row r="154" spans="1:14" x14ac:dyDescent="0.3">
      <c r="A154" t="s">
        <v>156</v>
      </c>
      <c r="B154">
        <v>38424</v>
      </c>
      <c r="C154">
        <v>41852</v>
      </c>
      <c r="D154">
        <v>44488</v>
      </c>
      <c r="E154" s="6">
        <f t="shared" si="12"/>
        <v>8.1907674663098534E-2</v>
      </c>
      <c r="F154" s="6">
        <f t="shared" si="12"/>
        <v>5.9251933105556556E-2</v>
      </c>
      <c r="G154">
        <f t="shared" si="13"/>
        <v>353</v>
      </c>
      <c r="H154">
        <f t="shared" si="13"/>
        <v>263</v>
      </c>
      <c r="I154" s="6">
        <f t="shared" si="14"/>
        <v>0.65854285567381354</v>
      </c>
      <c r="J154" s="6">
        <f t="shared" si="14"/>
        <v>0.67649435877541786</v>
      </c>
      <c r="K154" s="6">
        <f t="shared" si="14"/>
        <v>0.67008073261838774</v>
      </c>
      <c r="L154">
        <f t="shared" si="15"/>
        <v>359</v>
      </c>
      <c r="M154">
        <f t="shared" si="15"/>
        <v>357</v>
      </c>
      <c r="N154">
        <f t="shared" si="15"/>
        <v>365</v>
      </c>
    </row>
    <row r="155" spans="1:14" x14ac:dyDescent="0.3">
      <c r="A155" t="s">
        <v>157</v>
      </c>
      <c r="B155">
        <v>44846</v>
      </c>
      <c r="C155">
        <v>47882</v>
      </c>
      <c r="D155">
        <v>51102</v>
      </c>
      <c r="E155" s="6">
        <f t="shared" si="12"/>
        <v>6.3405872770560964E-2</v>
      </c>
      <c r="F155" s="6">
        <f t="shared" si="12"/>
        <v>6.3011232437086617E-2</v>
      </c>
      <c r="G155">
        <f t="shared" si="13"/>
        <v>63</v>
      </c>
      <c r="H155">
        <f t="shared" si="13"/>
        <v>250</v>
      </c>
      <c r="I155" s="6">
        <f t="shared" si="14"/>
        <v>0.76860849743774318</v>
      </c>
      <c r="J155" s="6">
        <f t="shared" si="14"/>
        <v>0.77396308149872306</v>
      </c>
      <c r="K155" s="6">
        <f t="shared" si="14"/>
        <v>0.76970116881551998</v>
      </c>
      <c r="L155">
        <f t="shared" si="15"/>
        <v>251</v>
      </c>
      <c r="M155">
        <f t="shared" si="15"/>
        <v>255</v>
      </c>
      <c r="N155">
        <f t="shared" si="15"/>
        <v>258</v>
      </c>
    </row>
    <row r="156" spans="1:14" x14ac:dyDescent="0.3">
      <c r="A156" t="s">
        <v>158</v>
      </c>
      <c r="B156">
        <v>40912</v>
      </c>
      <c r="C156">
        <v>44234</v>
      </c>
      <c r="D156">
        <v>47076</v>
      </c>
      <c r="E156" s="6">
        <f t="shared" si="12"/>
        <v>7.510060134737985E-2</v>
      </c>
      <c r="F156" s="6">
        <f t="shared" si="12"/>
        <v>6.0370464780355168E-2</v>
      </c>
      <c r="G156">
        <f t="shared" si="13"/>
        <v>219</v>
      </c>
      <c r="H156">
        <f t="shared" si="13"/>
        <v>193</v>
      </c>
      <c r="I156" s="6">
        <f t="shared" si="14"/>
        <v>0.70118429396541382</v>
      </c>
      <c r="J156" s="6">
        <f t="shared" si="14"/>
        <v>0.71499692884621602</v>
      </c>
      <c r="K156" s="6">
        <f t="shared" si="14"/>
        <v>0.70906133269068561</v>
      </c>
      <c r="L156">
        <f t="shared" si="15"/>
        <v>324</v>
      </c>
      <c r="M156">
        <f t="shared" si="15"/>
        <v>325</v>
      </c>
      <c r="N156">
        <f t="shared" si="15"/>
        <v>328</v>
      </c>
    </row>
    <row r="157" spans="1:14" x14ac:dyDescent="0.3">
      <c r="A157" t="s">
        <v>159</v>
      </c>
      <c r="B157">
        <v>36599</v>
      </c>
      <c r="C157">
        <v>41397</v>
      </c>
      <c r="D157">
        <v>43176</v>
      </c>
      <c r="E157" s="6">
        <f t="shared" si="12"/>
        <v>0.11590211851100321</v>
      </c>
      <c r="F157" s="6">
        <f t="shared" si="12"/>
        <v>4.1203446359088382E-2</v>
      </c>
      <c r="G157">
        <f t="shared" si="13"/>
        <v>110</v>
      </c>
      <c r="H157">
        <f t="shared" si="13"/>
        <v>233</v>
      </c>
      <c r="I157" s="6">
        <f t="shared" si="14"/>
        <v>0.62726446946715342</v>
      </c>
      <c r="J157" s="6">
        <f t="shared" si="14"/>
        <v>0.66913975366113854</v>
      </c>
      <c r="K157" s="6">
        <f t="shared" si="14"/>
        <v>0.6503193155801904</v>
      </c>
      <c r="L157">
        <f t="shared" si="15"/>
        <v>376</v>
      </c>
      <c r="M157">
        <f t="shared" si="15"/>
        <v>367</v>
      </c>
      <c r="N157">
        <f t="shared" si="15"/>
        <v>373</v>
      </c>
    </row>
    <row r="158" spans="1:14" x14ac:dyDescent="0.3">
      <c r="A158" t="s">
        <v>160</v>
      </c>
      <c r="B158">
        <v>53645</v>
      </c>
      <c r="C158">
        <v>57640</v>
      </c>
      <c r="D158">
        <v>60517</v>
      </c>
      <c r="E158" s="6">
        <f t="shared" si="12"/>
        <v>6.9309507286606523E-2</v>
      </c>
      <c r="F158" s="6">
        <f t="shared" si="12"/>
        <v>4.754036055984269E-2</v>
      </c>
      <c r="G158">
        <f t="shared" si="13"/>
        <v>6</v>
      </c>
      <c r="H158">
        <f t="shared" si="13"/>
        <v>380</v>
      </c>
      <c r="I158" s="6">
        <f t="shared" si="14"/>
        <v>0.91941316605823775</v>
      </c>
      <c r="J158" s="6">
        <f t="shared" si="14"/>
        <v>0.93169107425726572</v>
      </c>
      <c r="K158" s="6">
        <f t="shared" si="14"/>
        <v>0.91151042294252316</v>
      </c>
      <c r="L158">
        <f t="shared" si="15"/>
        <v>98</v>
      </c>
      <c r="M158">
        <f t="shared" si="15"/>
        <v>94</v>
      </c>
      <c r="N158">
        <f t="shared" si="15"/>
        <v>100</v>
      </c>
    </row>
    <row r="159" spans="1:14" x14ac:dyDescent="0.3">
      <c r="A159" t="s">
        <v>161</v>
      </c>
      <c r="B159">
        <v>40770</v>
      </c>
      <c r="C159">
        <v>43425</v>
      </c>
      <c r="D159">
        <v>47217</v>
      </c>
      <c r="E159" s="6">
        <f t="shared" si="12"/>
        <v>6.1139896373056994E-2</v>
      </c>
      <c r="F159" s="6">
        <f t="shared" si="12"/>
        <v>8.0310057818158712E-2</v>
      </c>
      <c r="G159">
        <f t="shared" si="13"/>
        <v>159</v>
      </c>
      <c r="H159">
        <f t="shared" si="13"/>
        <v>360</v>
      </c>
      <c r="I159" s="6">
        <f t="shared" si="14"/>
        <v>0.69875057843590926</v>
      </c>
      <c r="J159" s="6">
        <f t="shared" si="14"/>
        <v>0.70192027931335466</v>
      </c>
      <c r="K159" s="6">
        <f t="shared" si="14"/>
        <v>0.71118508254006507</v>
      </c>
      <c r="L159">
        <f t="shared" si="15"/>
        <v>326</v>
      </c>
      <c r="M159">
        <f t="shared" si="15"/>
        <v>340</v>
      </c>
      <c r="N159">
        <f t="shared" si="15"/>
        <v>326</v>
      </c>
    </row>
    <row r="160" spans="1:14" x14ac:dyDescent="0.3">
      <c r="A160" t="s">
        <v>162</v>
      </c>
      <c r="B160">
        <v>64078</v>
      </c>
      <c r="C160">
        <v>67011</v>
      </c>
      <c r="D160">
        <v>69951</v>
      </c>
      <c r="E160" s="6">
        <f t="shared" si="12"/>
        <v>4.3768933458685891E-2</v>
      </c>
      <c r="F160" s="6">
        <f t="shared" si="12"/>
        <v>4.2029420594416091E-2</v>
      </c>
      <c r="G160">
        <f t="shared" si="13"/>
        <v>235</v>
      </c>
      <c r="H160">
        <f t="shared" si="13"/>
        <v>46</v>
      </c>
      <c r="I160" s="6">
        <f t="shared" si="14"/>
        <v>1.0982227021097914</v>
      </c>
      <c r="J160" s="6">
        <f t="shared" si="14"/>
        <v>1.0831636116768499</v>
      </c>
      <c r="K160" s="6">
        <f t="shared" si="14"/>
        <v>1.0536058561272443</v>
      </c>
      <c r="L160">
        <f t="shared" si="15"/>
        <v>24</v>
      </c>
      <c r="M160">
        <f t="shared" si="15"/>
        <v>29</v>
      </c>
      <c r="N160">
        <f t="shared" si="15"/>
        <v>36</v>
      </c>
    </row>
    <row r="161" spans="1:14" x14ac:dyDescent="0.3">
      <c r="A161" t="s">
        <v>163</v>
      </c>
      <c r="B161">
        <v>38676</v>
      </c>
      <c r="C161">
        <v>41449</v>
      </c>
      <c r="D161">
        <v>44538</v>
      </c>
      <c r="E161" s="6">
        <f t="shared" si="12"/>
        <v>6.6901493401529594E-2</v>
      </c>
      <c r="F161" s="6">
        <f t="shared" si="12"/>
        <v>6.935650455790561E-2</v>
      </c>
      <c r="G161">
        <f t="shared" si="13"/>
        <v>339</v>
      </c>
      <c r="H161">
        <f t="shared" si="13"/>
        <v>372</v>
      </c>
      <c r="I161" s="6">
        <f t="shared" si="14"/>
        <v>0.66286184379659618</v>
      </c>
      <c r="J161" s="6">
        <f t="shared" si="14"/>
        <v>0.66998027995991338</v>
      </c>
      <c r="K161" s="6">
        <f t="shared" si="14"/>
        <v>0.67083383540185559</v>
      </c>
      <c r="L161">
        <f t="shared" si="15"/>
        <v>356</v>
      </c>
      <c r="M161">
        <f t="shared" si="15"/>
        <v>364</v>
      </c>
      <c r="N161">
        <f t="shared" si="15"/>
        <v>364</v>
      </c>
    </row>
    <row r="162" spans="1:14" x14ac:dyDescent="0.3">
      <c r="A162" t="s">
        <v>164</v>
      </c>
      <c r="B162">
        <v>41556</v>
      </c>
      <c r="C162">
        <v>44678</v>
      </c>
      <c r="D162">
        <v>48529</v>
      </c>
      <c r="E162" s="6">
        <f t="shared" si="12"/>
        <v>6.9877792201978609E-2</v>
      </c>
      <c r="F162" s="6">
        <f t="shared" si="12"/>
        <v>7.9354612705804781E-2</v>
      </c>
      <c r="G162">
        <f t="shared" si="13"/>
        <v>184</v>
      </c>
      <c r="H162">
        <f t="shared" si="13"/>
        <v>131</v>
      </c>
      <c r="I162" s="6">
        <f t="shared" si="14"/>
        <v>0.71222170805696949</v>
      </c>
      <c r="J162" s="6">
        <f t="shared" si="14"/>
        <v>0.7221737303203698</v>
      </c>
      <c r="K162" s="6">
        <f t="shared" si="14"/>
        <v>0.73094649957826241</v>
      </c>
      <c r="L162">
        <f t="shared" si="15"/>
        <v>315</v>
      </c>
      <c r="M162">
        <f t="shared" si="15"/>
        <v>317</v>
      </c>
      <c r="N162">
        <f t="shared" si="15"/>
        <v>305</v>
      </c>
    </row>
    <row r="163" spans="1:14" x14ac:dyDescent="0.3">
      <c r="A163" t="s">
        <v>165</v>
      </c>
      <c r="B163">
        <v>59860</v>
      </c>
      <c r="C163">
        <v>62682</v>
      </c>
      <c r="D163">
        <v>66256</v>
      </c>
      <c r="E163" s="6">
        <f t="shared" si="12"/>
        <v>4.5020899141699371E-2</v>
      </c>
      <c r="F163" s="6">
        <f t="shared" si="12"/>
        <v>5.3942284472349673E-2</v>
      </c>
      <c r="G163">
        <f t="shared" si="13"/>
        <v>155</v>
      </c>
      <c r="H163">
        <f t="shared" si="13"/>
        <v>50</v>
      </c>
      <c r="I163" s="6">
        <f t="shared" si="14"/>
        <v>1.025931067578453</v>
      </c>
      <c r="J163" s="6">
        <f t="shared" si="14"/>
        <v>1.0131897973038502</v>
      </c>
      <c r="K163" s="6">
        <f t="shared" si="14"/>
        <v>0.99795156042896738</v>
      </c>
      <c r="L163">
        <f t="shared" si="15"/>
        <v>45</v>
      </c>
      <c r="M163">
        <f t="shared" si="15"/>
        <v>47</v>
      </c>
      <c r="N163">
        <f t="shared" si="15"/>
        <v>51</v>
      </c>
    </row>
    <row r="164" spans="1:14" x14ac:dyDescent="0.3">
      <c r="A164" t="s">
        <v>166</v>
      </c>
      <c r="B164">
        <v>35207</v>
      </c>
      <c r="C164">
        <v>38128</v>
      </c>
      <c r="D164">
        <v>41012</v>
      </c>
      <c r="E164" s="6">
        <f t="shared" si="12"/>
        <v>7.6610365086026019E-2</v>
      </c>
      <c r="F164" s="6">
        <f t="shared" si="12"/>
        <v>7.0320881693162973E-2</v>
      </c>
      <c r="G164">
        <f t="shared" si="13"/>
        <v>335</v>
      </c>
      <c r="H164">
        <f t="shared" si="13"/>
        <v>316</v>
      </c>
      <c r="I164" s="6">
        <f t="shared" si="14"/>
        <v>0.60340720174130635</v>
      </c>
      <c r="J164" s="6">
        <f t="shared" si="14"/>
        <v>0.61629974460931691</v>
      </c>
      <c r="K164" s="6">
        <f t="shared" si="14"/>
        <v>0.61772502711170019</v>
      </c>
      <c r="L164">
        <f t="shared" si="15"/>
        <v>380</v>
      </c>
      <c r="M164">
        <f t="shared" si="15"/>
        <v>380</v>
      </c>
      <c r="N164">
        <f t="shared" si="15"/>
        <v>381</v>
      </c>
    </row>
    <row r="165" spans="1:14" x14ac:dyDescent="0.3">
      <c r="A165" t="s">
        <v>167</v>
      </c>
      <c r="B165">
        <v>39985</v>
      </c>
      <c r="C165">
        <v>42292</v>
      </c>
      <c r="D165">
        <v>45050</v>
      </c>
      <c r="E165" s="6">
        <f t="shared" si="12"/>
        <v>5.4549323749172422E-2</v>
      </c>
      <c r="F165" s="6">
        <f t="shared" si="12"/>
        <v>6.1220865704772476E-2</v>
      </c>
      <c r="G165">
        <f t="shared" si="13"/>
        <v>99</v>
      </c>
      <c r="H165">
        <f t="shared" si="13"/>
        <v>121</v>
      </c>
      <c r="I165" s="6">
        <f t="shared" si="14"/>
        <v>0.68529658765660617</v>
      </c>
      <c r="J165" s="6">
        <f t="shared" si="14"/>
        <v>0.68360650438043513</v>
      </c>
      <c r="K165" s="6">
        <f t="shared" si="14"/>
        <v>0.67854560790456686</v>
      </c>
      <c r="L165">
        <f t="shared" si="15"/>
        <v>334</v>
      </c>
      <c r="M165">
        <f t="shared" si="15"/>
        <v>349</v>
      </c>
      <c r="N165">
        <f t="shared" si="15"/>
        <v>355</v>
      </c>
    </row>
    <row r="166" spans="1:14" x14ac:dyDescent="0.3">
      <c r="A166" t="s">
        <v>168</v>
      </c>
      <c r="B166">
        <v>41510</v>
      </c>
      <c r="C166">
        <v>44472</v>
      </c>
      <c r="D166">
        <v>46897</v>
      </c>
      <c r="E166" s="6">
        <f t="shared" si="12"/>
        <v>6.6603705702464475E-2</v>
      </c>
      <c r="F166" s="6">
        <f t="shared" si="12"/>
        <v>5.1709064545706548E-2</v>
      </c>
      <c r="G166">
        <f t="shared" si="13"/>
        <v>282</v>
      </c>
      <c r="H166">
        <f t="shared" si="13"/>
        <v>221</v>
      </c>
      <c r="I166" s="6">
        <f t="shared" si="14"/>
        <v>0.71143332133614412</v>
      </c>
      <c r="J166" s="6">
        <f t="shared" si="14"/>
        <v>0.71884395305983906</v>
      </c>
      <c r="K166" s="6">
        <f t="shared" si="14"/>
        <v>0.7063652247258706</v>
      </c>
      <c r="L166">
        <f t="shared" si="15"/>
        <v>316</v>
      </c>
      <c r="M166">
        <f t="shared" si="15"/>
        <v>320</v>
      </c>
      <c r="N166">
        <f t="shared" si="15"/>
        <v>333</v>
      </c>
    </row>
    <row r="167" spans="1:14" x14ac:dyDescent="0.3">
      <c r="A167" t="s">
        <v>169</v>
      </c>
      <c r="B167">
        <v>44489</v>
      </c>
      <c r="C167">
        <v>46898</v>
      </c>
      <c r="D167">
        <v>49613</v>
      </c>
      <c r="E167" s="6">
        <f t="shared" si="12"/>
        <v>5.1366796025416862E-2</v>
      </c>
      <c r="F167" s="6">
        <f t="shared" si="12"/>
        <v>5.4723560357164455E-2</v>
      </c>
      <c r="G167">
        <f t="shared" si="13"/>
        <v>188</v>
      </c>
      <c r="H167">
        <f t="shared" si="13"/>
        <v>343</v>
      </c>
      <c r="I167" s="6">
        <f t="shared" si="14"/>
        <v>0.76248993093046769</v>
      </c>
      <c r="J167" s="6">
        <f t="shared" si="14"/>
        <v>0.75805773769113893</v>
      </c>
      <c r="K167" s="6">
        <f t="shared" si="14"/>
        <v>0.74727376792384625</v>
      </c>
      <c r="L167">
        <f t="shared" si="15"/>
        <v>260</v>
      </c>
      <c r="M167">
        <f t="shared" si="15"/>
        <v>277</v>
      </c>
      <c r="N167">
        <f t="shared" si="15"/>
        <v>282</v>
      </c>
    </row>
    <row r="168" spans="1:14" x14ac:dyDescent="0.3">
      <c r="A168" t="s">
        <v>170</v>
      </c>
      <c r="B168">
        <v>60173</v>
      </c>
      <c r="C168">
        <v>61133</v>
      </c>
      <c r="D168">
        <v>64837</v>
      </c>
      <c r="E168" s="6">
        <f t="shared" si="12"/>
        <v>1.5703466213010976E-2</v>
      </c>
      <c r="F168" s="6">
        <f t="shared" si="12"/>
        <v>5.7127874516094204E-2</v>
      </c>
      <c r="G168">
        <f t="shared" si="13"/>
        <v>304</v>
      </c>
      <c r="H168">
        <f t="shared" si="13"/>
        <v>309</v>
      </c>
      <c r="I168" s="6">
        <f t="shared" si="14"/>
        <v>1.0312955250484173</v>
      </c>
      <c r="J168" s="6">
        <f t="shared" si="14"/>
        <v>0.98815181198073254</v>
      </c>
      <c r="K168" s="6">
        <f t="shared" si="14"/>
        <v>0.97657850343414865</v>
      </c>
      <c r="L168">
        <f t="shared" si="15"/>
        <v>42</v>
      </c>
      <c r="M168">
        <f t="shared" si="15"/>
        <v>62</v>
      </c>
      <c r="N168">
        <f t="shared" si="15"/>
        <v>62</v>
      </c>
    </row>
    <row r="169" spans="1:14" x14ac:dyDescent="0.3">
      <c r="A169" t="s">
        <v>171</v>
      </c>
      <c r="B169">
        <v>41213</v>
      </c>
      <c r="C169">
        <v>44258</v>
      </c>
      <c r="D169">
        <v>47505</v>
      </c>
      <c r="E169" s="6">
        <f t="shared" si="12"/>
        <v>6.8801120701342131E-2</v>
      </c>
      <c r="F169" s="6">
        <f t="shared" si="12"/>
        <v>6.8350699926323547E-2</v>
      </c>
      <c r="G169">
        <f t="shared" si="13"/>
        <v>379</v>
      </c>
      <c r="H169">
        <f t="shared" si="13"/>
        <v>288</v>
      </c>
      <c r="I169" s="6">
        <f t="shared" si="14"/>
        <v>0.70634308533429313</v>
      </c>
      <c r="J169" s="6">
        <f t="shared" si="14"/>
        <v>0.71538486406103519</v>
      </c>
      <c r="K169" s="6">
        <f t="shared" si="14"/>
        <v>0.7155229545728401</v>
      </c>
      <c r="L169">
        <f t="shared" si="15"/>
        <v>321</v>
      </c>
      <c r="M169">
        <f t="shared" si="15"/>
        <v>324</v>
      </c>
      <c r="N169">
        <f t="shared" si="15"/>
        <v>321</v>
      </c>
    </row>
    <row r="170" spans="1:14" x14ac:dyDescent="0.3">
      <c r="A170" t="s">
        <v>172</v>
      </c>
      <c r="B170">
        <v>51384</v>
      </c>
      <c r="C170">
        <v>54577</v>
      </c>
      <c r="D170">
        <v>57815</v>
      </c>
      <c r="E170" s="6">
        <f t="shared" si="12"/>
        <v>5.8504498231855911E-2</v>
      </c>
      <c r="F170" s="6">
        <f t="shared" si="12"/>
        <v>5.6006226757761825E-2</v>
      </c>
      <c r="G170">
        <f t="shared" si="13"/>
        <v>164</v>
      </c>
      <c r="H170">
        <f t="shared" si="13"/>
        <v>139</v>
      </c>
      <c r="I170" s="6">
        <f t="shared" si="14"/>
        <v>0.88066224484549338</v>
      </c>
      <c r="J170" s="6">
        <f t="shared" si="14"/>
        <v>0.88218084246597483</v>
      </c>
      <c r="K170" s="6">
        <f t="shared" si="14"/>
        <v>0.87081274852391855</v>
      </c>
      <c r="L170">
        <f t="shared" si="15"/>
        <v>125</v>
      </c>
      <c r="M170">
        <f t="shared" si="15"/>
        <v>131</v>
      </c>
      <c r="N170">
        <f t="shared" si="15"/>
        <v>136</v>
      </c>
    </row>
    <row r="171" spans="1:14" x14ac:dyDescent="0.3">
      <c r="A171" t="s">
        <v>173</v>
      </c>
      <c r="B171">
        <v>48207</v>
      </c>
      <c r="C171">
        <v>51985</v>
      </c>
      <c r="D171">
        <v>55084</v>
      </c>
      <c r="E171" s="6">
        <f t="shared" si="12"/>
        <v>7.267481004135809E-2</v>
      </c>
      <c r="F171" s="6">
        <f t="shared" si="12"/>
        <v>5.6259530898264472E-2</v>
      </c>
      <c r="G171">
        <f t="shared" si="13"/>
        <v>256</v>
      </c>
      <c r="H171">
        <f t="shared" si="13"/>
        <v>297</v>
      </c>
      <c r="I171" s="6">
        <f t="shared" si="14"/>
        <v>0.82621214458326908</v>
      </c>
      <c r="J171" s="6">
        <f t="shared" si="14"/>
        <v>0.84028383926550931</v>
      </c>
      <c r="K171" s="6">
        <f t="shared" si="14"/>
        <v>0.82967827449090248</v>
      </c>
      <c r="L171">
        <f t="shared" si="15"/>
        <v>175</v>
      </c>
      <c r="M171">
        <f t="shared" si="15"/>
        <v>169</v>
      </c>
      <c r="N171">
        <f t="shared" si="15"/>
        <v>178</v>
      </c>
    </row>
    <row r="172" spans="1:14" x14ac:dyDescent="0.3">
      <c r="A172" t="s">
        <v>174</v>
      </c>
      <c r="B172">
        <v>57156</v>
      </c>
      <c r="C172">
        <v>61155</v>
      </c>
      <c r="D172">
        <v>65805</v>
      </c>
      <c r="E172" s="6">
        <f t="shared" si="12"/>
        <v>6.5391219033603135E-2</v>
      </c>
      <c r="F172" s="6">
        <f t="shared" si="12"/>
        <v>7.0663323455664465E-2</v>
      </c>
      <c r="G172">
        <f t="shared" si="13"/>
        <v>130</v>
      </c>
      <c r="H172">
        <f t="shared" si="13"/>
        <v>296</v>
      </c>
      <c r="I172" s="6">
        <f t="shared" si="14"/>
        <v>0.97958763946732474</v>
      </c>
      <c r="J172" s="6">
        <f t="shared" si="14"/>
        <v>0.9885074192609834</v>
      </c>
      <c r="K172" s="6">
        <f t="shared" si="14"/>
        <v>0.99115857332208701</v>
      </c>
      <c r="L172">
        <f t="shared" si="15"/>
        <v>65</v>
      </c>
      <c r="M172">
        <f t="shared" si="15"/>
        <v>61</v>
      </c>
      <c r="N172">
        <f t="shared" si="15"/>
        <v>54</v>
      </c>
    </row>
    <row r="173" spans="1:14" x14ac:dyDescent="0.3">
      <c r="A173" t="s">
        <v>175</v>
      </c>
      <c r="B173">
        <v>55518</v>
      </c>
      <c r="C173">
        <v>57345</v>
      </c>
      <c r="D173">
        <v>60316</v>
      </c>
      <c r="E173" s="6">
        <f t="shared" si="12"/>
        <v>3.1859795971749934E-2</v>
      </c>
      <c r="F173" s="6">
        <f t="shared" si="12"/>
        <v>4.9257245175409511E-2</v>
      </c>
      <c r="G173">
        <f t="shared" si="13"/>
        <v>197</v>
      </c>
      <c r="H173">
        <f t="shared" si="13"/>
        <v>119</v>
      </c>
      <c r="I173" s="6">
        <f t="shared" si="14"/>
        <v>0.95151421666923752</v>
      </c>
      <c r="J173" s="6">
        <f t="shared" si="14"/>
        <v>0.92692270390844733</v>
      </c>
      <c r="K173" s="6">
        <f t="shared" si="14"/>
        <v>0.90848294975298227</v>
      </c>
      <c r="L173">
        <f t="shared" si="15"/>
        <v>80</v>
      </c>
      <c r="M173">
        <f t="shared" si="15"/>
        <v>97</v>
      </c>
      <c r="N173">
        <f t="shared" si="15"/>
        <v>102</v>
      </c>
    </row>
    <row r="174" spans="1:14" x14ac:dyDescent="0.3">
      <c r="A174" t="s">
        <v>176</v>
      </c>
      <c r="B174">
        <v>45232</v>
      </c>
      <c r="C174">
        <v>48541</v>
      </c>
      <c r="D174">
        <v>51377</v>
      </c>
      <c r="E174" s="6">
        <f t="shared" si="12"/>
        <v>6.8169176572382112E-2</v>
      </c>
      <c r="F174" s="6">
        <f t="shared" si="12"/>
        <v>5.5199797574790273E-2</v>
      </c>
      <c r="G174">
        <f t="shared" si="13"/>
        <v>364</v>
      </c>
      <c r="H174">
        <f t="shared" si="13"/>
        <v>357</v>
      </c>
      <c r="I174" s="6">
        <f t="shared" si="14"/>
        <v>0.77522409035597373</v>
      </c>
      <c r="J174" s="6">
        <f t="shared" si="14"/>
        <v>0.78461513593896481</v>
      </c>
      <c r="K174" s="6">
        <f t="shared" si="14"/>
        <v>0.77384323412459333</v>
      </c>
      <c r="L174">
        <f t="shared" si="15"/>
        <v>243</v>
      </c>
      <c r="M174">
        <f t="shared" si="15"/>
        <v>237</v>
      </c>
      <c r="N174">
        <f t="shared" si="15"/>
        <v>252</v>
      </c>
    </row>
    <row r="175" spans="1:14" x14ac:dyDescent="0.3">
      <c r="A175" t="s">
        <v>177</v>
      </c>
      <c r="B175">
        <v>39775</v>
      </c>
      <c r="C175">
        <v>44152</v>
      </c>
      <c r="D175">
        <v>47503</v>
      </c>
      <c r="E175" s="6">
        <f t="shared" si="12"/>
        <v>9.9134807030259106E-2</v>
      </c>
      <c r="F175" s="6">
        <f t="shared" si="12"/>
        <v>7.0542913079173944E-2</v>
      </c>
      <c r="G175">
        <f t="shared" si="13"/>
        <v>169</v>
      </c>
      <c r="H175">
        <f t="shared" si="13"/>
        <v>305</v>
      </c>
      <c r="I175" s="6">
        <f t="shared" si="14"/>
        <v>0.68169743088762058</v>
      </c>
      <c r="J175" s="6">
        <f t="shared" si="14"/>
        <v>0.71367148352891729</v>
      </c>
      <c r="K175" s="6">
        <f t="shared" si="14"/>
        <v>0.71549283046150136</v>
      </c>
      <c r="L175">
        <f t="shared" si="15"/>
        <v>340</v>
      </c>
      <c r="M175">
        <f t="shared" si="15"/>
        <v>327</v>
      </c>
      <c r="N175">
        <f t="shared" si="15"/>
        <v>322</v>
      </c>
    </row>
    <row r="176" spans="1:14" x14ac:dyDescent="0.3">
      <c r="A176" t="s">
        <v>178</v>
      </c>
      <c r="B176">
        <v>45026</v>
      </c>
      <c r="C176">
        <v>48872</v>
      </c>
      <c r="D176">
        <v>51982</v>
      </c>
      <c r="E176" s="6">
        <f t="shared" si="12"/>
        <v>7.8695367490587656E-2</v>
      </c>
      <c r="F176" s="6">
        <f t="shared" si="12"/>
        <v>5.9828402139202035E-2</v>
      </c>
      <c r="G176">
        <f t="shared" si="13"/>
        <v>21</v>
      </c>
      <c r="H176">
        <f t="shared" si="13"/>
        <v>120</v>
      </c>
      <c r="I176" s="6">
        <f t="shared" si="14"/>
        <v>0.77169348895401646</v>
      </c>
      <c r="J176" s="6">
        <f t="shared" si="14"/>
        <v>0.78996540911001201</v>
      </c>
      <c r="K176" s="6">
        <f t="shared" si="14"/>
        <v>0.78295577780455472</v>
      </c>
      <c r="L176">
        <f t="shared" si="15"/>
        <v>247</v>
      </c>
      <c r="M176">
        <f t="shared" si="15"/>
        <v>234</v>
      </c>
      <c r="N176">
        <f t="shared" si="15"/>
        <v>241</v>
      </c>
    </row>
    <row r="177" spans="1:14" x14ac:dyDescent="0.3">
      <c r="A177" t="s">
        <v>179</v>
      </c>
      <c r="B177">
        <v>41672</v>
      </c>
      <c r="C177">
        <v>44926</v>
      </c>
      <c r="D177">
        <v>48718</v>
      </c>
      <c r="E177" s="6">
        <f t="shared" si="12"/>
        <v>7.2430218581667635E-2</v>
      </c>
      <c r="F177" s="6">
        <f t="shared" si="12"/>
        <v>7.7835707541360488E-2</v>
      </c>
      <c r="G177">
        <f t="shared" si="13"/>
        <v>81</v>
      </c>
      <c r="H177">
        <f t="shared" si="13"/>
        <v>242</v>
      </c>
      <c r="I177" s="6">
        <f t="shared" si="14"/>
        <v>0.71420981370079006</v>
      </c>
      <c r="J177" s="6">
        <f t="shared" si="14"/>
        <v>0.72618239420683417</v>
      </c>
      <c r="K177" s="6">
        <f t="shared" si="14"/>
        <v>0.7337932280997711</v>
      </c>
      <c r="L177">
        <f t="shared" si="15"/>
        <v>312</v>
      </c>
      <c r="M177">
        <f t="shared" si="15"/>
        <v>310</v>
      </c>
      <c r="N177">
        <f t="shared" si="15"/>
        <v>302</v>
      </c>
    </row>
    <row r="178" spans="1:14" x14ac:dyDescent="0.3">
      <c r="A178" t="s">
        <v>180</v>
      </c>
      <c r="B178">
        <v>52086</v>
      </c>
      <c r="C178">
        <v>55158</v>
      </c>
      <c r="D178">
        <v>59271</v>
      </c>
      <c r="E178" s="6">
        <f t="shared" si="12"/>
        <v>5.5694550201240076E-2</v>
      </c>
      <c r="F178" s="6">
        <f t="shared" si="12"/>
        <v>6.9393126486814796E-2</v>
      </c>
      <c r="G178">
        <f t="shared" si="13"/>
        <v>132</v>
      </c>
      <c r="H178">
        <f t="shared" si="13"/>
        <v>57</v>
      </c>
      <c r="I178" s="6">
        <f t="shared" si="14"/>
        <v>0.89269371175895929</v>
      </c>
      <c r="J178" s="6">
        <f t="shared" si="14"/>
        <v>0.89157210745805449</v>
      </c>
      <c r="K178" s="6">
        <f t="shared" si="14"/>
        <v>0.89274310157850345</v>
      </c>
      <c r="L178">
        <f t="shared" si="15"/>
        <v>115</v>
      </c>
      <c r="M178">
        <f t="shared" si="15"/>
        <v>118</v>
      </c>
      <c r="N178">
        <f t="shared" si="15"/>
        <v>111</v>
      </c>
    </row>
    <row r="179" spans="1:14" x14ac:dyDescent="0.3">
      <c r="A179" t="s">
        <v>181</v>
      </c>
      <c r="B179">
        <v>44307</v>
      </c>
      <c r="C179">
        <v>46972</v>
      </c>
      <c r="D179">
        <v>50869</v>
      </c>
      <c r="E179" s="6">
        <f t="shared" si="12"/>
        <v>5.6735927786766581E-2</v>
      </c>
      <c r="F179" s="6">
        <f t="shared" si="12"/>
        <v>7.660854351373135E-2</v>
      </c>
      <c r="G179">
        <f t="shared" si="13"/>
        <v>272</v>
      </c>
      <c r="H179">
        <f t="shared" si="13"/>
        <v>130</v>
      </c>
      <c r="I179" s="6">
        <f t="shared" si="14"/>
        <v>0.75937066173068024</v>
      </c>
      <c r="J179" s="6">
        <f t="shared" si="14"/>
        <v>0.75925387127016453</v>
      </c>
      <c r="K179" s="6">
        <f t="shared" si="14"/>
        <v>0.76619170984455953</v>
      </c>
      <c r="L179">
        <f t="shared" si="15"/>
        <v>265</v>
      </c>
      <c r="M179">
        <f t="shared" si="15"/>
        <v>275</v>
      </c>
      <c r="N179">
        <f t="shared" si="15"/>
        <v>264</v>
      </c>
    </row>
    <row r="180" spans="1:14" x14ac:dyDescent="0.3">
      <c r="A180" t="s">
        <v>182</v>
      </c>
      <c r="B180">
        <v>45883</v>
      </c>
      <c r="C180">
        <v>49129</v>
      </c>
      <c r="D180">
        <v>52787</v>
      </c>
      <c r="E180" s="6">
        <f t="shared" si="12"/>
        <v>6.6070956054468846E-2</v>
      </c>
      <c r="F180" s="6">
        <f t="shared" si="12"/>
        <v>6.9297364881504911E-2</v>
      </c>
      <c r="G180">
        <f t="shared" si="13"/>
        <v>266</v>
      </c>
      <c r="H180">
        <f t="shared" si="13"/>
        <v>69</v>
      </c>
      <c r="I180" s="6">
        <f t="shared" si="14"/>
        <v>0.78638147633982891</v>
      </c>
      <c r="J180" s="6">
        <f t="shared" si="14"/>
        <v>0.79411954870203338</v>
      </c>
      <c r="K180" s="6">
        <f t="shared" si="14"/>
        <v>0.79508073261838774</v>
      </c>
      <c r="L180">
        <f t="shared" si="15"/>
        <v>223</v>
      </c>
      <c r="M180">
        <f t="shared" si="15"/>
        <v>223</v>
      </c>
      <c r="N180">
        <f t="shared" si="15"/>
        <v>224</v>
      </c>
    </row>
    <row r="181" spans="1:14" x14ac:dyDescent="0.3">
      <c r="A181" t="s">
        <v>183</v>
      </c>
      <c r="B181">
        <v>44668</v>
      </c>
      <c r="C181">
        <v>48551</v>
      </c>
      <c r="D181">
        <v>51286</v>
      </c>
      <c r="E181" s="6">
        <f t="shared" si="12"/>
        <v>7.9977755350044283E-2</v>
      </c>
      <c r="F181" s="6">
        <f t="shared" si="12"/>
        <v>5.3328393713684044E-2</v>
      </c>
      <c r="G181">
        <f t="shared" si="13"/>
        <v>192</v>
      </c>
      <c r="H181">
        <f t="shared" si="13"/>
        <v>132</v>
      </c>
      <c r="I181" s="6">
        <f t="shared" si="14"/>
        <v>0.76555778360498394</v>
      </c>
      <c r="J181" s="6">
        <f t="shared" si="14"/>
        <v>0.78477677561180614</v>
      </c>
      <c r="K181" s="6">
        <f t="shared" si="14"/>
        <v>0.77247258705868171</v>
      </c>
      <c r="L181">
        <f t="shared" si="15"/>
        <v>255</v>
      </c>
      <c r="M181">
        <f t="shared" si="15"/>
        <v>236</v>
      </c>
      <c r="N181">
        <f t="shared" si="15"/>
        <v>254</v>
      </c>
    </row>
    <row r="182" spans="1:14" x14ac:dyDescent="0.3">
      <c r="A182" t="s">
        <v>184</v>
      </c>
      <c r="B182">
        <v>41712</v>
      </c>
      <c r="C182">
        <v>44767</v>
      </c>
      <c r="D182">
        <v>48257</v>
      </c>
      <c r="E182" s="6">
        <f t="shared" si="12"/>
        <v>6.8242232001250916E-2</v>
      </c>
      <c r="F182" s="6">
        <f t="shared" si="12"/>
        <v>7.2321114035269501E-2</v>
      </c>
      <c r="G182">
        <f t="shared" si="13"/>
        <v>71</v>
      </c>
      <c r="H182">
        <f t="shared" si="13"/>
        <v>323</v>
      </c>
      <c r="I182" s="6">
        <f t="shared" si="14"/>
        <v>0.71489536737107306</v>
      </c>
      <c r="J182" s="6">
        <f t="shared" si="14"/>
        <v>0.72361232340865744</v>
      </c>
      <c r="K182" s="6">
        <f t="shared" si="14"/>
        <v>0.72684962043619716</v>
      </c>
      <c r="L182">
        <f t="shared" si="15"/>
        <v>311</v>
      </c>
      <c r="M182">
        <f t="shared" si="15"/>
        <v>316</v>
      </c>
      <c r="N182">
        <f t="shared" si="15"/>
        <v>308</v>
      </c>
    </row>
    <row r="183" spans="1:14" x14ac:dyDescent="0.3">
      <c r="A183" t="s">
        <v>185</v>
      </c>
      <c r="B183">
        <v>43120</v>
      </c>
      <c r="C183">
        <v>46609</v>
      </c>
      <c r="D183">
        <v>49472</v>
      </c>
      <c r="E183" s="6">
        <f t="shared" si="12"/>
        <v>7.4856787315754472E-2</v>
      </c>
      <c r="F183" s="6">
        <f t="shared" si="12"/>
        <v>5.7871119016817595E-2</v>
      </c>
      <c r="G183">
        <f t="shared" si="13"/>
        <v>168</v>
      </c>
      <c r="H183">
        <f t="shared" si="13"/>
        <v>104</v>
      </c>
      <c r="I183" s="6">
        <f t="shared" si="14"/>
        <v>0.73902685656503331</v>
      </c>
      <c r="J183" s="6">
        <f t="shared" si="14"/>
        <v>0.75338635114602526</v>
      </c>
      <c r="K183" s="6">
        <f t="shared" si="14"/>
        <v>0.74515001807446679</v>
      </c>
      <c r="L183">
        <f t="shared" si="15"/>
        <v>283</v>
      </c>
      <c r="M183">
        <f t="shared" si="15"/>
        <v>283</v>
      </c>
      <c r="N183">
        <f t="shared" si="15"/>
        <v>284</v>
      </c>
    </row>
    <row r="184" spans="1:14" x14ac:dyDescent="0.3">
      <c r="A184" t="s">
        <v>186</v>
      </c>
      <c r="B184">
        <v>38086</v>
      </c>
      <c r="C184">
        <v>41439</v>
      </c>
      <c r="D184">
        <v>44554</v>
      </c>
      <c r="E184" s="6">
        <f t="shared" si="12"/>
        <v>8.0914114722845626E-2</v>
      </c>
      <c r="F184" s="6">
        <f t="shared" si="12"/>
        <v>6.9915159132737797E-2</v>
      </c>
      <c r="G184">
        <f t="shared" si="13"/>
        <v>114</v>
      </c>
      <c r="H184">
        <f t="shared" si="13"/>
        <v>275</v>
      </c>
      <c r="I184" s="6">
        <f t="shared" si="14"/>
        <v>0.65274992715992253</v>
      </c>
      <c r="J184" s="6">
        <f t="shared" si="14"/>
        <v>0.66981864028707205</v>
      </c>
      <c r="K184" s="6">
        <f t="shared" si="14"/>
        <v>0.67107482829256537</v>
      </c>
      <c r="L184">
        <f t="shared" si="15"/>
        <v>367</v>
      </c>
      <c r="M184">
        <f t="shared" si="15"/>
        <v>365</v>
      </c>
      <c r="N184">
        <f t="shared" si="15"/>
        <v>363</v>
      </c>
    </row>
    <row r="185" spans="1:14" x14ac:dyDescent="0.3">
      <c r="A185" t="s">
        <v>187</v>
      </c>
      <c r="B185">
        <v>39800</v>
      </c>
      <c r="C185">
        <v>41646</v>
      </c>
      <c r="D185">
        <v>44292</v>
      </c>
      <c r="E185" s="6">
        <f t="shared" si="12"/>
        <v>4.4325985688901698E-2</v>
      </c>
      <c r="F185" s="6">
        <f t="shared" si="12"/>
        <v>5.9739907884042265E-2</v>
      </c>
      <c r="G185">
        <f t="shared" si="13"/>
        <v>67</v>
      </c>
      <c r="H185">
        <f t="shared" si="13"/>
        <v>125</v>
      </c>
      <c r="I185" s="6">
        <f t="shared" si="14"/>
        <v>0.68212590193154743</v>
      </c>
      <c r="J185" s="6">
        <f t="shared" si="14"/>
        <v>0.67316458151488701</v>
      </c>
      <c r="K185" s="6">
        <f t="shared" si="14"/>
        <v>0.66712856970719359</v>
      </c>
      <c r="L185">
        <f t="shared" si="15"/>
        <v>339</v>
      </c>
      <c r="M185">
        <f t="shared" si="15"/>
        <v>359</v>
      </c>
      <c r="N185">
        <f t="shared" si="15"/>
        <v>367</v>
      </c>
    </row>
    <row r="186" spans="1:14" x14ac:dyDescent="0.3">
      <c r="A186" t="s">
        <v>188</v>
      </c>
      <c r="B186">
        <v>52301</v>
      </c>
      <c r="C186">
        <v>53586</v>
      </c>
      <c r="D186">
        <v>58520</v>
      </c>
      <c r="E186" s="6">
        <f t="shared" si="12"/>
        <v>2.3980144067480311E-2</v>
      </c>
      <c r="F186" s="6">
        <f t="shared" si="12"/>
        <v>8.4313055365686951E-2</v>
      </c>
      <c r="G186">
        <f t="shared" si="13"/>
        <v>337</v>
      </c>
      <c r="H186">
        <f t="shared" si="13"/>
        <v>243</v>
      </c>
      <c r="I186" s="6">
        <f t="shared" si="14"/>
        <v>0.89637856273673022</v>
      </c>
      <c r="J186" s="6">
        <f t="shared" si="14"/>
        <v>0.86616235088740179</v>
      </c>
      <c r="K186" s="6">
        <f t="shared" si="14"/>
        <v>0.88143149777081575</v>
      </c>
      <c r="L186">
        <f t="shared" si="15"/>
        <v>113</v>
      </c>
      <c r="M186">
        <f t="shared" si="15"/>
        <v>144</v>
      </c>
      <c r="N186">
        <f t="shared" si="15"/>
        <v>118</v>
      </c>
    </row>
    <row r="187" spans="1:14" x14ac:dyDescent="0.3">
      <c r="A187" t="s">
        <v>189</v>
      </c>
      <c r="B187">
        <v>50835</v>
      </c>
      <c r="C187">
        <v>54954</v>
      </c>
      <c r="D187">
        <v>58524</v>
      </c>
      <c r="E187" s="6">
        <f t="shared" si="12"/>
        <v>7.4953597554318158E-2</v>
      </c>
      <c r="F187" s="6">
        <f t="shared" si="12"/>
        <v>6.1000615132253432E-2</v>
      </c>
      <c r="G187">
        <f t="shared" si="13"/>
        <v>373</v>
      </c>
      <c r="H187">
        <f t="shared" si="13"/>
        <v>31</v>
      </c>
      <c r="I187" s="6">
        <f t="shared" si="14"/>
        <v>0.87125302072085964</v>
      </c>
      <c r="J187" s="6">
        <f t="shared" si="14"/>
        <v>0.88827465813209194</v>
      </c>
      <c r="K187" s="6">
        <f t="shared" si="14"/>
        <v>0.88149174599349323</v>
      </c>
      <c r="L187">
        <f t="shared" si="15"/>
        <v>132</v>
      </c>
      <c r="M187">
        <f t="shared" si="15"/>
        <v>123</v>
      </c>
      <c r="N187">
        <f t="shared" si="15"/>
        <v>117</v>
      </c>
    </row>
    <row r="188" spans="1:14" x14ac:dyDescent="0.3">
      <c r="A188" t="s">
        <v>190</v>
      </c>
      <c r="B188">
        <v>43515</v>
      </c>
      <c r="C188">
        <v>47846</v>
      </c>
      <c r="D188">
        <v>53165</v>
      </c>
      <c r="E188" s="6">
        <f t="shared" si="12"/>
        <v>9.0519583664256151E-2</v>
      </c>
      <c r="F188" s="6">
        <f t="shared" si="12"/>
        <v>0.100047023417662</v>
      </c>
      <c r="G188">
        <f t="shared" si="13"/>
        <v>112</v>
      </c>
      <c r="H188">
        <f t="shared" si="13"/>
        <v>223</v>
      </c>
      <c r="I188" s="6">
        <f t="shared" si="14"/>
        <v>0.74579669905907764</v>
      </c>
      <c r="J188" s="6">
        <f t="shared" si="14"/>
        <v>0.77338117867649436</v>
      </c>
      <c r="K188" s="6">
        <f t="shared" si="14"/>
        <v>0.80077418966140501</v>
      </c>
      <c r="L188">
        <f t="shared" si="15"/>
        <v>277</v>
      </c>
      <c r="M188">
        <f t="shared" si="15"/>
        <v>257</v>
      </c>
      <c r="N188">
        <f t="shared" si="15"/>
        <v>215</v>
      </c>
    </row>
    <row r="189" spans="1:14" x14ac:dyDescent="0.3">
      <c r="A189" t="s">
        <v>191</v>
      </c>
      <c r="B189">
        <v>55300</v>
      </c>
      <c r="C189">
        <v>58145</v>
      </c>
      <c r="D189">
        <v>61410</v>
      </c>
      <c r="E189" s="6">
        <f t="shared" si="12"/>
        <v>4.8929400636340187E-2</v>
      </c>
      <c r="F189" s="6">
        <f t="shared" si="12"/>
        <v>5.3167236606415896E-2</v>
      </c>
      <c r="G189">
        <f t="shared" si="13"/>
        <v>33</v>
      </c>
      <c r="H189">
        <f t="shared" si="13"/>
        <v>9</v>
      </c>
      <c r="I189" s="6">
        <f t="shared" si="14"/>
        <v>0.9477779491661954</v>
      </c>
      <c r="J189" s="6">
        <f t="shared" si="14"/>
        <v>0.93985387773575146</v>
      </c>
      <c r="K189" s="6">
        <f t="shared" si="14"/>
        <v>0.92496083865525969</v>
      </c>
      <c r="L189">
        <f t="shared" si="15"/>
        <v>82</v>
      </c>
      <c r="M189">
        <f t="shared" si="15"/>
        <v>89</v>
      </c>
      <c r="N189">
        <f t="shared" si="15"/>
        <v>92</v>
      </c>
    </row>
    <row r="190" spans="1:14" x14ac:dyDescent="0.3">
      <c r="A190" t="s">
        <v>192</v>
      </c>
      <c r="B190">
        <v>45599</v>
      </c>
      <c r="C190">
        <v>48979</v>
      </c>
      <c r="D190">
        <v>52082</v>
      </c>
      <c r="E190" s="6">
        <f t="shared" si="12"/>
        <v>6.9009167194103591E-2</v>
      </c>
      <c r="F190" s="6">
        <f t="shared" si="12"/>
        <v>5.9579125225605774E-2</v>
      </c>
      <c r="G190">
        <f t="shared" si="13"/>
        <v>314</v>
      </c>
      <c r="H190">
        <f t="shared" si="13"/>
        <v>326</v>
      </c>
      <c r="I190" s="6">
        <f t="shared" si="14"/>
        <v>0.78151404528081991</v>
      </c>
      <c r="J190" s="6">
        <f t="shared" si="14"/>
        <v>0.79169495360941389</v>
      </c>
      <c r="K190" s="6">
        <f t="shared" si="14"/>
        <v>0.78446198337149053</v>
      </c>
      <c r="L190">
        <f t="shared" si="15"/>
        <v>234</v>
      </c>
      <c r="M190">
        <f t="shared" si="15"/>
        <v>229</v>
      </c>
      <c r="N190">
        <f t="shared" si="15"/>
        <v>239</v>
      </c>
    </row>
    <row r="191" spans="1:14" x14ac:dyDescent="0.3">
      <c r="A191" t="s">
        <v>193</v>
      </c>
      <c r="B191">
        <v>42265</v>
      </c>
      <c r="C191">
        <v>44892</v>
      </c>
      <c r="D191">
        <v>47755</v>
      </c>
      <c r="E191" s="6">
        <f t="shared" si="12"/>
        <v>5.8518221509400337E-2</v>
      </c>
      <c r="F191" s="6">
        <f t="shared" si="12"/>
        <v>5.995183750392629E-2</v>
      </c>
      <c r="G191">
        <f t="shared" si="13"/>
        <v>161</v>
      </c>
      <c r="H191">
        <f t="shared" si="13"/>
        <v>246</v>
      </c>
      <c r="I191" s="6">
        <f t="shared" si="14"/>
        <v>0.72437314686273502</v>
      </c>
      <c r="J191" s="6">
        <f t="shared" si="14"/>
        <v>0.72563281931917367</v>
      </c>
      <c r="K191" s="6">
        <f t="shared" si="14"/>
        <v>0.71928846849017958</v>
      </c>
      <c r="L191">
        <f t="shared" si="15"/>
        <v>297</v>
      </c>
      <c r="M191">
        <f t="shared" si="15"/>
        <v>312</v>
      </c>
      <c r="N191">
        <f t="shared" si="15"/>
        <v>316</v>
      </c>
    </row>
    <row r="192" spans="1:14" x14ac:dyDescent="0.3">
      <c r="A192" t="s">
        <v>194</v>
      </c>
      <c r="B192">
        <v>40968</v>
      </c>
      <c r="C192">
        <v>43835</v>
      </c>
      <c r="D192">
        <v>47287</v>
      </c>
      <c r="E192" s="6">
        <f t="shared" si="12"/>
        <v>6.5404357248773817E-2</v>
      </c>
      <c r="F192" s="6">
        <f t="shared" si="12"/>
        <v>7.3001036225601112E-2</v>
      </c>
      <c r="G192">
        <f t="shared" si="13"/>
        <v>255</v>
      </c>
      <c r="H192">
        <f t="shared" si="13"/>
        <v>241</v>
      </c>
      <c r="I192" s="6">
        <f t="shared" si="14"/>
        <v>0.70214406910381</v>
      </c>
      <c r="J192" s="6">
        <f t="shared" si="14"/>
        <v>0.70854750589984805</v>
      </c>
      <c r="K192" s="6">
        <f t="shared" si="14"/>
        <v>0.71223942643692006</v>
      </c>
      <c r="L192">
        <f t="shared" si="15"/>
        <v>323</v>
      </c>
      <c r="M192">
        <f t="shared" si="15"/>
        <v>333</v>
      </c>
      <c r="N192">
        <f t="shared" si="15"/>
        <v>325</v>
      </c>
    </row>
    <row r="193" spans="1:14" x14ac:dyDescent="0.3">
      <c r="A193" t="s">
        <v>195</v>
      </c>
      <c r="B193">
        <v>53426</v>
      </c>
      <c r="C193">
        <v>57057</v>
      </c>
      <c r="D193">
        <v>60557</v>
      </c>
      <c r="E193" s="6">
        <f t="shared" si="12"/>
        <v>6.3638116269695219E-2</v>
      </c>
      <c r="F193" s="6">
        <f t="shared" si="12"/>
        <v>5.7796786498670677E-2</v>
      </c>
      <c r="G193">
        <f t="shared" si="13"/>
        <v>196</v>
      </c>
      <c r="H193">
        <f t="shared" si="13"/>
        <v>95</v>
      </c>
      <c r="I193" s="6">
        <f t="shared" si="14"/>
        <v>0.9156597597134386</v>
      </c>
      <c r="J193" s="6">
        <f t="shared" si="14"/>
        <v>0.92226748133061776</v>
      </c>
      <c r="K193" s="6">
        <f t="shared" si="14"/>
        <v>0.91211290516929755</v>
      </c>
      <c r="L193">
        <f t="shared" si="15"/>
        <v>101</v>
      </c>
      <c r="M193">
        <f t="shared" si="15"/>
        <v>99</v>
      </c>
      <c r="N193">
        <f t="shared" si="15"/>
        <v>99</v>
      </c>
    </row>
    <row r="194" spans="1:14" x14ac:dyDescent="0.3">
      <c r="A194" t="s">
        <v>196</v>
      </c>
      <c r="B194">
        <v>48813</v>
      </c>
      <c r="C194">
        <v>52083</v>
      </c>
      <c r="D194">
        <v>55752</v>
      </c>
      <c r="E194" s="6">
        <f t="shared" si="12"/>
        <v>6.2784401820171643E-2</v>
      </c>
      <c r="F194" s="6">
        <f t="shared" si="12"/>
        <v>6.5809298321136467E-2</v>
      </c>
      <c r="G194">
        <f t="shared" si="13"/>
        <v>214</v>
      </c>
      <c r="H194">
        <f t="shared" si="13"/>
        <v>277</v>
      </c>
      <c r="I194" s="6">
        <f t="shared" si="14"/>
        <v>0.83659828268805592</v>
      </c>
      <c r="J194" s="6">
        <f t="shared" si="14"/>
        <v>0.84186790805935408</v>
      </c>
      <c r="K194" s="6">
        <f t="shared" si="14"/>
        <v>0.83973972767803351</v>
      </c>
      <c r="L194">
        <f t="shared" si="15"/>
        <v>165</v>
      </c>
      <c r="M194">
        <f t="shared" si="15"/>
        <v>167</v>
      </c>
      <c r="N194">
        <f t="shared" si="15"/>
        <v>165</v>
      </c>
    </row>
    <row r="195" spans="1:14" x14ac:dyDescent="0.3">
      <c r="A195" t="s">
        <v>197</v>
      </c>
      <c r="B195">
        <v>41863</v>
      </c>
      <c r="C195">
        <v>44266</v>
      </c>
      <c r="D195">
        <v>47031</v>
      </c>
      <c r="E195" s="6">
        <f t="shared" si="12"/>
        <v>5.4285456106266658E-2</v>
      </c>
      <c r="F195" s="6">
        <f t="shared" si="12"/>
        <v>5.8791010184771744E-2</v>
      </c>
      <c r="G195">
        <f t="shared" si="13"/>
        <v>223</v>
      </c>
      <c r="H195">
        <f t="shared" si="13"/>
        <v>166</v>
      </c>
      <c r="I195" s="6">
        <f t="shared" si="14"/>
        <v>0.71748333247639129</v>
      </c>
      <c r="J195" s="6">
        <f t="shared" si="14"/>
        <v>0.71551417579930821</v>
      </c>
      <c r="K195" s="6">
        <f t="shared" si="14"/>
        <v>0.70838354018556449</v>
      </c>
      <c r="L195">
        <f t="shared" si="15"/>
        <v>308</v>
      </c>
      <c r="M195">
        <f t="shared" si="15"/>
        <v>323</v>
      </c>
      <c r="N195">
        <f t="shared" si="15"/>
        <v>329</v>
      </c>
    </row>
    <row r="196" spans="1:14" x14ac:dyDescent="0.3">
      <c r="A196" t="s">
        <v>198</v>
      </c>
      <c r="B196">
        <v>51497</v>
      </c>
      <c r="C196">
        <v>54701</v>
      </c>
      <c r="D196">
        <v>58414</v>
      </c>
      <c r="E196" s="6">
        <f t="shared" si="12"/>
        <v>5.8572969415549993E-2</v>
      </c>
      <c r="F196" s="6">
        <f t="shared" si="12"/>
        <v>6.3563529290923404E-2</v>
      </c>
      <c r="G196">
        <f t="shared" si="13"/>
        <v>287</v>
      </c>
      <c r="H196">
        <f t="shared" si="13"/>
        <v>261</v>
      </c>
      <c r="I196" s="6">
        <f t="shared" si="14"/>
        <v>0.88259893396404276</v>
      </c>
      <c r="J196" s="6">
        <f t="shared" si="14"/>
        <v>0.88418517440920696</v>
      </c>
      <c r="K196" s="6">
        <f t="shared" si="14"/>
        <v>0.87983491986986384</v>
      </c>
      <c r="L196">
        <f t="shared" si="15"/>
        <v>124</v>
      </c>
      <c r="M196">
        <f t="shared" si="15"/>
        <v>130</v>
      </c>
      <c r="N196">
        <f t="shared" si="15"/>
        <v>122</v>
      </c>
    </row>
    <row r="197" spans="1:14" x14ac:dyDescent="0.3">
      <c r="A197" t="s">
        <v>199</v>
      </c>
      <c r="B197">
        <v>45588</v>
      </c>
      <c r="C197">
        <v>49332</v>
      </c>
      <c r="D197">
        <v>52241</v>
      </c>
      <c r="E197" s="6">
        <f t="shared" si="12"/>
        <v>7.5893943079542697E-2</v>
      </c>
      <c r="F197" s="6">
        <f t="shared" si="12"/>
        <v>5.5684232690798412E-2</v>
      </c>
      <c r="G197">
        <f t="shared" si="13"/>
        <v>254</v>
      </c>
      <c r="H197">
        <f t="shared" si="13"/>
        <v>187</v>
      </c>
      <c r="I197" s="6">
        <f t="shared" si="14"/>
        <v>0.78132551802149208</v>
      </c>
      <c r="J197" s="6">
        <f t="shared" si="14"/>
        <v>0.79740083406071183</v>
      </c>
      <c r="K197" s="6">
        <f t="shared" si="14"/>
        <v>0.7868568502229184</v>
      </c>
      <c r="L197">
        <f t="shared" si="15"/>
        <v>236</v>
      </c>
      <c r="M197">
        <f t="shared" si="15"/>
        <v>217</v>
      </c>
      <c r="N197">
        <f t="shared" si="15"/>
        <v>236</v>
      </c>
    </row>
    <row r="198" spans="1:14" x14ac:dyDescent="0.3">
      <c r="A198" t="s">
        <v>200</v>
      </c>
      <c r="B198">
        <v>41571</v>
      </c>
      <c r="C198">
        <v>43955</v>
      </c>
      <c r="D198">
        <v>46968</v>
      </c>
      <c r="E198" s="6">
        <f t="shared" si="12"/>
        <v>5.4237288135593219E-2</v>
      </c>
      <c r="F198" s="6">
        <f t="shared" si="12"/>
        <v>6.4150059615057056E-2</v>
      </c>
      <c r="G198">
        <f t="shared" si="13"/>
        <v>104</v>
      </c>
      <c r="H198">
        <f t="shared" si="13"/>
        <v>299</v>
      </c>
      <c r="I198" s="6">
        <f t="shared" si="14"/>
        <v>0.71247879068332565</v>
      </c>
      <c r="J198" s="6">
        <f t="shared" si="14"/>
        <v>0.71048718197394367</v>
      </c>
      <c r="K198" s="6">
        <f t="shared" si="14"/>
        <v>0.70743463067839496</v>
      </c>
      <c r="L198">
        <f t="shared" si="15"/>
        <v>313</v>
      </c>
      <c r="M198">
        <f t="shared" si="15"/>
        <v>331</v>
      </c>
      <c r="N198">
        <f t="shared" si="15"/>
        <v>330</v>
      </c>
    </row>
    <row r="199" spans="1:14" x14ac:dyDescent="0.3">
      <c r="A199" t="s">
        <v>201</v>
      </c>
      <c r="B199">
        <v>46117</v>
      </c>
      <c r="C199">
        <v>47312</v>
      </c>
      <c r="D199">
        <v>51080</v>
      </c>
      <c r="E199" s="6">
        <f t="shared" si="12"/>
        <v>2.5257862698681095E-2</v>
      </c>
      <c r="F199" s="6">
        <f t="shared" si="12"/>
        <v>7.3766640563821456E-2</v>
      </c>
      <c r="G199">
        <f t="shared" si="13"/>
        <v>288</v>
      </c>
      <c r="H199">
        <f t="shared" si="13"/>
        <v>183</v>
      </c>
      <c r="I199" s="6">
        <f t="shared" si="14"/>
        <v>0.79039196531098432</v>
      </c>
      <c r="J199" s="6">
        <f t="shared" si="14"/>
        <v>0.76474962014676884</v>
      </c>
      <c r="K199" s="6">
        <f t="shared" si="14"/>
        <v>0.7693698035907941</v>
      </c>
      <c r="L199">
        <f t="shared" si="15"/>
        <v>214</v>
      </c>
      <c r="M199">
        <f t="shared" si="15"/>
        <v>270</v>
      </c>
      <c r="N199">
        <f t="shared" si="15"/>
        <v>259</v>
      </c>
    </row>
    <row r="200" spans="1:14" x14ac:dyDescent="0.3">
      <c r="A200" t="s">
        <v>202</v>
      </c>
      <c r="B200">
        <v>35647</v>
      </c>
      <c r="C200">
        <v>38717</v>
      </c>
      <c r="D200">
        <v>41331</v>
      </c>
      <c r="E200" s="6">
        <f t="shared" si="12"/>
        <v>7.929333367771263E-2</v>
      </c>
      <c r="F200" s="6">
        <f t="shared" si="12"/>
        <v>6.3245505794681953E-2</v>
      </c>
      <c r="G200">
        <f t="shared" si="13"/>
        <v>371</v>
      </c>
      <c r="H200">
        <f t="shared" si="13"/>
        <v>87</v>
      </c>
      <c r="I200" s="6">
        <f t="shared" si="14"/>
        <v>0.61094829211441892</v>
      </c>
      <c r="J200" s="6">
        <f t="shared" si="14"/>
        <v>0.62582032133966958</v>
      </c>
      <c r="K200" s="6">
        <f t="shared" si="14"/>
        <v>0.62252982287022529</v>
      </c>
      <c r="L200">
        <f t="shared" si="15"/>
        <v>379</v>
      </c>
      <c r="M200">
        <f t="shared" si="15"/>
        <v>379</v>
      </c>
      <c r="N200">
        <f t="shared" si="15"/>
        <v>380</v>
      </c>
    </row>
    <row r="201" spans="1:14" x14ac:dyDescent="0.3">
      <c r="A201" t="s">
        <v>203</v>
      </c>
      <c r="B201">
        <v>38196</v>
      </c>
      <c r="C201">
        <v>40970</v>
      </c>
      <c r="D201">
        <v>43556</v>
      </c>
      <c r="E201" s="6">
        <f t="shared" ref="E201:F264" si="16">(C201-B201)/C201</f>
        <v>6.7708079082255304E-2</v>
      </c>
      <c r="F201" s="6">
        <f t="shared" si="16"/>
        <v>5.937184314445771E-2</v>
      </c>
      <c r="G201">
        <f t="shared" si="13"/>
        <v>79</v>
      </c>
      <c r="H201">
        <f t="shared" si="13"/>
        <v>189</v>
      </c>
      <c r="I201" s="6">
        <f t="shared" si="14"/>
        <v>0.65463519975320072</v>
      </c>
      <c r="J201" s="6">
        <f t="shared" si="14"/>
        <v>0.662237739630815</v>
      </c>
      <c r="K201" s="6">
        <f t="shared" si="14"/>
        <v>0.6560428967345463</v>
      </c>
      <c r="L201">
        <f t="shared" si="15"/>
        <v>363</v>
      </c>
      <c r="M201">
        <f t="shared" si="15"/>
        <v>370</v>
      </c>
      <c r="N201">
        <f t="shared" si="15"/>
        <v>370</v>
      </c>
    </row>
    <row r="202" spans="1:14" x14ac:dyDescent="0.3">
      <c r="A202" t="s">
        <v>204</v>
      </c>
      <c r="B202">
        <v>54061</v>
      </c>
      <c r="C202">
        <v>58214</v>
      </c>
      <c r="D202">
        <v>61547</v>
      </c>
      <c r="E202" s="6">
        <f t="shared" si="16"/>
        <v>7.1340227436699072E-2</v>
      </c>
      <c r="F202" s="6">
        <f t="shared" si="16"/>
        <v>5.4153736169106535E-2</v>
      </c>
      <c r="G202">
        <f t="shared" ref="G202:H265" si="17">RANK(E201,E$8:E$392)</f>
        <v>172</v>
      </c>
      <c r="H202">
        <f t="shared" si="17"/>
        <v>248</v>
      </c>
      <c r="I202" s="6">
        <f t="shared" ref="I202:K265" si="18">(B202/B$8)</f>
        <v>0.92654292422918061</v>
      </c>
      <c r="J202" s="6">
        <f t="shared" si="18"/>
        <v>0.94096919147835645</v>
      </c>
      <c r="K202" s="6">
        <f t="shared" si="18"/>
        <v>0.92702434028196168</v>
      </c>
      <c r="L202">
        <f t="shared" ref="L202:N265" si="19">RANK(I202,I$9:I$392)</f>
        <v>95</v>
      </c>
      <c r="M202">
        <f t="shared" si="19"/>
        <v>88</v>
      </c>
      <c r="N202">
        <f t="shared" si="19"/>
        <v>90</v>
      </c>
    </row>
    <row r="203" spans="1:14" x14ac:dyDescent="0.3">
      <c r="A203" t="s">
        <v>205</v>
      </c>
      <c r="B203">
        <v>43178</v>
      </c>
      <c r="C203">
        <v>47460</v>
      </c>
      <c r="D203">
        <v>50326</v>
      </c>
      <c r="E203" s="6">
        <f t="shared" si="16"/>
        <v>9.0223345975558367E-2</v>
      </c>
      <c r="F203" s="6">
        <f t="shared" si="16"/>
        <v>5.6948694511783172E-2</v>
      </c>
      <c r="G203">
        <f t="shared" si="17"/>
        <v>139</v>
      </c>
      <c r="H203">
        <f t="shared" si="17"/>
        <v>314</v>
      </c>
      <c r="I203" s="6">
        <f t="shared" si="18"/>
        <v>0.74002090938694365</v>
      </c>
      <c r="J203" s="6">
        <f t="shared" si="18"/>
        <v>0.76714188730482014</v>
      </c>
      <c r="K203" s="6">
        <f t="shared" si="18"/>
        <v>0.7580130136160983</v>
      </c>
      <c r="L203">
        <f t="shared" si="19"/>
        <v>282</v>
      </c>
      <c r="M203">
        <f t="shared" si="19"/>
        <v>266</v>
      </c>
      <c r="N203">
        <f t="shared" si="19"/>
        <v>276</v>
      </c>
    </row>
    <row r="204" spans="1:14" x14ac:dyDescent="0.3">
      <c r="A204" t="s">
        <v>206</v>
      </c>
      <c r="B204">
        <v>34757</v>
      </c>
      <c r="C204">
        <v>37273</v>
      </c>
      <c r="D204">
        <v>40850</v>
      </c>
      <c r="E204" s="6">
        <f t="shared" si="16"/>
        <v>6.750194510771873E-2</v>
      </c>
      <c r="F204" s="6">
        <f t="shared" si="16"/>
        <v>8.7564259485924112E-2</v>
      </c>
      <c r="G204">
        <f t="shared" si="17"/>
        <v>34</v>
      </c>
      <c r="H204">
        <f t="shared" si="17"/>
        <v>290</v>
      </c>
      <c r="I204" s="6">
        <f t="shared" si="18"/>
        <v>0.59569472295062298</v>
      </c>
      <c r="J204" s="6">
        <f t="shared" si="18"/>
        <v>0.60247955258138552</v>
      </c>
      <c r="K204" s="6">
        <f t="shared" si="18"/>
        <v>0.61528497409326421</v>
      </c>
      <c r="L204">
        <f t="shared" si="19"/>
        <v>381</v>
      </c>
      <c r="M204">
        <f t="shared" si="19"/>
        <v>382</v>
      </c>
      <c r="N204">
        <f t="shared" si="19"/>
        <v>382</v>
      </c>
    </row>
    <row r="205" spans="1:14" x14ac:dyDescent="0.3">
      <c r="A205" t="s">
        <v>207</v>
      </c>
      <c r="B205">
        <v>38142</v>
      </c>
      <c r="C205">
        <v>41597</v>
      </c>
      <c r="D205">
        <v>45045</v>
      </c>
      <c r="E205" s="6">
        <f t="shared" si="16"/>
        <v>8.305887443806044E-2</v>
      </c>
      <c r="F205" s="6">
        <f t="shared" si="16"/>
        <v>7.6545676545676553E-2</v>
      </c>
      <c r="G205">
        <f t="shared" si="17"/>
        <v>176</v>
      </c>
      <c r="H205">
        <f t="shared" si="17"/>
        <v>23</v>
      </c>
      <c r="I205" s="6">
        <f t="shared" si="18"/>
        <v>0.65370970229831871</v>
      </c>
      <c r="J205" s="6">
        <f t="shared" si="18"/>
        <v>0.67237254711796468</v>
      </c>
      <c r="K205" s="6">
        <f t="shared" si="18"/>
        <v>0.67847029762622002</v>
      </c>
      <c r="L205">
        <f t="shared" si="19"/>
        <v>364</v>
      </c>
      <c r="M205">
        <f t="shared" si="19"/>
        <v>361</v>
      </c>
      <c r="N205">
        <f t="shared" si="19"/>
        <v>356</v>
      </c>
    </row>
    <row r="206" spans="1:14" x14ac:dyDescent="0.3">
      <c r="A206" t="s">
        <v>208</v>
      </c>
      <c r="B206">
        <v>51012</v>
      </c>
      <c r="C206">
        <v>53562</v>
      </c>
      <c r="D206">
        <v>58276</v>
      </c>
      <c r="E206" s="6">
        <f t="shared" si="16"/>
        <v>4.7608379074717148E-2</v>
      </c>
      <c r="F206" s="6">
        <f t="shared" si="16"/>
        <v>8.0890932802525906E-2</v>
      </c>
      <c r="G206">
        <f t="shared" si="17"/>
        <v>57</v>
      </c>
      <c r="H206">
        <f t="shared" si="17"/>
        <v>70</v>
      </c>
      <c r="I206" s="6">
        <f t="shared" si="18"/>
        <v>0.87428659571186185</v>
      </c>
      <c r="J206" s="6">
        <f t="shared" si="18"/>
        <v>0.86577441567258273</v>
      </c>
      <c r="K206" s="6">
        <f t="shared" si="18"/>
        <v>0.87775635618749248</v>
      </c>
      <c r="L206">
        <f t="shared" si="19"/>
        <v>129</v>
      </c>
      <c r="M206">
        <f t="shared" si="19"/>
        <v>145</v>
      </c>
      <c r="N206">
        <f t="shared" si="19"/>
        <v>129</v>
      </c>
    </row>
    <row r="207" spans="1:14" x14ac:dyDescent="0.3">
      <c r="A207" t="s">
        <v>209</v>
      </c>
      <c r="B207">
        <v>46612</v>
      </c>
      <c r="C207">
        <v>49290</v>
      </c>
      <c r="D207">
        <v>51703</v>
      </c>
      <c r="E207" s="6">
        <f t="shared" si="16"/>
        <v>5.4331507405153176E-2</v>
      </c>
      <c r="F207" s="6">
        <f t="shared" si="16"/>
        <v>4.6670405972574124E-2</v>
      </c>
      <c r="G207">
        <f t="shared" si="17"/>
        <v>324</v>
      </c>
      <c r="H207">
        <f t="shared" si="17"/>
        <v>42</v>
      </c>
      <c r="I207" s="6">
        <f t="shared" si="18"/>
        <v>0.79887569198073594</v>
      </c>
      <c r="J207" s="6">
        <f t="shared" si="18"/>
        <v>0.79672194743477842</v>
      </c>
      <c r="K207" s="6">
        <f t="shared" si="18"/>
        <v>0.7787534642728039</v>
      </c>
      <c r="L207">
        <f t="shared" si="19"/>
        <v>205</v>
      </c>
      <c r="M207">
        <f t="shared" si="19"/>
        <v>220</v>
      </c>
      <c r="N207">
        <f t="shared" si="19"/>
        <v>246</v>
      </c>
    </row>
    <row r="208" spans="1:14" x14ac:dyDescent="0.3">
      <c r="A208" t="s">
        <v>210</v>
      </c>
      <c r="B208">
        <v>42622</v>
      </c>
      <c r="C208">
        <v>45515</v>
      </c>
      <c r="D208">
        <v>47807</v>
      </c>
      <c r="E208" s="6">
        <f t="shared" si="16"/>
        <v>6.3561463253872352E-2</v>
      </c>
      <c r="F208" s="6">
        <f t="shared" si="16"/>
        <v>4.7942769887255002E-2</v>
      </c>
      <c r="G208">
        <f t="shared" si="17"/>
        <v>286</v>
      </c>
      <c r="H208">
        <f t="shared" si="17"/>
        <v>363</v>
      </c>
      <c r="I208" s="6">
        <f t="shared" si="18"/>
        <v>0.73049171337001051</v>
      </c>
      <c r="J208" s="6">
        <f t="shared" si="18"/>
        <v>0.73570297093718684</v>
      </c>
      <c r="K208" s="6">
        <f t="shared" si="18"/>
        <v>0.72007169538498617</v>
      </c>
      <c r="L208">
        <f t="shared" si="19"/>
        <v>293</v>
      </c>
      <c r="M208">
        <f t="shared" si="19"/>
        <v>298</v>
      </c>
      <c r="N208">
        <f t="shared" si="19"/>
        <v>313</v>
      </c>
    </row>
    <row r="209" spans="1:14" x14ac:dyDescent="0.3">
      <c r="A209" t="s">
        <v>211</v>
      </c>
      <c r="B209">
        <v>48912</v>
      </c>
      <c r="C209">
        <v>52399</v>
      </c>
      <c r="D209">
        <v>55803</v>
      </c>
      <c r="E209" s="6">
        <f t="shared" si="16"/>
        <v>6.654707150899826E-2</v>
      </c>
      <c r="F209" s="6">
        <f t="shared" si="16"/>
        <v>6.1000304643119549E-2</v>
      </c>
      <c r="G209">
        <f t="shared" si="17"/>
        <v>215</v>
      </c>
      <c r="H209">
        <f t="shared" si="17"/>
        <v>359</v>
      </c>
      <c r="I209" s="6">
        <f t="shared" si="18"/>
        <v>0.83829502802200628</v>
      </c>
      <c r="J209" s="6">
        <f t="shared" si="18"/>
        <v>0.84697572172113922</v>
      </c>
      <c r="K209" s="6">
        <f t="shared" si="18"/>
        <v>0.84050789251717073</v>
      </c>
      <c r="L209">
        <f t="shared" si="19"/>
        <v>163</v>
      </c>
      <c r="M209">
        <f t="shared" si="19"/>
        <v>164</v>
      </c>
      <c r="N209">
        <f t="shared" si="19"/>
        <v>163</v>
      </c>
    </row>
    <row r="210" spans="1:14" x14ac:dyDescent="0.3">
      <c r="A210" t="s">
        <v>212</v>
      </c>
      <c r="B210">
        <v>45752</v>
      </c>
      <c r="C210">
        <v>49378</v>
      </c>
      <c r="D210">
        <v>52572</v>
      </c>
      <c r="E210" s="6">
        <f t="shared" si="16"/>
        <v>7.3433512900482001E-2</v>
      </c>
      <c r="F210" s="6">
        <f t="shared" si="16"/>
        <v>6.0754774404626039E-2</v>
      </c>
      <c r="G210">
        <f t="shared" si="17"/>
        <v>189</v>
      </c>
      <c r="H210">
        <f t="shared" si="17"/>
        <v>224</v>
      </c>
      <c r="I210" s="6">
        <f t="shared" si="18"/>
        <v>0.7841362880696523</v>
      </c>
      <c r="J210" s="6">
        <f t="shared" si="18"/>
        <v>0.79814437655578185</v>
      </c>
      <c r="K210" s="6">
        <f t="shared" si="18"/>
        <v>0.79184239064947581</v>
      </c>
      <c r="L210">
        <f t="shared" si="19"/>
        <v>227</v>
      </c>
      <c r="M210">
        <f t="shared" si="19"/>
        <v>214</v>
      </c>
      <c r="N210">
        <f t="shared" si="19"/>
        <v>228</v>
      </c>
    </row>
    <row r="211" spans="1:14" x14ac:dyDescent="0.3">
      <c r="A211" t="s">
        <v>213</v>
      </c>
      <c r="B211">
        <v>42075</v>
      </c>
      <c r="C211">
        <v>46144</v>
      </c>
      <c r="D211">
        <v>49766</v>
      </c>
      <c r="E211" s="6">
        <f t="shared" si="16"/>
        <v>8.8180478502080439E-2</v>
      </c>
      <c r="F211" s="6">
        <f t="shared" si="16"/>
        <v>7.2780613270104086E-2</v>
      </c>
      <c r="G211">
        <f t="shared" si="17"/>
        <v>123</v>
      </c>
      <c r="H211">
        <f t="shared" si="17"/>
        <v>226</v>
      </c>
      <c r="I211" s="6">
        <f t="shared" si="18"/>
        <v>0.72111676692889093</v>
      </c>
      <c r="J211" s="6">
        <f t="shared" si="18"/>
        <v>0.74587010635890472</v>
      </c>
      <c r="K211" s="6">
        <f t="shared" si="18"/>
        <v>0.74957826244125803</v>
      </c>
      <c r="L211">
        <f t="shared" si="19"/>
        <v>306</v>
      </c>
      <c r="M211">
        <f t="shared" si="19"/>
        <v>289</v>
      </c>
      <c r="N211">
        <f t="shared" si="19"/>
        <v>281</v>
      </c>
    </row>
    <row r="212" spans="1:14" x14ac:dyDescent="0.3">
      <c r="A212" t="s">
        <v>214</v>
      </c>
      <c r="B212">
        <v>50708</v>
      </c>
      <c r="C212">
        <v>54041</v>
      </c>
      <c r="D212">
        <v>57519</v>
      </c>
      <c r="E212" s="6">
        <f t="shared" si="16"/>
        <v>6.1675394607797786E-2</v>
      </c>
      <c r="F212" s="6">
        <f t="shared" si="16"/>
        <v>6.0466976129626732E-2</v>
      </c>
      <c r="G212">
        <f t="shared" si="17"/>
        <v>41</v>
      </c>
      <c r="H212">
        <f t="shared" si="17"/>
        <v>97</v>
      </c>
      <c r="I212" s="6">
        <f t="shared" si="18"/>
        <v>0.86907638781771124</v>
      </c>
      <c r="J212" s="6">
        <f t="shared" si="18"/>
        <v>0.873516956001681</v>
      </c>
      <c r="K212" s="6">
        <f t="shared" si="18"/>
        <v>0.86635438004578869</v>
      </c>
      <c r="L212">
        <f t="shared" si="19"/>
        <v>135</v>
      </c>
      <c r="M212">
        <f t="shared" si="19"/>
        <v>136</v>
      </c>
      <c r="N212">
        <f t="shared" si="19"/>
        <v>139</v>
      </c>
    </row>
    <row r="213" spans="1:14" x14ac:dyDescent="0.3">
      <c r="A213" t="s">
        <v>215</v>
      </c>
      <c r="B213">
        <v>43618</v>
      </c>
      <c r="C213">
        <v>47314</v>
      </c>
      <c r="D213">
        <v>50353</v>
      </c>
      <c r="E213" s="6">
        <f t="shared" si="16"/>
        <v>7.811641374645982E-2</v>
      </c>
      <c r="F213" s="6">
        <f t="shared" si="16"/>
        <v>6.03539014557226E-2</v>
      </c>
      <c r="G213">
        <f t="shared" si="17"/>
        <v>228</v>
      </c>
      <c r="H213">
        <f t="shared" si="17"/>
        <v>232</v>
      </c>
      <c r="I213" s="6">
        <f t="shared" si="18"/>
        <v>0.74756199976005622</v>
      </c>
      <c r="J213" s="6">
        <f t="shared" si="18"/>
        <v>0.76478194808133704</v>
      </c>
      <c r="K213" s="6">
        <f t="shared" si="18"/>
        <v>0.75841968911917101</v>
      </c>
      <c r="L213">
        <f t="shared" si="19"/>
        <v>275</v>
      </c>
      <c r="M213">
        <f t="shared" si="19"/>
        <v>269</v>
      </c>
      <c r="N213">
        <f t="shared" si="19"/>
        <v>275</v>
      </c>
    </row>
    <row r="214" spans="1:14" x14ac:dyDescent="0.3">
      <c r="A214" t="s">
        <v>216</v>
      </c>
      <c r="B214">
        <v>51034</v>
      </c>
      <c r="C214">
        <v>53917</v>
      </c>
      <c r="D214">
        <v>56887</v>
      </c>
      <c r="E214" s="6">
        <f t="shared" si="16"/>
        <v>5.3471075912977353E-2</v>
      </c>
      <c r="F214" s="6">
        <f t="shared" si="16"/>
        <v>5.2208764744141899E-2</v>
      </c>
      <c r="G214">
        <f t="shared" si="17"/>
        <v>84</v>
      </c>
      <c r="H214">
        <f t="shared" si="17"/>
        <v>234</v>
      </c>
      <c r="I214" s="6">
        <f t="shared" si="18"/>
        <v>0.8746636502305174</v>
      </c>
      <c r="J214" s="6">
        <f t="shared" si="18"/>
        <v>0.87151262405844887</v>
      </c>
      <c r="K214" s="6">
        <f t="shared" si="18"/>
        <v>0.85683516086275457</v>
      </c>
      <c r="L214">
        <f t="shared" si="19"/>
        <v>128</v>
      </c>
      <c r="M214">
        <f t="shared" si="19"/>
        <v>139</v>
      </c>
      <c r="N214">
        <f t="shared" si="19"/>
        <v>144</v>
      </c>
    </row>
    <row r="215" spans="1:14" x14ac:dyDescent="0.3">
      <c r="A215" t="s">
        <v>217</v>
      </c>
      <c r="B215">
        <v>47177</v>
      </c>
      <c r="C215">
        <v>50247</v>
      </c>
      <c r="D215">
        <v>53158</v>
      </c>
      <c r="E215" s="6">
        <f t="shared" si="16"/>
        <v>6.1098175015423806E-2</v>
      </c>
      <c r="F215" s="6">
        <f t="shared" si="16"/>
        <v>5.4761277700440196E-2</v>
      </c>
      <c r="G215">
        <f t="shared" si="17"/>
        <v>294</v>
      </c>
      <c r="H215">
        <f t="shared" si="17"/>
        <v>338</v>
      </c>
      <c r="I215" s="6">
        <f t="shared" si="18"/>
        <v>0.80855913757348274</v>
      </c>
      <c r="J215" s="6">
        <f t="shared" si="18"/>
        <v>0.81219086412569097</v>
      </c>
      <c r="K215" s="6">
        <f t="shared" si="18"/>
        <v>0.80066875527171943</v>
      </c>
      <c r="L215">
        <f t="shared" si="19"/>
        <v>194</v>
      </c>
      <c r="M215">
        <f t="shared" si="19"/>
        <v>201</v>
      </c>
      <c r="N215">
        <f t="shared" si="19"/>
        <v>216</v>
      </c>
    </row>
    <row r="216" spans="1:14" x14ac:dyDescent="0.3">
      <c r="A216" t="s">
        <v>218</v>
      </c>
      <c r="B216">
        <v>40666</v>
      </c>
      <c r="C216">
        <v>42943</v>
      </c>
      <c r="D216">
        <v>46903</v>
      </c>
      <c r="E216" s="6">
        <f t="shared" si="16"/>
        <v>5.3023775702675642E-2</v>
      </c>
      <c r="F216" s="6">
        <f t="shared" si="16"/>
        <v>8.4429567405070044E-2</v>
      </c>
      <c r="G216">
        <f t="shared" si="17"/>
        <v>237</v>
      </c>
      <c r="H216">
        <f t="shared" si="17"/>
        <v>308</v>
      </c>
      <c r="I216" s="6">
        <f t="shared" si="18"/>
        <v>0.69696813889317355</v>
      </c>
      <c r="J216" s="6">
        <f t="shared" si="18"/>
        <v>0.69412924708240387</v>
      </c>
      <c r="K216" s="6">
        <f t="shared" si="18"/>
        <v>0.7064555970598867</v>
      </c>
      <c r="L216">
        <f t="shared" si="19"/>
        <v>328</v>
      </c>
      <c r="M216">
        <f t="shared" si="19"/>
        <v>342</v>
      </c>
      <c r="N216">
        <f t="shared" si="19"/>
        <v>332</v>
      </c>
    </row>
    <row r="217" spans="1:14" x14ac:dyDescent="0.3">
      <c r="A217" t="s">
        <v>219</v>
      </c>
      <c r="B217">
        <v>44068</v>
      </c>
      <c r="C217">
        <v>45896</v>
      </c>
      <c r="D217">
        <v>48868</v>
      </c>
      <c r="E217" s="6">
        <f t="shared" si="16"/>
        <v>3.9829179013421652E-2</v>
      </c>
      <c r="F217" s="6">
        <f t="shared" si="16"/>
        <v>6.0816894491282636E-2</v>
      </c>
      <c r="G217">
        <f t="shared" si="17"/>
        <v>297</v>
      </c>
      <c r="H217">
        <f t="shared" si="17"/>
        <v>30</v>
      </c>
      <c r="I217" s="6">
        <f t="shared" si="18"/>
        <v>0.75527447855073959</v>
      </c>
      <c r="J217" s="6">
        <f t="shared" si="18"/>
        <v>0.74186144247244046</v>
      </c>
      <c r="K217" s="6">
        <f t="shared" si="18"/>
        <v>0.73605253645017477</v>
      </c>
      <c r="L217">
        <f t="shared" si="19"/>
        <v>267</v>
      </c>
      <c r="M217">
        <f t="shared" si="19"/>
        <v>293</v>
      </c>
      <c r="N217">
        <f t="shared" si="19"/>
        <v>298</v>
      </c>
    </row>
    <row r="218" spans="1:14" x14ac:dyDescent="0.3">
      <c r="A218" t="s">
        <v>220</v>
      </c>
      <c r="B218">
        <v>46108</v>
      </c>
      <c r="C218">
        <v>49882</v>
      </c>
      <c r="D218">
        <v>54550</v>
      </c>
      <c r="E218" s="6">
        <f t="shared" si="16"/>
        <v>7.5658554187883406E-2</v>
      </c>
      <c r="F218" s="6">
        <f t="shared" si="16"/>
        <v>8.5572868927589363E-2</v>
      </c>
      <c r="G218">
        <f t="shared" si="17"/>
        <v>352</v>
      </c>
      <c r="H218">
        <f t="shared" si="17"/>
        <v>225</v>
      </c>
      <c r="I218" s="6">
        <f t="shared" si="18"/>
        <v>0.79023771573517065</v>
      </c>
      <c r="J218" s="6">
        <f t="shared" si="18"/>
        <v>0.8062910160669835</v>
      </c>
      <c r="K218" s="6">
        <f t="shared" si="18"/>
        <v>0.82163513676346545</v>
      </c>
      <c r="L218">
        <f t="shared" si="19"/>
        <v>216</v>
      </c>
      <c r="M218">
        <f t="shared" si="19"/>
        <v>210</v>
      </c>
      <c r="N218">
        <f t="shared" si="19"/>
        <v>187</v>
      </c>
    </row>
    <row r="219" spans="1:14" x14ac:dyDescent="0.3">
      <c r="A219" t="s">
        <v>221</v>
      </c>
      <c r="B219">
        <v>65006</v>
      </c>
      <c r="C219">
        <v>70280</v>
      </c>
      <c r="D219">
        <v>75821</v>
      </c>
      <c r="E219" s="6">
        <f t="shared" si="16"/>
        <v>7.5042686397268077E-2</v>
      </c>
      <c r="F219" s="6">
        <f t="shared" si="16"/>
        <v>7.3080017409424824E-2</v>
      </c>
      <c r="G219">
        <f t="shared" si="17"/>
        <v>106</v>
      </c>
      <c r="H219">
        <f t="shared" si="17"/>
        <v>28</v>
      </c>
      <c r="I219" s="6">
        <f t="shared" si="18"/>
        <v>1.1141275472603562</v>
      </c>
      <c r="J219" s="6">
        <f t="shared" si="18"/>
        <v>1.1360036207286717</v>
      </c>
      <c r="K219" s="6">
        <f t="shared" si="18"/>
        <v>1.1420201229063742</v>
      </c>
      <c r="L219">
        <f t="shared" si="19"/>
        <v>20</v>
      </c>
      <c r="M219">
        <f t="shared" si="19"/>
        <v>19</v>
      </c>
      <c r="N219">
        <f t="shared" si="19"/>
        <v>19</v>
      </c>
    </row>
    <row r="220" spans="1:14" x14ac:dyDescent="0.3">
      <c r="A220" t="s">
        <v>222</v>
      </c>
      <c r="B220">
        <v>51779</v>
      </c>
      <c r="C220">
        <v>55356</v>
      </c>
      <c r="D220">
        <v>59425</v>
      </c>
      <c r="E220" s="6">
        <f t="shared" si="16"/>
        <v>6.4618108244815384E-2</v>
      </c>
      <c r="F220" s="6">
        <f t="shared" si="16"/>
        <v>6.8472864955826676E-2</v>
      </c>
      <c r="G220">
        <f t="shared" si="17"/>
        <v>111</v>
      </c>
      <c r="H220">
        <f t="shared" si="17"/>
        <v>94</v>
      </c>
      <c r="I220" s="6">
        <f t="shared" si="18"/>
        <v>0.8874320873395376</v>
      </c>
      <c r="J220" s="6">
        <f t="shared" si="18"/>
        <v>0.89477257298031232</v>
      </c>
      <c r="K220" s="6">
        <f t="shared" si="18"/>
        <v>0.89506265815158448</v>
      </c>
      <c r="L220">
        <f t="shared" si="19"/>
        <v>120</v>
      </c>
      <c r="M220">
        <f t="shared" si="19"/>
        <v>111</v>
      </c>
      <c r="N220">
        <f t="shared" si="19"/>
        <v>110</v>
      </c>
    </row>
    <row r="221" spans="1:14" x14ac:dyDescent="0.3">
      <c r="A221" t="s">
        <v>223</v>
      </c>
      <c r="B221">
        <v>45637</v>
      </c>
      <c r="C221">
        <v>47822</v>
      </c>
      <c r="D221">
        <v>51045</v>
      </c>
      <c r="E221" s="6">
        <f t="shared" si="16"/>
        <v>4.569026807745389E-2</v>
      </c>
      <c r="F221" s="6">
        <f t="shared" si="16"/>
        <v>6.3140366343422474E-2</v>
      </c>
      <c r="G221">
        <f t="shared" si="17"/>
        <v>206</v>
      </c>
      <c r="H221">
        <f t="shared" si="17"/>
        <v>138</v>
      </c>
      <c r="I221" s="6">
        <f t="shared" si="18"/>
        <v>0.78216532126758875</v>
      </c>
      <c r="J221" s="6">
        <f t="shared" si="18"/>
        <v>0.77299324346167519</v>
      </c>
      <c r="K221" s="6">
        <f t="shared" si="18"/>
        <v>0.76884263164236655</v>
      </c>
      <c r="L221">
        <f t="shared" si="19"/>
        <v>232</v>
      </c>
      <c r="M221">
        <f t="shared" si="19"/>
        <v>259</v>
      </c>
      <c r="N221">
        <f t="shared" si="19"/>
        <v>260</v>
      </c>
    </row>
    <row r="222" spans="1:14" x14ac:dyDescent="0.3">
      <c r="A222" t="s">
        <v>224</v>
      </c>
      <c r="B222">
        <v>41365</v>
      </c>
      <c r="C222">
        <v>44598</v>
      </c>
      <c r="D222">
        <v>47374</v>
      </c>
      <c r="E222" s="6">
        <f t="shared" si="16"/>
        <v>7.2492040001793809E-2</v>
      </c>
      <c r="F222" s="6">
        <f t="shared" si="16"/>
        <v>5.8597542956051844E-2</v>
      </c>
      <c r="G222">
        <f t="shared" si="17"/>
        <v>333</v>
      </c>
      <c r="H222">
        <f t="shared" si="17"/>
        <v>190</v>
      </c>
      <c r="I222" s="6">
        <f t="shared" si="18"/>
        <v>0.70894818928136838</v>
      </c>
      <c r="J222" s="6">
        <f t="shared" si="18"/>
        <v>0.72088061293763939</v>
      </c>
      <c r="K222" s="6">
        <f t="shared" si="18"/>
        <v>0.7135498252801542</v>
      </c>
      <c r="L222">
        <f t="shared" si="19"/>
        <v>319</v>
      </c>
      <c r="M222">
        <f t="shared" si="19"/>
        <v>318</v>
      </c>
      <c r="N222">
        <f t="shared" si="19"/>
        <v>323</v>
      </c>
    </row>
    <row r="223" spans="1:14" x14ac:dyDescent="0.3">
      <c r="A223" t="s">
        <v>225</v>
      </c>
      <c r="B223">
        <v>40676</v>
      </c>
      <c r="C223">
        <v>43725</v>
      </c>
      <c r="D223">
        <v>46875</v>
      </c>
      <c r="E223" s="6">
        <f t="shared" si="16"/>
        <v>6.9731275014293881E-2</v>
      </c>
      <c r="F223" s="6">
        <f t="shared" si="16"/>
        <v>6.7199999999999996E-2</v>
      </c>
      <c r="G223">
        <f t="shared" si="17"/>
        <v>131</v>
      </c>
      <c r="H223">
        <f t="shared" si="17"/>
        <v>264</v>
      </c>
      <c r="I223" s="6">
        <f t="shared" si="18"/>
        <v>0.69713952731074436</v>
      </c>
      <c r="J223" s="6">
        <f t="shared" si="18"/>
        <v>0.70676946949859376</v>
      </c>
      <c r="K223" s="6">
        <f t="shared" si="18"/>
        <v>0.70603385950114472</v>
      </c>
      <c r="L223">
        <f t="shared" si="19"/>
        <v>327</v>
      </c>
      <c r="M223">
        <f t="shared" si="19"/>
        <v>334</v>
      </c>
      <c r="N223">
        <f t="shared" si="19"/>
        <v>334</v>
      </c>
    </row>
    <row r="224" spans="1:14" x14ac:dyDescent="0.3">
      <c r="A224" t="s">
        <v>226</v>
      </c>
      <c r="B224">
        <v>39388</v>
      </c>
      <c r="C224">
        <v>44072</v>
      </c>
      <c r="D224">
        <v>45757</v>
      </c>
      <c r="E224" s="6">
        <f t="shared" si="16"/>
        <v>0.10628063169359231</v>
      </c>
      <c r="F224" s="6">
        <f t="shared" si="16"/>
        <v>3.6824966671766067E-2</v>
      </c>
      <c r="G224">
        <f t="shared" si="17"/>
        <v>157</v>
      </c>
      <c r="H224">
        <f t="shared" si="17"/>
        <v>155</v>
      </c>
      <c r="I224" s="6">
        <f t="shared" si="18"/>
        <v>0.67506469912763301</v>
      </c>
      <c r="J224" s="6">
        <f t="shared" si="18"/>
        <v>0.71237836614618688</v>
      </c>
      <c r="K224" s="6">
        <f t="shared" si="18"/>
        <v>0.68919448126280269</v>
      </c>
      <c r="L224">
        <f t="shared" si="19"/>
        <v>347</v>
      </c>
      <c r="M224">
        <f t="shared" si="19"/>
        <v>328</v>
      </c>
      <c r="N224">
        <f t="shared" si="19"/>
        <v>345</v>
      </c>
    </row>
    <row r="225" spans="1:14" x14ac:dyDescent="0.3">
      <c r="A225" t="s">
        <v>227</v>
      </c>
      <c r="B225">
        <v>61665</v>
      </c>
      <c r="C225">
        <v>64799</v>
      </c>
      <c r="D225">
        <v>69116</v>
      </c>
      <c r="E225" s="6">
        <f t="shared" si="16"/>
        <v>4.8364943903455297E-2</v>
      </c>
      <c r="F225" s="6">
        <f t="shared" si="16"/>
        <v>6.2460211817813534E-2</v>
      </c>
      <c r="G225">
        <f t="shared" si="17"/>
        <v>13</v>
      </c>
      <c r="H225">
        <f t="shared" si="17"/>
        <v>384</v>
      </c>
      <c r="I225" s="6">
        <f t="shared" si="18"/>
        <v>1.0568666769499717</v>
      </c>
      <c r="J225" s="6">
        <f t="shared" si="18"/>
        <v>1.0474089160443538</v>
      </c>
      <c r="K225" s="6">
        <f t="shared" si="18"/>
        <v>1.0410290396433306</v>
      </c>
      <c r="L225">
        <f t="shared" si="19"/>
        <v>39</v>
      </c>
      <c r="M225">
        <f t="shared" si="19"/>
        <v>38</v>
      </c>
      <c r="N225">
        <f t="shared" si="19"/>
        <v>39</v>
      </c>
    </row>
    <row r="226" spans="1:14" x14ac:dyDescent="0.3">
      <c r="A226" t="s">
        <v>228</v>
      </c>
      <c r="B226">
        <v>63263</v>
      </c>
      <c r="C226">
        <v>67127</v>
      </c>
      <c r="D226">
        <v>71849</v>
      </c>
      <c r="E226" s="6">
        <f t="shared" si="16"/>
        <v>5.7562530725341517E-2</v>
      </c>
      <c r="F226" s="6">
        <f t="shared" si="16"/>
        <v>6.5721165221506214E-2</v>
      </c>
      <c r="G226">
        <f t="shared" si="17"/>
        <v>318</v>
      </c>
      <c r="H226">
        <f t="shared" si="17"/>
        <v>202</v>
      </c>
      <c r="I226" s="6">
        <f t="shared" si="18"/>
        <v>1.0842545460777762</v>
      </c>
      <c r="J226" s="6">
        <f t="shared" si="18"/>
        <v>1.085038631881809</v>
      </c>
      <c r="K226" s="6">
        <f t="shared" si="18"/>
        <v>1.0821936377876853</v>
      </c>
      <c r="L226">
        <f t="shared" si="19"/>
        <v>32</v>
      </c>
      <c r="M226">
        <f t="shared" si="19"/>
        <v>28</v>
      </c>
      <c r="N226">
        <f t="shared" si="19"/>
        <v>28</v>
      </c>
    </row>
    <row r="227" spans="1:14" x14ac:dyDescent="0.3">
      <c r="A227" t="s">
        <v>229</v>
      </c>
      <c r="B227">
        <v>46208</v>
      </c>
      <c r="C227">
        <v>48885</v>
      </c>
      <c r="D227">
        <v>51163</v>
      </c>
      <c r="E227" s="6">
        <f t="shared" si="16"/>
        <v>5.4761174184310119E-2</v>
      </c>
      <c r="F227" s="6">
        <f t="shared" si="16"/>
        <v>4.4524363309422825E-2</v>
      </c>
      <c r="G227">
        <f t="shared" si="17"/>
        <v>263</v>
      </c>
      <c r="H227">
        <f t="shared" si="17"/>
        <v>168</v>
      </c>
      <c r="I227" s="6">
        <f t="shared" si="18"/>
        <v>0.79195159991087805</v>
      </c>
      <c r="J227" s="6">
        <f t="shared" si="18"/>
        <v>0.79017554068470564</v>
      </c>
      <c r="K227" s="6">
        <f t="shared" si="18"/>
        <v>0.77061995421135077</v>
      </c>
      <c r="L227">
        <f t="shared" si="19"/>
        <v>211</v>
      </c>
      <c r="M227">
        <f t="shared" si="19"/>
        <v>231</v>
      </c>
      <c r="N227">
        <f t="shared" si="19"/>
        <v>256</v>
      </c>
    </row>
    <row r="228" spans="1:14" x14ac:dyDescent="0.3">
      <c r="A228" t="s">
        <v>230</v>
      </c>
      <c r="B228">
        <v>47120</v>
      </c>
      <c r="C228">
        <v>50632</v>
      </c>
      <c r="D228">
        <v>53543</v>
      </c>
      <c r="E228" s="6">
        <f t="shared" si="16"/>
        <v>6.9363248538473699E-2</v>
      </c>
      <c r="F228" s="6">
        <f t="shared" si="16"/>
        <v>5.4367517696057376E-2</v>
      </c>
      <c r="G228">
        <f t="shared" si="17"/>
        <v>279</v>
      </c>
      <c r="H228">
        <f t="shared" si="17"/>
        <v>369</v>
      </c>
      <c r="I228" s="6">
        <f t="shared" si="18"/>
        <v>0.80758222359332954</v>
      </c>
      <c r="J228" s="6">
        <f t="shared" si="18"/>
        <v>0.8184139915300811</v>
      </c>
      <c r="K228" s="6">
        <f t="shared" si="18"/>
        <v>0.80646764670442217</v>
      </c>
      <c r="L228">
        <f t="shared" si="19"/>
        <v>195</v>
      </c>
      <c r="M228">
        <f t="shared" si="19"/>
        <v>188</v>
      </c>
      <c r="N228">
        <f t="shared" si="19"/>
        <v>208</v>
      </c>
    </row>
    <row r="229" spans="1:14" x14ac:dyDescent="0.3">
      <c r="A229" t="s">
        <v>231</v>
      </c>
      <c r="B229">
        <v>39903</v>
      </c>
      <c r="C229">
        <v>43561</v>
      </c>
      <c r="D229">
        <v>46366</v>
      </c>
      <c r="E229" s="6">
        <f t="shared" si="16"/>
        <v>8.3974197102913151E-2</v>
      </c>
      <c r="F229" s="6">
        <f t="shared" si="16"/>
        <v>6.049691584350602E-2</v>
      </c>
      <c r="G229">
        <f t="shared" si="17"/>
        <v>158</v>
      </c>
      <c r="H229">
        <f t="shared" si="17"/>
        <v>312</v>
      </c>
      <c r="I229" s="6">
        <f t="shared" si="18"/>
        <v>0.68389120263252612</v>
      </c>
      <c r="J229" s="6">
        <f t="shared" si="18"/>
        <v>0.70411857886399642</v>
      </c>
      <c r="K229" s="6">
        <f t="shared" si="18"/>
        <v>0.69836727316544167</v>
      </c>
      <c r="L229">
        <f t="shared" si="19"/>
        <v>337</v>
      </c>
      <c r="M229">
        <f t="shared" si="19"/>
        <v>337</v>
      </c>
      <c r="N229">
        <f t="shared" si="19"/>
        <v>342</v>
      </c>
    </row>
    <row r="230" spans="1:14" x14ac:dyDescent="0.3">
      <c r="A230" t="s">
        <v>232</v>
      </c>
      <c r="B230">
        <v>28256</v>
      </c>
      <c r="C230">
        <v>31342</v>
      </c>
      <c r="D230">
        <v>34503</v>
      </c>
      <c r="E230" s="6">
        <f t="shared" si="16"/>
        <v>9.8462127496649857E-2</v>
      </c>
      <c r="F230" s="6">
        <f t="shared" si="16"/>
        <v>9.1615221864765381E-2</v>
      </c>
      <c r="G230">
        <f t="shared" si="17"/>
        <v>53</v>
      </c>
      <c r="H230">
        <f t="shared" si="17"/>
        <v>230</v>
      </c>
      <c r="I230" s="6">
        <f t="shared" si="18"/>
        <v>0.48427511268788453</v>
      </c>
      <c r="J230" s="6">
        <f t="shared" si="18"/>
        <v>0.5066110626192093</v>
      </c>
      <c r="K230" s="6">
        <f t="shared" si="18"/>
        <v>0.51968610675985061</v>
      </c>
      <c r="L230">
        <f t="shared" si="19"/>
        <v>384</v>
      </c>
      <c r="M230">
        <f t="shared" si="19"/>
        <v>384</v>
      </c>
      <c r="N230">
        <f t="shared" si="19"/>
        <v>384</v>
      </c>
    </row>
    <row r="231" spans="1:14" x14ac:dyDescent="0.3">
      <c r="A231" t="s">
        <v>233</v>
      </c>
      <c r="B231">
        <v>47774</v>
      </c>
      <c r="C231">
        <v>52410</v>
      </c>
      <c r="D231">
        <v>56842</v>
      </c>
      <c r="E231" s="6">
        <f t="shared" si="16"/>
        <v>8.8456401450104943E-2</v>
      </c>
      <c r="F231" s="6">
        <f t="shared" si="16"/>
        <v>7.7970514760212523E-2</v>
      </c>
      <c r="G231">
        <f t="shared" si="17"/>
        <v>22</v>
      </c>
      <c r="H231">
        <f t="shared" si="17"/>
        <v>17</v>
      </c>
      <c r="I231" s="6">
        <f t="shared" si="18"/>
        <v>0.81879102610245602</v>
      </c>
      <c r="J231" s="6">
        <f t="shared" si="18"/>
        <v>0.84715352536126465</v>
      </c>
      <c r="K231" s="6">
        <f t="shared" si="18"/>
        <v>0.85615736835763345</v>
      </c>
      <c r="L231">
        <f t="shared" si="19"/>
        <v>180</v>
      </c>
      <c r="M231">
        <f t="shared" si="19"/>
        <v>163</v>
      </c>
      <c r="N231">
        <f t="shared" si="19"/>
        <v>146</v>
      </c>
    </row>
    <row r="232" spans="1:14" x14ac:dyDescent="0.3">
      <c r="A232" t="s">
        <v>234</v>
      </c>
      <c r="B232">
        <v>48680</v>
      </c>
      <c r="C232">
        <v>52023</v>
      </c>
      <c r="D232">
        <v>56568</v>
      </c>
      <c r="E232" s="6">
        <f t="shared" si="16"/>
        <v>6.4260038828979488E-2</v>
      </c>
      <c r="F232" s="6">
        <f t="shared" si="16"/>
        <v>8.0345778532032244E-2</v>
      </c>
      <c r="G232">
        <f t="shared" si="17"/>
        <v>39</v>
      </c>
      <c r="H232">
        <f t="shared" si="17"/>
        <v>56</v>
      </c>
      <c r="I232" s="6">
        <f t="shared" si="18"/>
        <v>0.83431881673436514</v>
      </c>
      <c r="J232" s="6">
        <f t="shared" si="18"/>
        <v>0.84089807002230632</v>
      </c>
      <c r="K232" s="6">
        <f t="shared" si="18"/>
        <v>0.85203036510422947</v>
      </c>
      <c r="L232">
        <f t="shared" si="19"/>
        <v>167</v>
      </c>
      <c r="M232">
        <f t="shared" si="19"/>
        <v>168</v>
      </c>
      <c r="N232">
        <f t="shared" si="19"/>
        <v>151</v>
      </c>
    </row>
    <row r="233" spans="1:14" x14ac:dyDescent="0.3">
      <c r="A233" t="s">
        <v>235</v>
      </c>
      <c r="B233">
        <v>38626</v>
      </c>
      <c r="C233">
        <v>43980</v>
      </c>
      <c r="D233">
        <v>46580</v>
      </c>
      <c r="E233" s="6">
        <f t="shared" si="16"/>
        <v>0.12173715325147795</v>
      </c>
      <c r="F233" s="6">
        <f t="shared" si="16"/>
        <v>5.5817947617003004E-2</v>
      </c>
      <c r="G233">
        <f t="shared" si="17"/>
        <v>209</v>
      </c>
      <c r="H233">
        <f t="shared" si="17"/>
        <v>45</v>
      </c>
      <c r="I233" s="6">
        <f t="shared" si="18"/>
        <v>0.66200490170874249</v>
      </c>
      <c r="J233" s="6">
        <f t="shared" si="18"/>
        <v>0.71089128115604694</v>
      </c>
      <c r="K233" s="6">
        <f t="shared" si="18"/>
        <v>0.70159055307868423</v>
      </c>
      <c r="L233">
        <f t="shared" si="19"/>
        <v>357</v>
      </c>
      <c r="M233">
        <f t="shared" si="19"/>
        <v>330</v>
      </c>
      <c r="N233">
        <f t="shared" si="19"/>
        <v>337</v>
      </c>
    </row>
    <row r="234" spans="1:14" x14ac:dyDescent="0.3">
      <c r="A234" t="s">
        <v>236</v>
      </c>
      <c r="B234">
        <v>63610</v>
      </c>
      <c r="C234">
        <v>66307</v>
      </c>
      <c r="D234">
        <v>73522</v>
      </c>
      <c r="E234" s="6">
        <f t="shared" si="16"/>
        <v>4.0674438596226645E-2</v>
      </c>
      <c r="F234" s="6">
        <f t="shared" si="16"/>
        <v>9.8133891896303144E-2</v>
      </c>
      <c r="G234">
        <f t="shared" si="17"/>
        <v>2</v>
      </c>
      <c r="H234">
        <f t="shared" si="17"/>
        <v>298</v>
      </c>
      <c r="I234" s="6">
        <f t="shared" si="18"/>
        <v>1.0902017241674808</v>
      </c>
      <c r="J234" s="6">
        <f t="shared" si="18"/>
        <v>1.0717841787088223</v>
      </c>
      <c r="K234" s="6">
        <f t="shared" si="18"/>
        <v>1.1073924569225209</v>
      </c>
      <c r="L234">
        <f t="shared" si="19"/>
        <v>27</v>
      </c>
      <c r="M234">
        <f t="shared" si="19"/>
        <v>32</v>
      </c>
      <c r="N234">
        <f t="shared" si="19"/>
        <v>21</v>
      </c>
    </row>
    <row r="235" spans="1:14" x14ac:dyDescent="0.3">
      <c r="A235" t="s">
        <v>237</v>
      </c>
      <c r="B235">
        <v>42076</v>
      </c>
      <c r="C235">
        <v>45323</v>
      </c>
      <c r="D235">
        <v>49508</v>
      </c>
      <c r="E235" s="6">
        <f t="shared" si="16"/>
        <v>7.1641330009046184E-2</v>
      </c>
      <c r="F235" s="6">
        <f t="shared" si="16"/>
        <v>8.4531792841560954E-2</v>
      </c>
      <c r="G235">
        <f t="shared" si="17"/>
        <v>349</v>
      </c>
      <c r="H235">
        <f t="shared" si="17"/>
        <v>11</v>
      </c>
      <c r="I235" s="6">
        <f t="shared" si="18"/>
        <v>0.72113390577064806</v>
      </c>
      <c r="J235" s="6">
        <f t="shared" si="18"/>
        <v>0.73259948921863383</v>
      </c>
      <c r="K235" s="6">
        <f t="shared" si="18"/>
        <v>0.74569225207856371</v>
      </c>
      <c r="L235">
        <f t="shared" si="19"/>
        <v>305</v>
      </c>
      <c r="M235">
        <f t="shared" si="19"/>
        <v>302</v>
      </c>
      <c r="N235">
        <f t="shared" si="19"/>
        <v>283</v>
      </c>
    </row>
    <row r="236" spans="1:14" x14ac:dyDescent="0.3">
      <c r="A236" t="s">
        <v>238</v>
      </c>
      <c r="B236">
        <v>54951</v>
      </c>
      <c r="C236">
        <v>58544</v>
      </c>
      <c r="D236">
        <v>62055</v>
      </c>
      <c r="E236" s="6">
        <f t="shared" si="16"/>
        <v>6.1372642798578847E-2</v>
      </c>
      <c r="F236" s="6">
        <f t="shared" si="16"/>
        <v>5.6578841350414952E-2</v>
      </c>
      <c r="G236">
        <f t="shared" si="17"/>
        <v>137</v>
      </c>
      <c r="H236">
        <f t="shared" si="17"/>
        <v>29</v>
      </c>
      <c r="I236" s="6">
        <f t="shared" si="18"/>
        <v>0.94179649339297655</v>
      </c>
      <c r="J236" s="6">
        <f t="shared" si="18"/>
        <v>0.94630330068211943</v>
      </c>
      <c r="K236" s="6">
        <f t="shared" si="18"/>
        <v>0.93467586456199547</v>
      </c>
      <c r="L236">
        <f t="shared" si="19"/>
        <v>88</v>
      </c>
      <c r="M236">
        <f t="shared" si="19"/>
        <v>81</v>
      </c>
      <c r="N236">
        <f t="shared" si="19"/>
        <v>84</v>
      </c>
    </row>
    <row r="237" spans="1:14" x14ac:dyDescent="0.3">
      <c r="A237" t="s">
        <v>239</v>
      </c>
      <c r="B237">
        <v>141994</v>
      </c>
      <c r="C237">
        <v>109263</v>
      </c>
      <c r="D237">
        <v>125455</v>
      </c>
      <c r="E237" s="6">
        <f t="shared" si="16"/>
        <v>-0.29956160822968436</v>
      </c>
      <c r="F237" s="6">
        <f t="shared" si="16"/>
        <v>0.12906619903551075</v>
      </c>
      <c r="G237">
        <f t="shared" si="17"/>
        <v>232</v>
      </c>
      <c r="H237">
        <f t="shared" si="17"/>
        <v>294</v>
      </c>
      <c r="I237" s="6">
        <f t="shared" si="18"/>
        <v>2.4336126964539737</v>
      </c>
      <c r="J237" s="6">
        <f t="shared" si="18"/>
        <v>1.76612355736592</v>
      </c>
      <c r="K237" s="6">
        <f t="shared" si="18"/>
        <v>1.8896101939992771</v>
      </c>
      <c r="L237">
        <f t="shared" si="19"/>
        <v>1</v>
      </c>
      <c r="M237">
        <f t="shared" si="19"/>
        <v>5</v>
      </c>
      <c r="N237">
        <f t="shared" si="19"/>
        <v>3</v>
      </c>
    </row>
    <row r="238" spans="1:14" x14ac:dyDescent="0.3">
      <c r="A238" t="s">
        <v>240</v>
      </c>
      <c r="B238">
        <v>58192</v>
      </c>
      <c r="C238">
        <v>61378</v>
      </c>
      <c r="D238">
        <v>65803</v>
      </c>
      <c r="E238" s="6">
        <f t="shared" si="16"/>
        <v>5.1907849718140053E-2</v>
      </c>
      <c r="F238" s="6">
        <f t="shared" si="16"/>
        <v>6.7246174186587238E-2</v>
      </c>
      <c r="G238">
        <f t="shared" si="17"/>
        <v>385</v>
      </c>
      <c r="H238">
        <f t="shared" si="17"/>
        <v>1</v>
      </c>
      <c r="I238" s="6">
        <f t="shared" si="18"/>
        <v>0.99734347952765356</v>
      </c>
      <c r="J238" s="6">
        <f t="shared" si="18"/>
        <v>0.9921119839653445</v>
      </c>
      <c r="K238" s="6">
        <f t="shared" si="18"/>
        <v>0.99112844921074827</v>
      </c>
      <c r="L238">
        <f t="shared" si="19"/>
        <v>62</v>
      </c>
      <c r="M238">
        <f t="shared" si="19"/>
        <v>59</v>
      </c>
      <c r="N238">
        <f t="shared" si="19"/>
        <v>55</v>
      </c>
    </row>
    <row r="239" spans="1:14" x14ac:dyDescent="0.3">
      <c r="A239" t="s">
        <v>241</v>
      </c>
      <c r="B239">
        <v>64496</v>
      </c>
      <c r="C239">
        <v>67688</v>
      </c>
      <c r="D239">
        <v>71912</v>
      </c>
      <c r="E239" s="6">
        <f t="shared" si="16"/>
        <v>4.7157546389315685E-2</v>
      </c>
      <c r="F239" s="6">
        <f t="shared" si="16"/>
        <v>5.8738458115474471E-2</v>
      </c>
      <c r="G239">
        <f t="shared" si="17"/>
        <v>300</v>
      </c>
      <c r="H239">
        <f t="shared" si="17"/>
        <v>154</v>
      </c>
      <c r="I239" s="6">
        <f t="shared" si="18"/>
        <v>1.1053867379642484</v>
      </c>
      <c r="J239" s="6">
        <f t="shared" si="18"/>
        <v>1.0941066175282061</v>
      </c>
      <c r="K239" s="6">
        <f t="shared" si="18"/>
        <v>1.0831425472948548</v>
      </c>
      <c r="L239">
        <f t="shared" si="19"/>
        <v>23</v>
      </c>
      <c r="M239">
        <f t="shared" si="19"/>
        <v>26</v>
      </c>
      <c r="N239">
        <f t="shared" si="19"/>
        <v>27</v>
      </c>
    </row>
    <row r="240" spans="1:14" x14ac:dyDescent="0.3">
      <c r="A240" t="s">
        <v>242</v>
      </c>
      <c r="B240">
        <v>53992</v>
      </c>
      <c r="C240">
        <v>57895</v>
      </c>
      <c r="D240">
        <v>61881</v>
      </c>
      <c r="E240" s="6">
        <f t="shared" si="16"/>
        <v>6.7415148112963119E-2</v>
      </c>
      <c r="F240" s="6">
        <f t="shared" si="16"/>
        <v>6.4413955818425683E-2</v>
      </c>
      <c r="G240">
        <f t="shared" si="17"/>
        <v>325</v>
      </c>
      <c r="H240">
        <f t="shared" si="17"/>
        <v>262</v>
      </c>
      <c r="I240" s="6">
        <f t="shared" si="18"/>
        <v>0.92536034414794244</v>
      </c>
      <c r="J240" s="6">
        <f t="shared" si="18"/>
        <v>0.93581288591471889</v>
      </c>
      <c r="K240" s="6">
        <f t="shared" si="18"/>
        <v>0.93205506687552719</v>
      </c>
      <c r="L240">
        <f t="shared" si="19"/>
        <v>96</v>
      </c>
      <c r="M240">
        <f t="shared" si="19"/>
        <v>91</v>
      </c>
      <c r="N240">
        <f t="shared" si="19"/>
        <v>87</v>
      </c>
    </row>
    <row r="241" spans="1:14" x14ac:dyDescent="0.3">
      <c r="A241" t="s">
        <v>243</v>
      </c>
      <c r="B241">
        <v>39416</v>
      </c>
      <c r="C241">
        <v>42795</v>
      </c>
      <c r="D241">
        <v>46402</v>
      </c>
      <c r="E241" s="6">
        <f t="shared" si="16"/>
        <v>7.8957822175487788E-2</v>
      </c>
      <c r="F241" s="6">
        <f t="shared" si="16"/>
        <v>7.7733718374208005E-2</v>
      </c>
      <c r="G241">
        <f t="shared" si="17"/>
        <v>177</v>
      </c>
      <c r="H241">
        <f t="shared" si="17"/>
        <v>181</v>
      </c>
      <c r="I241" s="6">
        <f t="shared" si="18"/>
        <v>0.67554458669683104</v>
      </c>
      <c r="J241" s="6">
        <f t="shared" si="18"/>
        <v>0.69173697992435268</v>
      </c>
      <c r="K241" s="6">
        <f t="shared" si="18"/>
        <v>0.69890950716953848</v>
      </c>
      <c r="L241">
        <f t="shared" si="19"/>
        <v>346</v>
      </c>
      <c r="M241">
        <f t="shared" si="19"/>
        <v>344</v>
      </c>
      <c r="N241">
        <f t="shared" si="19"/>
        <v>341</v>
      </c>
    </row>
    <row r="242" spans="1:14" x14ac:dyDescent="0.3">
      <c r="A242" t="s">
        <v>244</v>
      </c>
      <c r="B242">
        <v>43729</v>
      </c>
      <c r="C242">
        <v>49128</v>
      </c>
      <c r="D242">
        <v>52356</v>
      </c>
      <c r="E242" s="6">
        <f t="shared" si="16"/>
        <v>0.10989659664549747</v>
      </c>
      <c r="F242" s="6">
        <f t="shared" si="16"/>
        <v>6.1654824661929862E-2</v>
      </c>
      <c r="G242">
        <f t="shared" si="17"/>
        <v>80</v>
      </c>
      <c r="H242">
        <f t="shared" si="17"/>
        <v>58</v>
      </c>
      <c r="I242" s="6">
        <f t="shared" si="18"/>
        <v>0.74946441119509144</v>
      </c>
      <c r="J242" s="6">
        <f t="shared" si="18"/>
        <v>0.79410338473474928</v>
      </c>
      <c r="K242" s="6">
        <f t="shared" si="18"/>
        <v>0.78858898662489452</v>
      </c>
      <c r="L242">
        <f t="shared" si="19"/>
        <v>273</v>
      </c>
      <c r="M242">
        <f t="shared" si="19"/>
        <v>224</v>
      </c>
      <c r="N242">
        <f t="shared" si="19"/>
        <v>232</v>
      </c>
    </row>
    <row r="243" spans="1:14" x14ac:dyDescent="0.3">
      <c r="A243" t="s">
        <v>245</v>
      </c>
      <c r="B243">
        <v>39956</v>
      </c>
      <c r="C243">
        <v>43606</v>
      </c>
      <c r="D243">
        <v>46859</v>
      </c>
      <c r="E243" s="6">
        <f t="shared" si="16"/>
        <v>8.3704077420538453E-2</v>
      </c>
      <c r="F243" s="6">
        <f t="shared" si="16"/>
        <v>6.9421029044580557E-2</v>
      </c>
      <c r="G243">
        <f t="shared" si="17"/>
        <v>10</v>
      </c>
      <c r="H243">
        <f t="shared" si="17"/>
        <v>216</v>
      </c>
      <c r="I243" s="6">
        <f t="shared" si="18"/>
        <v>0.684799561245651</v>
      </c>
      <c r="J243" s="6">
        <f t="shared" si="18"/>
        <v>0.70484595739178224</v>
      </c>
      <c r="K243" s="6">
        <f t="shared" si="18"/>
        <v>0.70579286661043494</v>
      </c>
      <c r="L243">
        <f t="shared" si="19"/>
        <v>335</v>
      </c>
      <c r="M243">
        <f t="shared" si="19"/>
        <v>336</v>
      </c>
      <c r="N243">
        <f t="shared" si="19"/>
        <v>335</v>
      </c>
    </row>
    <row r="244" spans="1:14" x14ac:dyDescent="0.3">
      <c r="A244" t="s">
        <v>246</v>
      </c>
      <c r="B244">
        <v>47726</v>
      </c>
      <c r="C244">
        <v>50472</v>
      </c>
      <c r="D244">
        <v>53509</v>
      </c>
      <c r="E244" s="6">
        <f t="shared" si="16"/>
        <v>5.4406403550483436E-2</v>
      </c>
      <c r="F244" s="6">
        <f t="shared" si="16"/>
        <v>5.675680726606739E-2</v>
      </c>
      <c r="G244">
        <f t="shared" si="17"/>
        <v>54</v>
      </c>
      <c r="H244">
        <f t="shared" si="17"/>
        <v>129</v>
      </c>
      <c r="I244" s="6">
        <f t="shared" si="18"/>
        <v>0.81796836169811649</v>
      </c>
      <c r="J244" s="6">
        <f t="shared" si="18"/>
        <v>0.81582775676462027</v>
      </c>
      <c r="K244" s="6">
        <f t="shared" si="18"/>
        <v>0.8059555368116641</v>
      </c>
      <c r="L244">
        <f t="shared" si="19"/>
        <v>183</v>
      </c>
      <c r="M244">
        <f t="shared" si="19"/>
        <v>195</v>
      </c>
      <c r="N244">
        <f t="shared" si="19"/>
        <v>209</v>
      </c>
    </row>
    <row r="245" spans="1:14" x14ac:dyDescent="0.3">
      <c r="A245" t="s">
        <v>247</v>
      </c>
      <c r="B245">
        <v>43084</v>
      </c>
      <c r="C245">
        <v>46139</v>
      </c>
      <c r="D245">
        <v>49310</v>
      </c>
      <c r="E245" s="6">
        <f t="shared" si="16"/>
        <v>6.621296517046317E-2</v>
      </c>
      <c r="F245" s="6">
        <f t="shared" si="16"/>
        <v>6.4307442709389581E-2</v>
      </c>
      <c r="G245">
        <f t="shared" si="17"/>
        <v>285</v>
      </c>
      <c r="H245">
        <f t="shared" si="17"/>
        <v>291</v>
      </c>
      <c r="I245" s="6">
        <f t="shared" si="18"/>
        <v>0.73840985826177863</v>
      </c>
      <c r="J245" s="6">
        <f t="shared" si="18"/>
        <v>0.74578928652248411</v>
      </c>
      <c r="K245" s="6">
        <f t="shared" si="18"/>
        <v>0.74270996505603082</v>
      </c>
      <c r="L245">
        <f t="shared" si="19"/>
        <v>286</v>
      </c>
      <c r="M245">
        <f t="shared" si="19"/>
        <v>290</v>
      </c>
      <c r="N245">
        <f t="shared" si="19"/>
        <v>289</v>
      </c>
    </row>
    <row r="246" spans="1:14" x14ac:dyDescent="0.3">
      <c r="A246" t="s">
        <v>248</v>
      </c>
      <c r="B246">
        <v>45465</v>
      </c>
      <c r="C246">
        <v>47467</v>
      </c>
      <c r="D246">
        <v>50016</v>
      </c>
      <c r="E246" s="6">
        <f t="shared" si="16"/>
        <v>4.217667010765374E-2</v>
      </c>
      <c r="F246" s="6">
        <f t="shared" si="16"/>
        <v>5.0963691618682021E-2</v>
      </c>
      <c r="G246">
        <f t="shared" si="17"/>
        <v>190</v>
      </c>
      <c r="H246">
        <f t="shared" si="17"/>
        <v>182</v>
      </c>
      <c r="I246" s="6">
        <f t="shared" si="18"/>
        <v>0.779217440485372</v>
      </c>
      <c r="J246" s="6">
        <f t="shared" si="18"/>
        <v>0.76725503507580906</v>
      </c>
      <c r="K246" s="6">
        <f t="shared" si="18"/>
        <v>0.75334377635859739</v>
      </c>
      <c r="L246">
        <f t="shared" si="19"/>
        <v>239</v>
      </c>
      <c r="M246">
        <f t="shared" si="19"/>
        <v>265</v>
      </c>
      <c r="N246">
        <f t="shared" si="19"/>
        <v>277</v>
      </c>
    </row>
    <row r="247" spans="1:14" x14ac:dyDescent="0.3">
      <c r="A247" t="s">
        <v>249</v>
      </c>
      <c r="B247">
        <v>38103</v>
      </c>
      <c r="C247">
        <v>41036</v>
      </c>
      <c r="D247">
        <v>44279</v>
      </c>
      <c r="E247" s="6">
        <f t="shared" si="16"/>
        <v>7.1473827858465733E-2</v>
      </c>
      <c r="F247" s="6">
        <f t="shared" si="16"/>
        <v>7.3240136407777948E-2</v>
      </c>
      <c r="G247">
        <f t="shared" si="17"/>
        <v>345</v>
      </c>
      <c r="H247">
        <f t="shared" si="17"/>
        <v>348</v>
      </c>
      <c r="I247" s="6">
        <f t="shared" si="18"/>
        <v>0.65304128746979284</v>
      </c>
      <c r="J247" s="6">
        <f t="shared" si="18"/>
        <v>0.66330456147156758</v>
      </c>
      <c r="K247" s="6">
        <f t="shared" si="18"/>
        <v>0.66693276298349202</v>
      </c>
      <c r="L247">
        <f t="shared" si="19"/>
        <v>366</v>
      </c>
      <c r="M247">
        <f t="shared" si="19"/>
        <v>369</v>
      </c>
      <c r="N247">
        <f t="shared" si="19"/>
        <v>368</v>
      </c>
    </row>
    <row r="248" spans="1:14" x14ac:dyDescent="0.3">
      <c r="A248" t="s">
        <v>250</v>
      </c>
      <c r="B248">
        <v>54843</v>
      </c>
      <c r="C248">
        <v>58996</v>
      </c>
      <c r="D248">
        <v>64093</v>
      </c>
      <c r="E248" s="6">
        <f t="shared" si="16"/>
        <v>7.0394603023933827E-2</v>
      </c>
      <c r="F248" s="6">
        <f t="shared" si="16"/>
        <v>7.952506513971884E-2</v>
      </c>
      <c r="G248">
        <f t="shared" si="17"/>
        <v>138</v>
      </c>
      <c r="H248">
        <f t="shared" si="17"/>
        <v>93</v>
      </c>
      <c r="I248" s="6">
        <f t="shared" si="18"/>
        <v>0.93994549848321252</v>
      </c>
      <c r="J248" s="6">
        <f t="shared" si="18"/>
        <v>0.95360941389454623</v>
      </c>
      <c r="K248" s="6">
        <f t="shared" si="18"/>
        <v>0.96537233401614653</v>
      </c>
      <c r="L248">
        <f t="shared" si="19"/>
        <v>90</v>
      </c>
      <c r="M248">
        <f t="shared" si="19"/>
        <v>77</v>
      </c>
      <c r="N248">
        <f t="shared" si="19"/>
        <v>72</v>
      </c>
    </row>
    <row r="249" spans="1:14" x14ac:dyDescent="0.3">
      <c r="A249" t="s">
        <v>251</v>
      </c>
      <c r="B249">
        <v>38762</v>
      </c>
      <c r="C249">
        <v>42000</v>
      </c>
      <c r="D249">
        <v>45325</v>
      </c>
      <c r="E249" s="6">
        <f t="shared" si="16"/>
        <v>7.7095238095238092E-2</v>
      </c>
      <c r="F249" s="6">
        <f t="shared" si="16"/>
        <v>7.3359073359073365E-2</v>
      </c>
      <c r="G249">
        <f t="shared" si="17"/>
        <v>147</v>
      </c>
      <c r="H249">
        <f t="shared" si="17"/>
        <v>48</v>
      </c>
      <c r="I249" s="6">
        <f t="shared" si="18"/>
        <v>0.66433578418770456</v>
      </c>
      <c r="J249" s="6">
        <f t="shared" si="18"/>
        <v>0.67888662593346916</v>
      </c>
      <c r="K249" s="6">
        <f t="shared" si="18"/>
        <v>0.68268767321364021</v>
      </c>
      <c r="L249">
        <f t="shared" si="19"/>
        <v>355</v>
      </c>
      <c r="M249">
        <f t="shared" si="19"/>
        <v>354</v>
      </c>
      <c r="N249">
        <f t="shared" si="19"/>
        <v>350</v>
      </c>
    </row>
    <row r="250" spans="1:14" x14ac:dyDescent="0.3">
      <c r="A250" t="s">
        <v>252</v>
      </c>
      <c r="B250">
        <v>39646</v>
      </c>
      <c r="C250">
        <v>44159</v>
      </c>
      <c r="D250">
        <v>46701</v>
      </c>
      <c r="E250" s="6">
        <f t="shared" si="16"/>
        <v>0.10219887225707104</v>
      </c>
      <c r="F250" s="6">
        <f t="shared" si="16"/>
        <v>5.4431382625639707E-2</v>
      </c>
      <c r="G250">
        <f t="shared" si="17"/>
        <v>93</v>
      </c>
      <c r="H250">
        <f t="shared" si="17"/>
        <v>91</v>
      </c>
      <c r="I250" s="6">
        <f t="shared" si="18"/>
        <v>0.67948652030095802</v>
      </c>
      <c r="J250" s="6">
        <f t="shared" si="18"/>
        <v>0.71378463129990621</v>
      </c>
      <c r="K250" s="6">
        <f t="shared" si="18"/>
        <v>0.70341306181467644</v>
      </c>
      <c r="L250">
        <f t="shared" si="19"/>
        <v>342</v>
      </c>
      <c r="M250">
        <f t="shared" si="19"/>
        <v>326</v>
      </c>
      <c r="N250">
        <f t="shared" si="19"/>
        <v>336</v>
      </c>
    </row>
    <row r="251" spans="1:14" x14ac:dyDescent="0.3">
      <c r="A251" t="s">
        <v>253</v>
      </c>
      <c r="B251">
        <v>43777</v>
      </c>
      <c r="C251">
        <v>46619</v>
      </c>
      <c r="D251">
        <v>49234</v>
      </c>
      <c r="E251" s="6">
        <f t="shared" si="16"/>
        <v>6.0962268602930136E-2</v>
      </c>
      <c r="F251" s="6">
        <f t="shared" si="16"/>
        <v>5.3113701913311939E-2</v>
      </c>
      <c r="G251">
        <f t="shared" si="17"/>
        <v>17</v>
      </c>
      <c r="H251">
        <f t="shared" si="17"/>
        <v>311</v>
      </c>
      <c r="I251" s="6">
        <f t="shared" si="18"/>
        <v>0.75028707559943097</v>
      </c>
      <c r="J251" s="6">
        <f t="shared" si="18"/>
        <v>0.75354799081886659</v>
      </c>
      <c r="K251" s="6">
        <f t="shared" si="18"/>
        <v>0.74156524882515962</v>
      </c>
      <c r="L251">
        <f t="shared" si="19"/>
        <v>272</v>
      </c>
      <c r="M251">
        <f t="shared" si="19"/>
        <v>282</v>
      </c>
      <c r="N251">
        <f t="shared" si="19"/>
        <v>292</v>
      </c>
    </row>
    <row r="252" spans="1:14" x14ac:dyDescent="0.3">
      <c r="A252" t="s">
        <v>254</v>
      </c>
      <c r="B252">
        <v>74379</v>
      </c>
      <c r="C252">
        <v>82643</v>
      </c>
      <c r="D252">
        <v>90608</v>
      </c>
      <c r="E252" s="6">
        <f t="shared" si="16"/>
        <v>9.9996369928487594E-2</v>
      </c>
      <c r="F252" s="6">
        <f t="shared" si="16"/>
        <v>8.790614515274589E-2</v>
      </c>
      <c r="G252">
        <f t="shared" si="17"/>
        <v>239</v>
      </c>
      <c r="H252">
        <f t="shared" si="17"/>
        <v>327</v>
      </c>
      <c r="I252" s="6">
        <f t="shared" si="18"/>
        <v>1.2747699110494113</v>
      </c>
      <c r="J252" s="6">
        <f t="shared" si="18"/>
        <v>1.3358387482623735</v>
      </c>
      <c r="K252" s="6">
        <f t="shared" si="18"/>
        <v>1.3647427400891674</v>
      </c>
      <c r="L252">
        <f t="shared" si="19"/>
        <v>11</v>
      </c>
      <c r="M252">
        <f t="shared" si="19"/>
        <v>9</v>
      </c>
      <c r="N252">
        <f t="shared" si="19"/>
        <v>8</v>
      </c>
    </row>
    <row r="253" spans="1:14" x14ac:dyDescent="0.3">
      <c r="A253" t="s">
        <v>255</v>
      </c>
      <c r="B253">
        <v>110272</v>
      </c>
      <c r="C253">
        <v>112479</v>
      </c>
      <c r="D253">
        <v>117984</v>
      </c>
      <c r="E253" s="6">
        <f t="shared" si="16"/>
        <v>1.9621440446661153E-2</v>
      </c>
      <c r="F253" s="6">
        <f t="shared" si="16"/>
        <v>4.665886899918633E-2</v>
      </c>
      <c r="G253">
        <f t="shared" si="17"/>
        <v>20</v>
      </c>
      <c r="H253">
        <f t="shared" si="17"/>
        <v>21</v>
      </c>
      <c r="I253" s="6">
        <f t="shared" si="18"/>
        <v>1.8899343582360704</v>
      </c>
      <c r="J253" s="6">
        <f t="shared" si="18"/>
        <v>1.8181068761516828</v>
      </c>
      <c r="K253" s="6">
        <f t="shared" si="18"/>
        <v>1.7770815760935053</v>
      </c>
      <c r="L253">
        <f t="shared" si="19"/>
        <v>4</v>
      </c>
      <c r="M253">
        <f t="shared" si="19"/>
        <v>3</v>
      </c>
      <c r="N253">
        <f t="shared" si="19"/>
        <v>5</v>
      </c>
    </row>
    <row r="254" spans="1:14" x14ac:dyDescent="0.3">
      <c r="A254" t="s">
        <v>256</v>
      </c>
      <c r="B254">
        <v>61366</v>
      </c>
      <c r="C254">
        <v>64368</v>
      </c>
      <c r="D254">
        <v>70026</v>
      </c>
      <c r="E254" s="6">
        <f t="shared" si="16"/>
        <v>4.6638081034054188E-2</v>
      </c>
      <c r="F254" s="6">
        <f t="shared" si="16"/>
        <v>8.0798560534658559E-2</v>
      </c>
      <c r="G254">
        <f t="shared" si="17"/>
        <v>377</v>
      </c>
      <c r="H254">
        <f t="shared" si="17"/>
        <v>364</v>
      </c>
      <c r="I254" s="6">
        <f t="shared" si="18"/>
        <v>1.0517421632646067</v>
      </c>
      <c r="J254" s="6">
        <f t="shared" si="18"/>
        <v>1.0404422461448939</v>
      </c>
      <c r="K254" s="6">
        <f t="shared" si="18"/>
        <v>1.0547355103024461</v>
      </c>
      <c r="L254">
        <f t="shared" si="19"/>
        <v>41</v>
      </c>
      <c r="M254">
        <f t="shared" si="19"/>
        <v>40</v>
      </c>
      <c r="N254">
        <f t="shared" si="19"/>
        <v>35</v>
      </c>
    </row>
    <row r="255" spans="1:14" x14ac:dyDescent="0.3">
      <c r="A255" t="s">
        <v>257</v>
      </c>
      <c r="B255">
        <v>46182</v>
      </c>
      <c r="C255">
        <v>49815</v>
      </c>
      <c r="D255">
        <v>53762</v>
      </c>
      <c r="E255" s="6">
        <f t="shared" si="16"/>
        <v>7.2929840409515209E-2</v>
      </c>
      <c r="F255" s="6">
        <f t="shared" si="16"/>
        <v>7.3416167553290432E-2</v>
      </c>
      <c r="G255">
        <f t="shared" si="17"/>
        <v>328</v>
      </c>
      <c r="H255">
        <f t="shared" si="17"/>
        <v>43</v>
      </c>
      <c r="I255" s="6">
        <f t="shared" si="18"/>
        <v>0.79150599002519406</v>
      </c>
      <c r="J255" s="6">
        <f t="shared" si="18"/>
        <v>0.80520803025894672</v>
      </c>
      <c r="K255" s="6">
        <f t="shared" si="18"/>
        <v>0.80976623689601157</v>
      </c>
      <c r="L255">
        <f t="shared" si="19"/>
        <v>212</v>
      </c>
      <c r="M255">
        <f t="shared" si="19"/>
        <v>211</v>
      </c>
      <c r="N255">
        <f t="shared" si="19"/>
        <v>199</v>
      </c>
    </row>
    <row r="256" spans="1:14" x14ac:dyDescent="0.3">
      <c r="A256" t="s">
        <v>258</v>
      </c>
      <c r="B256">
        <v>56888</v>
      </c>
      <c r="C256">
        <v>60128</v>
      </c>
      <c r="D256">
        <v>64643</v>
      </c>
      <c r="E256" s="6">
        <f t="shared" si="16"/>
        <v>5.3885045236828098E-2</v>
      </c>
      <c r="F256" s="6">
        <f t="shared" si="16"/>
        <v>6.9845149513481739E-2</v>
      </c>
      <c r="G256">
        <f t="shared" si="17"/>
        <v>127</v>
      </c>
      <c r="H256">
        <f t="shared" si="17"/>
        <v>90</v>
      </c>
      <c r="I256" s="6">
        <f t="shared" si="18"/>
        <v>0.97499442987642893</v>
      </c>
      <c r="J256" s="6">
        <f t="shared" si="18"/>
        <v>0.97190702486018166</v>
      </c>
      <c r="K256" s="6">
        <f t="shared" si="18"/>
        <v>0.97365646463429334</v>
      </c>
      <c r="L256">
        <f t="shared" si="19"/>
        <v>67</v>
      </c>
      <c r="M256">
        <f t="shared" si="19"/>
        <v>72</v>
      </c>
      <c r="N256">
        <f t="shared" si="19"/>
        <v>65</v>
      </c>
    </row>
    <row r="257" spans="1:14" x14ac:dyDescent="0.3">
      <c r="A257" t="s">
        <v>259</v>
      </c>
      <c r="B257">
        <v>55050</v>
      </c>
      <c r="C257">
        <v>57532</v>
      </c>
      <c r="D257">
        <v>61327</v>
      </c>
      <c r="E257" s="6">
        <f t="shared" si="16"/>
        <v>4.3141208370993535E-2</v>
      </c>
      <c r="F257" s="6">
        <f t="shared" si="16"/>
        <v>6.1881389926133679E-2</v>
      </c>
      <c r="G257">
        <f t="shared" si="17"/>
        <v>291</v>
      </c>
      <c r="H257">
        <f t="shared" si="17"/>
        <v>126</v>
      </c>
      <c r="I257" s="6">
        <f t="shared" si="18"/>
        <v>0.94349323872692681</v>
      </c>
      <c r="J257" s="6">
        <f t="shared" si="18"/>
        <v>0.92994536579057963</v>
      </c>
      <c r="K257" s="6">
        <f t="shared" si="18"/>
        <v>0.92371068803470302</v>
      </c>
      <c r="L257">
        <f t="shared" si="19"/>
        <v>87</v>
      </c>
      <c r="M257">
        <f t="shared" si="19"/>
        <v>96</v>
      </c>
      <c r="N257">
        <f t="shared" si="19"/>
        <v>93</v>
      </c>
    </row>
    <row r="258" spans="1:14" x14ac:dyDescent="0.3">
      <c r="A258" t="s">
        <v>260</v>
      </c>
      <c r="B258">
        <v>74968</v>
      </c>
      <c r="C258">
        <v>78727</v>
      </c>
      <c r="D258">
        <v>85136</v>
      </c>
      <c r="E258" s="6">
        <f t="shared" si="16"/>
        <v>4.7747278570249088E-2</v>
      </c>
      <c r="F258" s="6">
        <f t="shared" si="16"/>
        <v>7.5279552715654952E-2</v>
      </c>
      <c r="G258">
        <f t="shared" si="17"/>
        <v>341</v>
      </c>
      <c r="H258">
        <f t="shared" si="17"/>
        <v>212</v>
      </c>
      <c r="I258" s="6">
        <f t="shared" si="18"/>
        <v>1.2848646888443278</v>
      </c>
      <c r="J258" s="6">
        <f t="shared" si="18"/>
        <v>1.2725406523777196</v>
      </c>
      <c r="K258" s="6">
        <f t="shared" si="18"/>
        <v>1.2823231714664418</v>
      </c>
      <c r="L258">
        <f t="shared" si="19"/>
        <v>10</v>
      </c>
      <c r="M258">
        <f t="shared" si="19"/>
        <v>12</v>
      </c>
      <c r="N258">
        <f t="shared" si="19"/>
        <v>12</v>
      </c>
    </row>
    <row r="259" spans="1:14" x14ac:dyDescent="0.3">
      <c r="A259" t="s">
        <v>261</v>
      </c>
      <c r="B259">
        <v>49735</v>
      </c>
      <c r="C259">
        <v>54303</v>
      </c>
      <c r="D259">
        <v>59656</v>
      </c>
      <c r="E259" s="6">
        <f t="shared" si="16"/>
        <v>8.4120582656575141E-2</v>
      </c>
      <c r="F259" s="6">
        <f t="shared" si="16"/>
        <v>8.9731125117339411E-2</v>
      </c>
      <c r="G259">
        <f t="shared" si="17"/>
        <v>323</v>
      </c>
      <c r="H259">
        <f t="shared" si="17"/>
        <v>74</v>
      </c>
      <c r="I259" s="6">
        <f t="shared" si="18"/>
        <v>0.85240029478807822</v>
      </c>
      <c r="J259" s="6">
        <f t="shared" si="18"/>
        <v>0.87775191543012321</v>
      </c>
      <c r="K259" s="6">
        <f t="shared" si="18"/>
        <v>0.89854199301120619</v>
      </c>
      <c r="L259">
        <f t="shared" si="19"/>
        <v>150</v>
      </c>
      <c r="M259">
        <f t="shared" si="19"/>
        <v>134</v>
      </c>
      <c r="N259">
        <f t="shared" si="19"/>
        <v>109</v>
      </c>
    </row>
    <row r="260" spans="1:14" x14ac:dyDescent="0.3">
      <c r="A260" t="s">
        <v>262</v>
      </c>
      <c r="B260">
        <v>63279</v>
      </c>
      <c r="C260">
        <v>65709</v>
      </c>
      <c r="D260">
        <v>69376</v>
      </c>
      <c r="E260" s="6">
        <f t="shared" si="16"/>
        <v>3.6981235447199015E-2</v>
      </c>
      <c r="F260" s="6">
        <f t="shared" si="16"/>
        <v>5.2856895756457564E-2</v>
      </c>
      <c r="G260">
        <f t="shared" si="17"/>
        <v>51</v>
      </c>
      <c r="H260">
        <f t="shared" si="17"/>
        <v>19</v>
      </c>
      <c r="I260" s="6">
        <f t="shared" si="18"/>
        <v>1.0845287675458892</v>
      </c>
      <c r="J260" s="6">
        <f t="shared" si="18"/>
        <v>1.0621181262729125</v>
      </c>
      <c r="K260" s="6">
        <f t="shared" si="18"/>
        <v>1.0449451741173634</v>
      </c>
      <c r="L260">
        <f t="shared" si="19"/>
        <v>31</v>
      </c>
      <c r="M260">
        <f t="shared" si="19"/>
        <v>34</v>
      </c>
      <c r="N260">
        <f t="shared" si="19"/>
        <v>38</v>
      </c>
    </row>
    <row r="261" spans="1:14" x14ac:dyDescent="0.3">
      <c r="A261" t="s">
        <v>263</v>
      </c>
      <c r="B261">
        <v>58362</v>
      </c>
      <c r="C261">
        <v>61222</v>
      </c>
      <c r="D261">
        <v>63877</v>
      </c>
      <c r="E261" s="6">
        <f t="shared" si="16"/>
        <v>4.6715233086145502E-2</v>
      </c>
      <c r="F261" s="6">
        <f t="shared" si="16"/>
        <v>4.1564256305086339E-2</v>
      </c>
      <c r="G261">
        <f t="shared" si="17"/>
        <v>358</v>
      </c>
      <c r="H261">
        <f t="shared" si="17"/>
        <v>332</v>
      </c>
      <c r="I261" s="6">
        <f t="shared" si="18"/>
        <v>1.0002570826263562</v>
      </c>
      <c r="J261" s="6">
        <f t="shared" si="18"/>
        <v>0.98959040506902018</v>
      </c>
      <c r="K261" s="6">
        <f t="shared" si="18"/>
        <v>0.96211892999156523</v>
      </c>
      <c r="L261">
        <f t="shared" si="19"/>
        <v>58</v>
      </c>
      <c r="M261">
        <f t="shared" si="19"/>
        <v>60</v>
      </c>
      <c r="N261">
        <f t="shared" si="19"/>
        <v>74</v>
      </c>
    </row>
    <row r="262" spans="1:14" x14ac:dyDescent="0.3">
      <c r="A262" t="s">
        <v>264</v>
      </c>
      <c r="B262">
        <v>39153</v>
      </c>
      <c r="C262">
        <v>41960</v>
      </c>
      <c r="D262">
        <v>45152</v>
      </c>
      <c r="E262" s="6">
        <f t="shared" si="16"/>
        <v>6.6897044804575784E-2</v>
      </c>
      <c r="F262" s="6">
        <f t="shared" si="16"/>
        <v>7.0694542877391922E-2</v>
      </c>
      <c r="G262">
        <f t="shared" si="17"/>
        <v>327</v>
      </c>
      <c r="H262">
        <f t="shared" si="17"/>
        <v>376</v>
      </c>
      <c r="I262" s="6">
        <f t="shared" si="18"/>
        <v>0.67103707131472057</v>
      </c>
      <c r="J262" s="6">
        <f t="shared" si="18"/>
        <v>0.67824006724210395</v>
      </c>
      <c r="K262" s="6">
        <f t="shared" si="18"/>
        <v>0.6800819375828413</v>
      </c>
      <c r="L262">
        <f t="shared" si="19"/>
        <v>351</v>
      </c>
      <c r="M262">
        <f t="shared" si="19"/>
        <v>355</v>
      </c>
      <c r="N262">
        <f t="shared" si="19"/>
        <v>352</v>
      </c>
    </row>
    <row r="263" spans="1:14" x14ac:dyDescent="0.3">
      <c r="A263" t="s">
        <v>265</v>
      </c>
      <c r="B263">
        <v>63302</v>
      </c>
      <c r="C263">
        <v>68326</v>
      </c>
      <c r="D263">
        <v>72010</v>
      </c>
      <c r="E263" s="6">
        <f t="shared" si="16"/>
        <v>7.3529842226970704E-2</v>
      </c>
      <c r="F263" s="6">
        <f t="shared" si="16"/>
        <v>5.1159561172059435E-2</v>
      </c>
      <c r="G263">
        <f t="shared" si="17"/>
        <v>185</v>
      </c>
      <c r="H263">
        <f t="shared" si="17"/>
        <v>118</v>
      </c>
      <c r="I263" s="6">
        <f t="shared" si="18"/>
        <v>1.084922960906302</v>
      </c>
      <c r="J263" s="6">
        <f t="shared" si="18"/>
        <v>1.1044192286554813</v>
      </c>
      <c r="K263" s="6">
        <f t="shared" si="18"/>
        <v>1.0846186287504518</v>
      </c>
      <c r="L263">
        <f t="shared" si="19"/>
        <v>30</v>
      </c>
      <c r="M263">
        <f t="shared" si="19"/>
        <v>22</v>
      </c>
      <c r="N263">
        <f t="shared" si="19"/>
        <v>25</v>
      </c>
    </row>
    <row r="264" spans="1:14" x14ac:dyDescent="0.3">
      <c r="A264" t="s">
        <v>266</v>
      </c>
      <c r="B264">
        <v>52948</v>
      </c>
      <c r="C264">
        <v>49351</v>
      </c>
      <c r="D264">
        <v>53610</v>
      </c>
      <c r="E264" s="6">
        <f t="shared" si="16"/>
        <v>-7.2886061072723954E-2</v>
      </c>
      <c r="F264" s="6">
        <f t="shared" si="16"/>
        <v>7.944413355717217E-2</v>
      </c>
      <c r="G264">
        <f t="shared" si="17"/>
        <v>122</v>
      </c>
      <c r="H264">
        <f t="shared" si="17"/>
        <v>345</v>
      </c>
      <c r="I264" s="6">
        <f t="shared" si="18"/>
        <v>0.90746739335355719</v>
      </c>
      <c r="J264" s="6">
        <f t="shared" si="18"/>
        <v>0.79770794943911039</v>
      </c>
      <c r="K264" s="6">
        <f t="shared" si="18"/>
        <v>0.80747680443426917</v>
      </c>
      <c r="L264">
        <f t="shared" si="19"/>
        <v>104</v>
      </c>
      <c r="M264">
        <f t="shared" si="19"/>
        <v>215</v>
      </c>
      <c r="N264">
        <f t="shared" si="19"/>
        <v>203</v>
      </c>
    </row>
    <row r="265" spans="1:14" x14ac:dyDescent="0.3">
      <c r="A265" t="s">
        <v>267</v>
      </c>
      <c r="B265">
        <v>45219</v>
      </c>
      <c r="C265">
        <v>48521</v>
      </c>
      <c r="D265">
        <v>52305</v>
      </c>
      <c r="E265" s="6">
        <f t="shared" ref="E265:F328" si="20">(C265-B265)/C265</f>
        <v>6.8053007975927948E-2</v>
      </c>
      <c r="F265" s="6">
        <f t="shared" si="20"/>
        <v>7.2344900105152474E-2</v>
      </c>
      <c r="G265">
        <f t="shared" si="17"/>
        <v>384</v>
      </c>
      <c r="H265">
        <f t="shared" si="17"/>
        <v>49</v>
      </c>
      <c r="I265" s="6">
        <f t="shared" si="18"/>
        <v>0.77500128541313174</v>
      </c>
      <c r="J265" s="6">
        <f t="shared" si="18"/>
        <v>0.78429185659328227</v>
      </c>
      <c r="K265" s="6">
        <f t="shared" si="18"/>
        <v>0.7878208217857573</v>
      </c>
      <c r="L265">
        <f t="shared" si="19"/>
        <v>244</v>
      </c>
      <c r="M265">
        <f t="shared" si="19"/>
        <v>238</v>
      </c>
      <c r="N265">
        <f t="shared" si="19"/>
        <v>233</v>
      </c>
    </row>
    <row r="266" spans="1:14" x14ac:dyDescent="0.3">
      <c r="A266" t="s">
        <v>268</v>
      </c>
      <c r="B266">
        <v>51658</v>
      </c>
      <c r="C266">
        <v>53706</v>
      </c>
      <c r="D266">
        <v>57150</v>
      </c>
      <c r="E266" s="6">
        <f t="shared" si="20"/>
        <v>3.8133541876140466E-2</v>
      </c>
      <c r="F266" s="6">
        <f t="shared" si="20"/>
        <v>6.0262467191601048E-2</v>
      </c>
      <c r="G266">
        <f t="shared" ref="G266:H329" si="21">RANK(E265,E$8:E$392)</f>
        <v>170</v>
      </c>
      <c r="H266">
        <f t="shared" si="21"/>
        <v>103</v>
      </c>
      <c r="I266" s="6">
        <f t="shared" ref="I266:K329" si="22">(B266/B$8)</f>
        <v>0.88535828748693168</v>
      </c>
      <c r="J266" s="6">
        <f t="shared" si="22"/>
        <v>0.86810202696149741</v>
      </c>
      <c r="K266" s="6">
        <f t="shared" si="22"/>
        <v>0.86079648150379562</v>
      </c>
      <c r="L266">
        <f t="shared" ref="L266:N329" si="23">RANK(I266,I$9:I$392)</f>
        <v>123</v>
      </c>
      <c r="M266">
        <f t="shared" si="23"/>
        <v>142</v>
      </c>
      <c r="N266">
        <f t="shared" si="23"/>
        <v>140</v>
      </c>
    </row>
    <row r="267" spans="1:14" x14ac:dyDescent="0.3">
      <c r="A267" t="s">
        <v>269</v>
      </c>
      <c r="B267">
        <v>52297</v>
      </c>
      <c r="C267">
        <v>56527</v>
      </c>
      <c r="D267">
        <v>61062</v>
      </c>
      <c r="E267" s="6">
        <f t="shared" si="20"/>
        <v>7.483149645302245E-2</v>
      </c>
      <c r="F267" s="6">
        <f t="shared" si="20"/>
        <v>7.4268775998165795E-2</v>
      </c>
      <c r="G267">
        <f t="shared" si="21"/>
        <v>354</v>
      </c>
      <c r="H267">
        <f t="shared" si="21"/>
        <v>235</v>
      </c>
      <c r="I267" s="6">
        <f t="shared" si="22"/>
        <v>0.89631000736970201</v>
      </c>
      <c r="J267" s="6">
        <f t="shared" si="22"/>
        <v>0.91370057867002874</v>
      </c>
      <c r="K267" s="6">
        <f t="shared" si="22"/>
        <v>0.91971924328232313</v>
      </c>
      <c r="L267">
        <f t="shared" si="23"/>
        <v>114</v>
      </c>
      <c r="M267">
        <f t="shared" si="23"/>
        <v>103</v>
      </c>
      <c r="N267">
        <f t="shared" si="23"/>
        <v>96</v>
      </c>
    </row>
    <row r="268" spans="1:14" x14ac:dyDescent="0.3">
      <c r="A268" t="s">
        <v>270</v>
      </c>
      <c r="B268">
        <v>58393</v>
      </c>
      <c r="C268">
        <v>60450</v>
      </c>
      <c r="D268">
        <v>64229</v>
      </c>
      <c r="E268" s="6">
        <f t="shared" si="20"/>
        <v>3.4028122415219186E-2</v>
      </c>
      <c r="F268" s="6">
        <f t="shared" si="20"/>
        <v>5.8836351180930731E-2</v>
      </c>
      <c r="G268">
        <f t="shared" si="21"/>
        <v>116</v>
      </c>
      <c r="H268">
        <f t="shared" si="21"/>
        <v>80</v>
      </c>
      <c r="I268" s="6">
        <f t="shared" si="22"/>
        <v>1.0007883867208254</v>
      </c>
      <c r="J268" s="6">
        <f t="shared" si="22"/>
        <v>0.97711182232567162</v>
      </c>
      <c r="K268" s="6">
        <f t="shared" si="22"/>
        <v>0.96742077358717915</v>
      </c>
      <c r="L268">
        <f t="shared" si="23"/>
        <v>57</v>
      </c>
      <c r="M268">
        <f t="shared" si="23"/>
        <v>67</v>
      </c>
      <c r="N268">
        <f t="shared" si="23"/>
        <v>70</v>
      </c>
    </row>
    <row r="269" spans="1:14" x14ac:dyDescent="0.3">
      <c r="A269" t="s">
        <v>271</v>
      </c>
      <c r="B269">
        <v>45562</v>
      </c>
      <c r="C269">
        <v>48160</v>
      </c>
      <c r="D269">
        <v>53102</v>
      </c>
      <c r="E269" s="6">
        <f t="shared" si="20"/>
        <v>5.3945182724252493E-2</v>
      </c>
      <c r="F269" s="6">
        <f t="shared" si="20"/>
        <v>9.3066174532032697E-2</v>
      </c>
      <c r="G269">
        <f t="shared" si="21"/>
        <v>360</v>
      </c>
      <c r="H269">
        <f t="shared" si="21"/>
        <v>259</v>
      </c>
      <c r="I269" s="6">
        <f t="shared" si="22"/>
        <v>0.78087990813580821</v>
      </c>
      <c r="J269" s="6">
        <f t="shared" si="22"/>
        <v>0.7784566644037112</v>
      </c>
      <c r="K269" s="6">
        <f t="shared" si="22"/>
        <v>0.79982528015423549</v>
      </c>
      <c r="L269">
        <f t="shared" si="23"/>
        <v>237</v>
      </c>
      <c r="M269">
        <f t="shared" si="23"/>
        <v>250</v>
      </c>
      <c r="N269">
        <f t="shared" si="23"/>
        <v>220</v>
      </c>
    </row>
    <row r="270" spans="1:14" x14ac:dyDescent="0.3">
      <c r="A270" t="s">
        <v>272</v>
      </c>
      <c r="B270">
        <v>49145</v>
      </c>
      <c r="C270">
        <v>51751</v>
      </c>
      <c r="D270">
        <v>55202</v>
      </c>
      <c r="E270" s="6">
        <f t="shared" si="20"/>
        <v>5.0356514849954591E-2</v>
      </c>
      <c r="F270" s="6">
        <f t="shared" si="20"/>
        <v>6.2515850874968304E-2</v>
      </c>
      <c r="G270">
        <f t="shared" si="21"/>
        <v>290</v>
      </c>
      <c r="H270">
        <f t="shared" si="21"/>
        <v>14</v>
      </c>
      <c r="I270" s="6">
        <f t="shared" si="22"/>
        <v>0.84228837815140456</v>
      </c>
      <c r="J270" s="6">
        <f t="shared" si="22"/>
        <v>0.83650147092102289</v>
      </c>
      <c r="K270" s="6">
        <f t="shared" si="22"/>
        <v>0.8314555970598867</v>
      </c>
      <c r="L270">
        <f t="shared" si="23"/>
        <v>159</v>
      </c>
      <c r="M270">
        <f t="shared" si="23"/>
        <v>173</v>
      </c>
      <c r="N270">
        <f t="shared" si="23"/>
        <v>174</v>
      </c>
    </row>
    <row r="271" spans="1:14" x14ac:dyDescent="0.3">
      <c r="A271" t="s">
        <v>273</v>
      </c>
      <c r="B271">
        <v>42264</v>
      </c>
      <c r="C271">
        <v>45772</v>
      </c>
      <c r="D271">
        <v>49859</v>
      </c>
      <c r="E271" s="6">
        <f t="shared" si="20"/>
        <v>7.6640741064406187E-2</v>
      </c>
      <c r="F271" s="6">
        <f t="shared" si="20"/>
        <v>8.1971158667442187E-2</v>
      </c>
      <c r="G271">
        <f t="shared" si="21"/>
        <v>308</v>
      </c>
      <c r="H271">
        <f t="shared" si="21"/>
        <v>201</v>
      </c>
      <c r="I271" s="6">
        <f t="shared" si="22"/>
        <v>0.72435600802097799</v>
      </c>
      <c r="J271" s="6">
        <f t="shared" si="22"/>
        <v>0.73985711052920833</v>
      </c>
      <c r="K271" s="6">
        <f t="shared" si="22"/>
        <v>0.75097903361850826</v>
      </c>
      <c r="L271">
        <f t="shared" si="23"/>
        <v>298</v>
      </c>
      <c r="M271">
        <f t="shared" si="23"/>
        <v>295</v>
      </c>
      <c r="N271">
        <f t="shared" si="23"/>
        <v>280</v>
      </c>
    </row>
    <row r="272" spans="1:14" x14ac:dyDescent="0.3">
      <c r="A272" t="s">
        <v>274</v>
      </c>
      <c r="B272">
        <v>63833</v>
      </c>
      <c r="C272">
        <v>68647</v>
      </c>
      <c r="D272">
        <v>73375</v>
      </c>
      <c r="E272" s="6">
        <f t="shared" si="20"/>
        <v>7.0126880999898028E-2</v>
      </c>
      <c r="F272" s="6">
        <f t="shared" si="20"/>
        <v>6.4436115843270872E-2</v>
      </c>
      <c r="G272">
        <f t="shared" si="21"/>
        <v>98</v>
      </c>
      <c r="H272">
        <f t="shared" si="21"/>
        <v>39</v>
      </c>
      <c r="I272" s="6">
        <f t="shared" si="22"/>
        <v>1.0940236858793082</v>
      </c>
      <c r="J272" s="6">
        <f t="shared" si="22"/>
        <v>1.1096078621536869</v>
      </c>
      <c r="K272" s="6">
        <f t="shared" si="22"/>
        <v>1.1051783347391253</v>
      </c>
      <c r="L272">
        <f t="shared" si="23"/>
        <v>25</v>
      </c>
      <c r="M272">
        <f t="shared" si="23"/>
        <v>21</v>
      </c>
      <c r="N272">
        <f t="shared" si="23"/>
        <v>22</v>
      </c>
    </row>
    <row r="273" spans="1:14" x14ac:dyDescent="0.3">
      <c r="A273" t="s">
        <v>275</v>
      </c>
      <c r="B273">
        <v>48725</v>
      </c>
      <c r="C273">
        <v>51769</v>
      </c>
      <c r="D273">
        <v>55477</v>
      </c>
      <c r="E273" s="6">
        <f t="shared" si="20"/>
        <v>5.8799667754833973E-2</v>
      </c>
      <c r="F273" s="6">
        <f t="shared" si="20"/>
        <v>6.6838509652648842E-2</v>
      </c>
      <c r="G273">
        <f t="shared" si="21"/>
        <v>149</v>
      </c>
      <c r="H273">
        <f t="shared" si="21"/>
        <v>180</v>
      </c>
      <c r="I273" s="6">
        <f t="shared" si="22"/>
        <v>0.83509006461343338</v>
      </c>
      <c r="J273" s="6">
        <f t="shared" si="22"/>
        <v>0.83679242233213724</v>
      </c>
      <c r="K273" s="6">
        <f t="shared" si="22"/>
        <v>0.83559766236896016</v>
      </c>
      <c r="L273">
        <f t="shared" si="23"/>
        <v>166</v>
      </c>
      <c r="M273">
        <f t="shared" si="23"/>
        <v>171</v>
      </c>
      <c r="N273">
        <f t="shared" si="23"/>
        <v>172</v>
      </c>
    </row>
    <row r="274" spans="1:14" x14ac:dyDescent="0.3">
      <c r="A274" t="s">
        <v>276</v>
      </c>
      <c r="B274">
        <v>46452</v>
      </c>
      <c r="C274">
        <v>50394</v>
      </c>
      <c r="D274">
        <v>53980</v>
      </c>
      <c r="E274" s="6">
        <f t="shared" si="20"/>
        <v>7.82235980473866E-2</v>
      </c>
      <c r="F274" s="6">
        <f t="shared" si="20"/>
        <v>6.6432011856243048E-2</v>
      </c>
      <c r="G274">
        <f t="shared" si="21"/>
        <v>252</v>
      </c>
      <c r="H274">
        <f t="shared" si="21"/>
        <v>156</v>
      </c>
      <c r="I274" s="6">
        <f t="shared" si="22"/>
        <v>0.79613347729960404</v>
      </c>
      <c r="J274" s="6">
        <f t="shared" si="22"/>
        <v>0.81456696731645817</v>
      </c>
      <c r="K274" s="6">
        <f t="shared" si="22"/>
        <v>0.8130497650319316</v>
      </c>
      <c r="L274">
        <f t="shared" si="23"/>
        <v>208</v>
      </c>
      <c r="M274">
        <f t="shared" si="23"/>
        <v>198</v>
      </c>
      <c r="N274">
        <f t="shared" si="23"/>
        <v>193</v>
      </c>
    </row>
    <row r="275" spans="1:14" x14ac:dyDescent="0.3">
      <c r="A275" t="s">
        <v>277</v>
      </c>
      <c r="B275">
        <v>45987</v>
      </c>
      <c r="C275">
        <v>47599</v>
      </c>
      <c r="D275">
        <v>51674</v>
      </c>
      <c r="E275" s="6">
        <f t="shared" si="20"/>
        <v>3.386625769448938E-2</v>
      </c>
      <c r="F275" s="6">
        <f t="shared" si="20"/>
        <v>7.8859774741649569E-2</v>
      </c>
      <c r="G275">
        <f t="shared" si="21"/>
        <v>83</v>
      </c>
      <c r="H275">
        <f t="shared" si="21"/>
        <v>162</v>
      </c>
      <c r="I275" s="6">
        <f t="shared" si="22"/>
        <v>0.78816391588256463</v>
      </c>
      <c r="J275" s="6">
        <f t="shared" si="22"/>
        <v>0.7693886787573142</v>
      </c>
      <c r="K275" s="6">
        <f t="shared" si="22"/>
        <v>0.77831666465839255</v>
      </c>
      <c r="L275">
        <f t="shared" si="23"/>
        <v>220</v>
      </c>
      <c r="M275">
        <f t="shared" si="23"/>
        <v>263</v>
      </c>
      <c r="N275">
        <f t="shared" si="23"/>
        <v>248</v>
      </c>
    </row>
    <row r="276" spans="1:14" x14ac:dyDescent="0.3">
      <c r="A276" t="s">
        <v>278</v>
      </c>
      <c r="B276">
        <v>45744</v>
      </c>
      <c r="C276">
        <v>48643</v>
      </c>
      <c r="D276">
        <v>52548</v>
      </c>
      <c r="E276" s="6">
        <f t="shared" si="20"/>
        <v>5.9597475484653495E-2</v>
      </c>
      <c r="F276" s="6">
        <f t="shared" si="20"/>
        <v>7.4313009058384713E-2</v>
      </c>
      <c r="G276">
        <f t="shared" si="21"/>
        <v>362</v>
      </c>
      <c r="H276">
        <f t="shared" si="21"/>
        <v>54</v>
      </c>
      <c r="I276" s="6">
        <f t="shared" si="22"/>
        <v>0.78399917733559565</v>
      </c>
      <c r="J276" s="6">
        <f t="shared" si="22"/>
        <v>0.7862638606019462</v>
      </c>
      <c r="K276" s="6">
        <f t="shared" si="22"/>
        <v>0.7914809013134112</v>
      </c>
      <c r="L276">
        <f t="shared" si="23"/>
        <v>228</v>
      </c>
      <c r="M276">
        <f t="shared" si="23"/>
        <v>235</v>
      </c>
      <c r="N276">
        <f t="shared" si="23"/>
        <v>229</v>
      </c>
    </row>
    <row r="277" spans="1:14" x14ac:dyDescent="0.3">
      <c r="A277" t="s">
        <v>279</v>
      </c>
      <c r="B277">
        <v>48555</v>
      </c>
      <c r="C277">
        <v>52586</v>
      </c>
      <c r="D277">
        <v>55784</v>
      </c>
      <c r="E277" s="6">
        <f t="shared" si="20"/>
        <v>7.6655383562164836E-2</v>
      </c>
      <c r="F277" s="6">
        <f t="shared" si="20"/>
        <v>5.732826616951097E-2</v>
      </c>
      <c r="G277">
        <f t="shared" si="21"/>
        <v>245</v>
      </c>
      <c r="H277">
        <f t="shared" si="21"/>
        <v>79</v>
      </c>
      <c r="I277" s="6">
        <f t="shared" si="22"/>
        <v>0.83217646151473079</v>
      </c>
      <c r="J277" s="6">
        <f t="shared" si="22"/>
        <v>0.84999838360327162</v>
      </c>
      <c r="K277" s="6">
        <f t="shared" si="22"/>
        <v>0.84022171345945296</v>
      </c>
      <c r="L277">
        <f t="shared" si="23"/>
        <v>169</v>
      </c>
      <c r="M277">
        <f t="shared" si="23"/>
        <v>159</v>
      </c>
      <c r="N277">
        <f t="shared" si="23"/>
        <v>164</v>
      </c>
    </row>
    <row r="278" spans="1:14" x14ac:dyDescent="0.3">
      <c r="A278" t="s">
        <v>280</v>
      </c>
      <c r="B278">
        <v>64723</v>
      </c>
      <c r="C278">
        <v>68200</v>
      </c>
      <c r="D278">
        <v>72379</v>
      </c>
      <c r="E278" s="6">
        <f t="shared" si="20"/>
        <v>5.0982404692082109E-2</v>
      </c>
      <c r="F278" s="6">
        <f t="shared" si="20"/>
        <v>5.7737741610135535E-2</v>
      </c>
      <c r="G278">
        <f t="shared" si="21"/>
        <v>97</v>
      </c>
      <c r="H278">
        <f t="shared" si="21"/>
        <v>284</v>
      </c>
      <c r="I278" s="6">
        <f t="shared" si="22"/>
        <v>1.1092772550431043</v>
      </c>
      <c r="J278" s="6">
        <f t="shared" si="22"/>
        <v>1.1023825687776807</v>
      </c>
      <c r="K278" s="6">
        <f t="shared" si="22"/>
        <v>1.0901765272924449</v>
      </c>
      <c r="L278">
        <f t="shared" si="23"/>
        <v>21</v>
      </c>
      <c r="M278">
        <f t="shared" si="23"/>
        <v>23</v>
      </c>
      <c r="N278">
        <f t="shared" si="23"/>
        <v>24</v>
      </c>
    </row>
    <row r="279" spans="1:14" x14ac:dyDescent="0.3">
      <c r="A279" t="s">
        <v>281</v>
      </c>
      <c r="B279">
        <v>50757</v>
      </c>
      <c r="C279">
        <v>54907</v>
      </c>
      <c r="D279">
        <v>58308</v>
      </c>
      <c r="E279" s="6">
        <f t="shared" si="20"/>
        <v>7.5582348334456442E-2</v>
      </c>
      <c r="F279" s="6">
        <f t="shared" si="20"/>
        <v>5.8328188241750706E-2</v>
      </c>
      <c r="G279">
        <f t="shared" si="21"/>
        <v>305</v>
      </c>
      <c r="H279">
        <f t="shared" si="21"/>
        <v>278</v>
      </c>
      <c r="I279" s="6">
        <f t="shared" si="22"/>
        <v>0.86991619106380791</v>
      </c>
      <c r="J279" s="6">
        <f t="shared" si="22"/>
        <v>0.88751495166973782</v>
      </c>
      <c r="K279" s="6">
        <f t="shared" si="22"/>
        <v>0.87823834196891193</v>
      </c>
      <c r="L279">
        <f t="shared" si="23"/>
        <v>134</v>
      </c>
      <c r="M279">
        <f t="shared" si="23"/>
        <v>125</v>
      </c>
      <c r="N279">
        <f t="shared" si="23"/>
        <v>126</v>
      </c>
    </row>
    <row r="280" spans="1:14" x14ac:dyDescent="0.3">
      <c r="A280" t="s">
        <v>282</v>
      </c>
      <c r="B280">
        <v>34327</v>
      </c>
      <c r="C280">
        <v>37597</v>
      </c>
      <c r="D280">
        <v>41416</v>
      </c>
      <c r="E280" s="6">
        <f t="shared" si="20"/>
        <v>8.6975024603026835E-2</v>
      </c>
      <c r="F280" s="6">
        <f t="shared" si="20"/>
        <v>9.2210739810701173E-2</v>
      </c>
      <c r="G280">
        <f t="shared" si="21"/>
        <v>107</v>
      </c>
      <c r="H280">
        <f t="shared" si="21"/>
        <v>270</v>
      </c>
      <c r="I280" s="6">
        <f t="shared" si="22"/>
        <v>0.5883250209950811</v>
      </c>
      <c r="J280" s="6">
        <f t="shared" si="22"/>
        <v>0.6077166779814438</v>
      </c>
      <c r="K280" s="6">
        <f t="shared" si="22"/>
        <v>0.62381009760212069</v>
      </c>
      <c r="L280">
        <f t="shared" si="23"/>
        <v>382</v>
      </c>
      <c r="M280">
        <f t="shared" si="23"/>
        <v>381</v>
      </c>
      <c r="N280">
        <f t="shared" si="23"/>
        <v>379</v>
      </c>
    </row>
    <row r="281" spans="1:14" x14ac:dyDescent="0.3">
      <c r="A281" t="s">
        <v>283</v>
      </c>
      <c r="B281">
        <v>58396</v>
      </c>
      <c r="C281">
        <v>62103</v>
      </c>
      <c r="D281">
        <v>65730</v>
      </c>
      <c r="E281" s="6">
        <f t="shared" si="20"/>
        <v>5.9691158237122198E-2</v>
      </c>
      <c r="F281" s="6">
        <f t="shared" si="20"/>
        <v>5.5180282975810131E-2</v>
      </c>
      <c r="G281">
        <f t="shared" si="21"/>
        <v>44</v>
      </c>
      <c r="H281">
        <f t="shared" si="21"/>
        <v>16</v>
      </c>
      <c r="I281" s="6">
        <f t="shared" si="22"/>
        <v>1.0008398032460966</v>
      </c>
      <c r="J281" s="6">
        <f t="shared" si="22"/>
        <v>1.0038308602463388</v>
      </c>
      <c r="K281" s="6">
        <f t="shared" si="22"/>
        <v>0.99002891914688518</v>
      </c>
      <c r="L281">
        <f t="shared" si="23"/>
        <v>56</v>
      </c>
      <c r="M281">
        <f t="shared" si="23"/>
        <v>51</v>
      </c>
      <c r="N281">
        <f t="shared" si="23"/>
        <v>57</v>
      </c>
    </row>
    <row r="282" spans="1:14" x14ac:dyDescent="0.3">
      <c r="A282" t="s">
        <v>284</v>
      </c>
      <c r="B282">
        <v>56861</v>
      </c>
      <c r="C282">
        <v>61586</v>
      </c>
      <c r="D282">
        <v>65050</v>
      </c>
      <c r="E282" s="6">
        <f t="shared" si="20"/>
        <v>7.6721982268697433E-2</v>
      </c>
      <c r="F282" s="6">
        <f t="shared" si="20"/>
        <v>5.3251345119139121E-2</v>
      </c>
      <c r="G282">
        <f t="shared" si="21"/>
        <v>243</v>
      </c>
      <c r="H282">
        <f t="shared" si="21"/>
        <v>306</v>
      </c>
      <c r="I282" s="6">
        <f t="shared" si="22"/>
        <v>0.97453168114898792</v>
      </c>
      <c r="J282" s="6">
        <f t="shared" si="22"/>
        <v>0.99547408916044355</v>
      </c>
      <c r="K282" s="6">
        <f t="shared" si="22"/>
        <v>0.97978672129172184</v>
      </c>
      <c r="L282">
        <f t="shared" si="23"/>
        <v>68</v>
      </c>
      <c r="M282">
        <f t="shared" si="23"/>
        <v>58</v>
      </c>
      <c r="N282">
        <f t="shared" si="23"/>
        <v>61</v>
      </c>
    </row>
    <row r="283" spans="1:14" x14ac:dyDescent="0.3">
      <c r="A283" t="s">
        <v>285</v>
      </c>
      <c r="B283">
        <v>39418</v>
      </c>
      <c r="C283">
        <v>42732</v>
      </c>
      <c r="D283">
        <v>45244</v>
      </c>
      <c r="E283" s="6">
        <f t="shared" si="20"/>
        <v>7.7553121782270903E-2</v>
      </c>
      <c r="F283" s="6">
        <f t="shared" si="20"/>
        <v>5.5521174078330827E-2</v>
      </c>
      <c r="G283">
        <f t="shared" si="21"/>
        <v>96</v>
      </c>
      <c r="H283">
        <f t="shared" si="21"/>
        <v>325</v>
      </c>
      <c r="I283" s="6">
        <f t="shared" si="22"/>
        <v>0.6755788643803452</v>
      </c>
      <c r="J283" s="6">
        <f t="shared" si="22"/>
        <v>0.6907186499854524</v>
      </c>
      <c r="K283" s="6">
        <f t="shared" si="22"/>
        <v>0.68146764670442217</v>
      </c>
      <c r="L283">
        <f t="shared" si="23"/>
        <v>345</v>
      </c>
      <c r="M283">
        <f t="shared" si="23"/>
        <v>346</v>
      </c>
      <c r="N283">
        <f t="shared" si="23"/>
        <v>351</v>
      </c>
    </row>
    <row r="284" spans="1:14" x14ac:dyDescent="0.3">
      <c r="A284" t="s">
        <v>286</v>
      </c>
      <c r="B284">
        <v>60019</v>
      </c>
      <c r="C284">
        <v>64306</v>
      </c>
      <c r="D284">
        <v>68555</v>
      </c>
      <c r="E284" s="6">
        <f t="shared" si="20"/>
        <v>6.6665629956769196E-2</v>
      </c>
      <c r="F284" s="6">
        <f t="shared" si="20"/>
        <v>6.1979432572387132E-2</v>
      </c>
      <c r="G284">
        <f t="shared" si="21"/>
        <v>90</v>
      </c>
      <c r="H284">
        <f t="shared" si="21"/>
        <v>301</v>
      </c>
      <c r="I284" s="6">
        <f t="shared" si="22"/>
        <v>1.0286561434178279</v>
      </c>
      <c r="J284" s="6">
        <f t="shared" si="22"/>
        <v>1.0394400801732777</v>
      </c>
      <c r="K284" s="6">
        <f t="shared" si="22"/>
        <v>1.0325792264128208</v>
      </c>
      <c r="L284">
        <f t="shared" si="23"/>
        <v>44</v>
      </c>
      <c r="M284">
        <f t="shared" si="23"/>
        <v>42</v>
      </c>
      <c r="N284">
        <f t="shared" si="23"/>
        <v>41</v>
      </c>
    </row>
    <row r="285" spans="1:14" x14ac:dyDescent="0.3">
      <c r="A285" t="s">
        <v>287</v>
      </c>
      <c r="B285">
        <v>59189</v>
      </c>
      <c r="C285">
        <v>63256</v>
      </c>
      <c r="D285">
        <v>68374</v>
      </c>
      <c r="E285" s="6">
        <f t="shared" si="20"/>
        <v>6.4294296193246489E-2</v>
      </c>
      <c r="F285" s="6">
        <f t="shared" si="20"/>
        <v>7.4853014303682686E-2</v>
      </c>
      <c r="G285">
        <f t="shared" si="21"/>
        <v>187</v>
      </c>
      <c r="H285">
        <f t="shared" si="21"/>
        <v>209</v>
      </c>
      <c r="I285" s="6">
        <f t="shared" si="22"/>
        <v>1.0144309047594564</v>
      </c>
      <c r="J285" s="6">
        <f t="shared" si="22"/>
        <v>1.0224679145249409</v>
      </c>
      <c r="K285" s="6">
        <f t="shared" si="22"/>
        <v>1.029852994336667</v>
      </c>
      <c r="L285">
        <f t="shared" si="23"/>
        <v>50</v>
      </c>
      <c r="M285">
        <f t="shared" si="23"/>
        <v>46</v>
      </c>
      <c r="N285">
        <f t="shared" si="23"/>
        <v>42</v>
      </c>
    </row>
    <row r="286" spans="1:14" x14ac:dyDescent="0.3">
      <c r="A286" t="s">
        <v>288</v>
      </c>
      <c r="B286">
        <v>59414</v>
      </c>
      <c r="C286">
        <v>61706</v>
      </c>
      <c r="D286">
        <v>66630</v>
      </c>
      <c r="E286" s="6">
        <f t="shared" si="20"/>
        <v>3.7143875798139568E-2</v>
      </c>
      <c r="F286" s="6">
        <f t="shared" si="20"/>
        <v>7.3900645354945213E-2</v>
      </c>
      <c r="G286">
        <f t="shared" si="21"/>
        <v>208</v>
      </c>
      <c r="H286">
        <f t="shared" si="21"/>
        <v>75</v>
      </c>
      <c r="I286" s="6">
        <f t="shared" si="22"/>
        <v>1.018287144154798</v>
      </c>
      <c r="J286" s="6">
        <f t="shared" si="22"/>
        <v>0.99741376523453917</v>
      </c>
      <c r="K286" s="6">
        <f t="shared" si="22"/>
        <v>1.0035847692493072</v>
      </c>
      <c r="L286">
        <f t="shared" si="23"/>
        <v>48</v>
      </c>
      <c r="M286">
        <f t="shared" si="23"/>
        <v>57</v>
      </c>
      <c r="N286">
        <f t="shared" si="23"/>
        <v>48</v>
      </c>
    </row>
    <row r="287" spans="1:14" x14ac:dyDescent="0.3">
      <c r="A287" t="s">
        <v>289</v>
      </c>
      <c r="B287">
        <v>55119</v>
      </c>
      <c r="C287">
        <v>58736</v>
      </c>
      <c r="D287">
        <v>62428</v>
      </c>
      <c r="E287" s="6">
        <f t="shared" si="20"/>
        <v>6.1580631980386817E-2</v>
      </c>
      <c r="F287" s="6">
        <f t="shared" si="20"/>
        <v>5.9140129429102323E-2</v>
      </c>
      <c r="G287">
        <f t="shared" si="21"/>
        <v>357</v>
      </c>
      <c r="H287">
        <f t="shared" si="21"/>
        <v>85</v>
      </c>
      <c r="I287" s="6">
        <f t="shared" si="22"/>
        <v>0.94467581880816498</v>
      </c>
      <c r="J287" s="6">
        <f t="shared" si="22"/>
        <v>0.94940678240067244</v>
      </c>
      <c r="K287" s="6">
        <f t="shared" si="22"/>
        <v>0.9402940113266659</v>
      </c>
      <c r="L287">
        <f t="shared" si="23"/>
        <v>85</v>
      </c>
      <c r="M287">
        <f t="shared" si="23"/>
        <v>79</v>
      </c>
      <c r="N287">
        <f t="shared" si="23"/>
        <v>82</v>
      </c>
    </row>
    <row r="288" spans="1:14" x14ac:dyDescent="0.3">
      <c r="A288" t="s">
        <v>290</v>
      </c>
      <c r="B288">
        <v>43306</v>
      </c>
      <c r="C288">
        <v>47203</v>
      </c>
      <c r="D288">
        <v>49060</v>
      </c>
      <c r="E288" s="6">
        <f t="shared" si="20"/>
        <v>8.2558311971696718E-2</v>
      </c>
      <c r="F288" s="6">
        <f t="shared" si="20"/>
        <v>3.7851610273134939E-2</v>
      </c>
      <c r="G288">
        <f t="shared" si="21"/>
        <v>230</v>
      </c>
      <c r="H288">
        <f t="shared" si="21"/>
        <v>252</v>
      </c>
      <c r="I288" s="6">
        <f t="shared" si="22"/>
        <v>0.74221468113184907</v>
      </c>
      <c r="J288" s="6">
        <f t="shared" si="22"/>
        <v>0.76298774771279865</v>
      </c>
      <c r="K288" s="6">
        <f t="shared" si="22"/>
        <v>0.73894445113869145</v>
      </c>
      <c r="L288">
        <f t="shared" si="23"/>
        <v>279</v>
      </c>
      <c r="M288">
        <f t="shared" si="23"/>
        <v>273</v>
      </c>
      <c r="N288">
        <f t="shared" si="23"/>
        <v>295</v>
      </c>
    </row>
    <row r="289" spans="1:14" x14ac:dyDescent="0.3">
      <c r="A289" t="s">
        <v>291</v>
      </c>
      <c r="B289">
        <v>55560</v>
      </c>
      <c r="C289">
        <v>60347</v>
      </c>
      <c r="D289">
        <v>64566</v>
      </c>
      <c r="E289" s="6">
        <f t="shared" si="20"/>
        <v>7.932457288680464E-2</v>
      </c>
      <c r="F289" s="6">
        <f t="shared" si="20"/>
        <v>6.5343989096428468E-2</v>
      </c>
      <c r="G289">
        <f t="shared" si="21"/>
        <v>61</v>
      </c>
      <c r="H289">
        <f t="shared" si="21"/>
        <v>382</v>
      </c>
      <c r="I289" s="6">
        <f t="shared" si="22"/>
        <v>0.95223404802303457</v>
      </c>
      <c r="J289" s="6">
        <f t="shared" si="22"/>
        <v>0.97544693369540625</v>
      </c>
      <c r="K289" s="6">
        <f t="shared" si="22"/>
        <v>0.97249668634775277</v>
      </c>
      <c r="L289">
        <f t="shared" si="23"/>
        <v>78</v>
      </c>
      <c r="M289">
        <f t="shared" si="23"/>
        <v>69</v>
      </c>
      <c r="N289">
        <f t="shared" si="23"/>
        <v>66</v>
      </c>
    </row>
    <row r="290" spans="1:14" x14ac:dyDescent="0.3">
      <c r="A290" t="s">
        <v>292</v>
      </c>
      <c r="B290">
        <v>43996</v>
      </c>
      <c r="C290">
        <v>47167</v>
      </c>
      <c r="D290">
        <v>50616</v>
      </c>
      <c r="E290" s="6">
        <f t="shared" si="20"/>
        <v>6.7229206860728905E-2</v>
      </c>
      <c r="F290" s="6">
        <f t="shared" si="20"/>
        <v>6.8140508929982621E-2</v>
      </c>
      <c r="G290">
        <f t="shared" si="21"/>
        <v>77</v>
      </c>
      <c r="H290">
        <f t="shared" si="21"/>
        <v>173</v>
      </c>
      <c r="I290" s="6">
        <f t="shared" si="22"/>
        <v>0.75404048194423023</v>
      </c>
      <c r="J290" s="6">
        <f t="shared" si="22"/>
        <v>0.76240584489056995</v>
      </c>
      <c r="K290" s="6">
        <f t="shared" si="22"/>
        <v>0.76238100976021206</v>
      </c>
      <c r="L290">
        <f t="shared" si="23"/>
        <v>270</v>
      </c>
      <c r="M290">
        <f t="shared" si="23"/>
        <v>274</v>
      </c>
      <c r="N290">
        <f t="shared" si="23"/>
        <v>267</v>
      </c>
    </row>
    <row r="291" spans="1:14" x14ac:dyDescent="0.3">
      <c r="A291" t="s">
        <v>293</v>
      </c>
      <c r="B291">
        <v>39857</v>
      </c>
      <c r="C291">
        <v>43513</v>
      </c>
      <c r="D291">
        <v>46927</v>
      </c>
      <c r="E291" s="6">
        <f t="shared" si="20"/>
        <v>8.4020867327005727E-2</v>
      </c>
      <c r="F291" s="6">
        <f t="shared" si="20"/>
        <v>7.2751294563897118E-2</v>
      </c>
      <c r="G291">
        <f t="shared" si="21"/>
        <v>181</v>
      </c>
      <c r="H291">
        <f t="shared" si="21"/>
        <v>145</v>
      </c>
      <c r="I291" s="6">
        <f t="shared" si="22"/>
        <v>0.68310281591170063</v>
      </c>
      <c r="J291" s="6">
        <f t="shared" si="22"/>
        <v>0.70334270843435809</v>
      </c>
      <c r="K291" s="6">
        <f t="shared" si="22"/>
        <v>0.70681708639595131</v>
      </c>
      <c r="L291">
        <f t="shared" si="23"/>
        <v>338</v>
      </c>
      <c r="M291">
        <f t="shared" si="23"/>
        <v>339</v>
      </c>
      <c r="N291">
        <f t="shared" si="23"/>
        <v>331</v>
      </c>
    </row>
    <row r="292" spans="1:14" x14ac:dyDescent="0.3">
      <c r="A292" t="s">
        <v>294</v>
      </c>
      <c r="B292">
        <v>46707</v>
      </c>
      <c r="C292">
        <v>49052</v>
      </c>
      <c r="D292">
        <v>51677</v>
      </c>
      <c r="E292" s="6">
        <f t="shared" si="20"/>
        <v>4.7806409524586153E-2</v>
      </c>
      <c r="F292" s="6">
        <f t="shared" si="20"/>
        <v>5.0796292354432337E-2</v>
      </c>
      <c r="G292">
        <f t="shared" si="21"/>
        <v>52</v>
      </c>
      <c r="H292">
        <f t="shared" si="21"/>
        <v>98</v>
      </c>
      <c r="I292" s="6">
        <f t="shared" si="22"/>
        <v>0.80050388194765798</v>
      </c>
      <c r="J292" s="6">
        <f t="shared" si="22"/>
        <v>0.79287492322115538</v>
      </c>
      <c r="K292" s="6">
        <f t="shared" si="22"/>
        <v>0.77836185082540066</v>
      </c>
      <c r="L292">
        <f t="shared" si="23"/>
        <v>204</v>
      </c>
      <c r="M292">
        <f t="shared" si="23"/>
        <v>227</v>
      </c>
      <c r="N292">
        <f t="shared" si="23"/>
        <v>247</v>
      </c>
    </row>
    <row r="293" spans="1:14" x14ac:dyDescent="0.3">
      <c r="A293" t="s">
        <v>295</v>
      </c>
      <c r="B293">
        <v>50274</v>
      </c>
      <c r="C293">
        <v>53005</v>
      </c>
      <c r="D293">
        <v>56884</v>
      </c>
      <c r="E293" s="6">
        <f t="shared" si="20"/>
        <v>5.1523441184793885E-2</v>
      </c>
      <c r="F293" s="6">
        <f t="shared" si="20"/>
        <v>6.8191407074045432E-2</v>
      </c>
      <c r="G293">
        <f t="shared" si="21"/>
        <v>322</v>
      </c>
      <c r="H293">
        <f t="shared" si="21"/>
        <v>349</v>
      </c>
      <c r="I293" s="6">
        <f t="shared" si="22"/>
        <v>0.86163813049514115</v>
      </c>
      <c r="J293" s="6">
        <f t="shared" si="22"/>
        <v>0.85677108589532214</v>
      </c>
      <c r="K293" s="6">
        <f t="shared" si="22"/>
        <v>0.85678997469574647</v>
      </c>
      <c r="L293">
        <f t="shared" si="23"/>
        <v>141</v>
      </c>
      <c r="M293">
        <f t="shared" si="23"/>
        <v>149</v>
      </c>
      <c r="N293">
        <f t="shared" si="23"/>
        <v>145</v>
      </c>
    </row>
    <row r="294" spans="1:14" x14ac:dyDescent="0.3">
      <c r="A294" t="s">
        <v>296</v>
      </c>
      <c r="B294">
        <v>58285</v>
      </c>
      <c r="C294">
        <v>61724</v>
      </c>
      <c r="D294">
        <v>66428</v>
      </c>
      <c r="E294" s="6">
        <f t="shared" si="20"/>
        <v>5.5715766962607736E-2</v>
      </c>
      <c r="F294" s="6">
        <f t="shared" si="20"/>
        <v>7.0813512374299989E-2</v>
      </c>
      <c r="G294">
        <f t="shared" si="21"/>
        <v>303</v>
      </c>
      <c r="H294">
        <f t="shared" si="21"/>
        <v>143</v>
      </c>
      <c r="I294" s="6">
        <f t="shared" si="22"/>
        <v>0.99893739181106145</v>
      </c>
      <c r="J294" s="6">
        <f t="shared" si="22"/>
        <v>0.99770471664565352</v>
      </c>
      <c r="K294" s="6">
        <f t="shared" si="22"/>
        <v>1.0005422340040968</v>
      </c>
      <c r="L294">
        <f t="shared" si="23"/>
        <v>60</v>
      </c>
      <c r="M294">
        <f t="shared" si="23"/>
        <v>56</v>
      </c>
      <c r="N294">
        <f t="shared" si="23"/>
        <v>50</v>
      </c>
    </row>
    <row r="295" spans="1:14" x14ac:dyDescent="0.3">
      <c r="A295" t="s">
        <v>297</v>
      </c>
      <c r="B295">
        <v>54068</v>
      </c>
      <c r="C295">
        <v>58442</v>
      </c>
      <c r="D295">
        <v>61259</v>
      </c>
      <c r="E295" s="6">
        <f t="shared" si="20"/>
        <v>7.4843434516272539E-2</v>
      </c>
      <c r="F295" s="6">
        <f t="shared" si="20"/>
        <v>4.5985079743384644E-2</v>
      </c>
      <c r="G295">
        <f t="shared" si="21"/>
        <v>271</v>
      </c>
      <c r="H295">
        <f t="shared" si="21"/>
        <v>117</v>
      </c>
      <c r="I295" s="6">
        <f t="shared" si="22"/>
        <v>0.92666289612148012</v>
      </c>
      <c r="J295" s="6">
        <f t="shared" si="22"/>
        <v>0.94465457601913816</v>
      </c>
      <c r="K295" s="6">
        <f t="shared" si="22"/>
        <v>0.92268646824918665</v>
      </c>
      <c r="L295">
        <f t="shared" si="23"/>
        <v>94</v>
      </c>
      <c r="M295">
        <f t="shared" si="23"/>
        <v>84</v>
      </c>
      <c r="N295">
        <f t="shared" si="23"/>
        <v>94</v>
      </c>
    </row>
    <row r="296" spans="1:14" x14ac:dyDescent="0.3">
      <c r="A296" t="s">
        <v>298</v>
      </c>
      <c r="B296">
        <v>50657</v>
      </c>
      <c r="C296">
        <v>55045</v>
      </c>
      <c r="D296">
        <v>57970</v>
      </c>
      <c r="E296" s="6">
        <f t="shared" si="20"/>
        <v>7.9716595512762292E-2</v>
      </c>
      <c r="F296" s="6">
        <f t="shared" si="20"/>
        <v>5.04571329998275E-2</v>
      </c>
      <c r="G296">
        <f t="shared" si="21"/>
        <v>115</v>
      </c>
      <c r="H296">
        <f t="shared" si="21"/>
        <v>366</v>
      </c>
      <c r="I296" s="6">
        <f t="shared" si="22"/>
        <v>0.86820230688810052</v>
      </c>
      <c r="J296" s="6">
        <f t="shared" si="22"/>
        <v>0.88974557915494779</v>
      </c>
      <c r="K296" s="6">
        <f t="shared" si="22"/>
        <v>0.87314736715266905</v>
      </c>
      <c r="L296">
        <f t="shared" si="23"/>
        <v>136</v>
      </c>
      <c r="M296">
        <f t="shared" si="23"/>
        <v>120</v>
      </c>
      <c r="N296">
        <f t="shared" si="23"/>
        <v>134</v>
      </c>
    </row>
    <row r="297" spans="1:14" x14ac:dyDescent="0.3">
      <c r="A297" t="s">
        <v>299</v>
      </c>
      <c r="B297">
        <v>46113</v>
      </c>
      <c r="C297">
        <v>51514</v>
      </c>
      <c r="D297">
        <v>54972</v>
      </c>
      <c r="E297" s="6">
        <f t="shared" si="20"/>
        <v>0.10484528477695383</v>
      </c>
      <c r="F297" s="6">
        <f t="shared" si="20"/>
        <v>6.2904751509859566E-2</v>
      </c>
      <c r="G297">
        <f t="shared" si="21"/>
        <v>74</v>
      </c>
      <c r="H297">
        <f t="shared" si="21"/>
        <v>353</v>
      </c>
      <c r="I297" s="6">
        <f t="shared" si="22"/>
        <v>0.790323409943956</v>
      </c>
      <c r="J297" s="6">
        <f t="shared" si="22"/>
        <v>0.83267061067468395</v>
      </c>
      <c r="K297" s="6">
        <f t="shared" si="22"/>
        <v>0.82799132425593447</v>
      </c>
      <c r="L297">
        <f t="shared" si="23"/>
        <v>215</v>
      </c>
      <c r="M297">
        <f t="shared" si="23"/>
        <v>176</v>
      </c>
      <c r="N297">
        <f t="shared" si="23"/>
        <v>181</v>
      </c>
    </row>
    <row r="298" spans="1:14" x14ac:dyDescent="0.3">
      <c r="A298" t="s">
        <v>300</v>
      </c>
      <c r="B298">
        <v>62103</v>
      </c>
      <c r="C298">
        <v>65705</v>
      </c>
      <c r="D298">
        <v>71489</v>
      </c>
      <c r="E298" s="6">
        <f t="shared" si="20"/>
        <v>5.4820789894224183E-2</v>
      </c>
      <c r="F298" s="6">
        <f t="shared" si="20"/>
        <v>8.0907552210829639E-2</v>
      </c>
      <c r="G298">
        <f t="shared" si="21"/>
        <v>14</v>
      </c>
      <c r="H298">
        <f t="shared" si="21"/>
        <v>196</v>
      </c>
      <c r="I298" s="6">
        <f t="shared" si="22"/>
        <v>1.0643734896395702</v>
      </c>
      <c r="J298" s="6">
        <f t="shared" si="22"/>
        <v>1.0620534704037758</v>
      </c>
      <c r="K298" s="6">
        <f t="shared" si="22"/>
        <v>1.0767712977467165</v>
      </c>
      <c r="L298">
        <f t="shared" si="23"/>
        <v>37</v>
      </c>
      <c r="M298">
        <f t="shared" si="23"/>
        <v>35</v>
      </c>
      <c r="N298">
        <f t="shared" si="23"/>
        <v>30</v>
      </c>
    </row>
    <row r="299" spans="1:14" x14ac:dyDescent="0.3">
      <c r="A299" t="s">
        <v>301</v>
      </c>
      <c r="B299">
        <v>58865</v>
      </c>
      <c r="C299">
        <v>61885</v>
      </c>
      <c r="D299">
        <v>65834</v>
      </c>
      <c r="E299" s="6">
        <f t="shared" si="20"/>
        <v>4.8800193908055262E-2</v>
      </c>
      <c r="F299" s="6">
        <f t="shared" si="20"/>
        <v>5.9984202691618312E-2</v>
      </c>
      <c r="G299">
        <f t="shared" si="21"/>
        <v>278</v>
      </c>
      <c r="H299">
        <f t="shared" si="21"/>
        <v>41</v>
      </c>
      <c r="I299" s="6">
        <f t="shared" si="22"/>
        <v>1.0088779200301643</v>
      </c>
      <c r="J299" s="6">
        <f t="shared" si="22"/>
        <v>1.0003071153783984</v>
      </c>
      <c r="K299" s="6">
        <f t="shared" si="22"/>
        <v>0.99159537293649835</v>
      </c>
      <c r="L299">
        <f t="shared" si="23"/>
        <v>53</v>
      </c>
      <c r="M299">
        <f t="shared" si="23"/>
        <v>52</v>
      </c>
      <c r="N299">
        <f t="shared" si="23"/>
        <v>53</v>
      </c>
    </row>
    <row r="300" spans="1:14" x14ac:dyDescent="0.3">
      <c r="A300" t="s">
        <v>302</v>
      </c>
      <c r="B300">
        <v>42326</v>
      </c>
      <c r="C300">
        <v>46658</v>
      </c>
      <c r="D300">
        <v>50384</v>
      </c>
      <c r="E300" s="6">
        <f t="shared" si="20"/>
        <v>9.2845814222641349E-2</v>
      </c>
      <c r="F300" s="6">
        <f t="shared" si="20"/>
        <v>7.3952048269291845E-2</v>
      </c>
      <c r="G300">
        <f t="shared" si="21"/>
        <v>316</v>
      </c>
      <c r="H300">
        <f t="shared" si="21"/>
        <v>240</v>
      </c>
      <c r="I300" s="6">
        <f t="shared" si="22"/>
        <v>0.72541861620991654</v>
      </c>
      <c r="J300" s="6">
        <f t="shared" si="22"/>
        <v>0.75417838554294769</v>
      </c>
      <c r="K300" s="6">
        <f t="shared" si="22"/>
        <v>0.75888661284492109</v>
      </c>
      <c r="L300">
        <f t="shared" si="23"/>
        <v>296</v>
      </c>
      <c r="M300">
        <f t="shared" si="23"/>
        <v>281</v>
      </c>
      <c r="N300">
        <f t="shared" si="23"/>
        <v>274</v>
      </c>
    </row>
    <row r="301" spans="1:14" x14ac:dyDescent="0.3">
      <c r="A301" t="s">
        <v>303</v>
      </c>
      <c r="B301">
        <v>46975</v>
      </c>
      <c r="C301">
        <v>50394</v>
      </c>
      <c r="D301">
        <v>53939</v>
      </c>
      <c r="E301" s="6">
        <f t="shared" si="20"/>
        <v>6.7845378418065649E-2</v>
      </c>
      <c r="F301" s="6">
        <f t="shared" si="20"/>
        <v>6.5722390107343487E-2</v>
      </c>
      <c r="G301">
        <f t="shared" si="21"/>
        <v>25</v>
      </c>
      <c r="H301">
        <f t="shared" si="21"/>
        <v>83</v>
      </c>
      <c r="I301" s="6">
        <f t="shared" si="22"/>
        <v>0.8050970915385538</v>
      </c>
      <c r="J301" s="6">
        <f t="shared" si="22"/>
        <v>0.81456696731645817</v>
      </c>
      <c r="K301" s="6">
        <f t="shared" si="22"/>
        <v>0.81243222074948784</v>
      </c>
      <c r="L301">
        <f t="shared" si="23"/>
        <v>201</v>
      </c>
      <c r="M301">
        <f t="shared" si="23"/>
        <v>198</v>
      </c>
      <c r="N301">
        <f t="shared" si="23"/>
        <v>194</v>
      </c>
    </row>
    <row r="302" spans="1:14" x14ac:dyDescent="0.3">
      <c r="A302" t="s">
        <v>304</v>
      </c>
      <c r="B302">
        <v>55431</v>
      </c>
      <c r="C302">
        <v>59428</v>
      </c>
      <c r="D302">
        <v>63052</v>
      </c>
      <c r="E302" s="6">
        <f t="shared" si="20"/>
        <v>6.7257858248637004E-2</v>
      </c>
      <c r="F302" s="6">
        <f t="shared" si="20"/>
        <v>5.7476368711539681E-2</v>
      </c>
      <c r="G302">
        <f t="shared" si="21"/>
        <v>171</v>
      </c>
      <c r="H302">
        <f t="shared" si="21"/>
        <v>167</v>
      </c>
      <c r="I302" s="6">
        <f t="shared" si="22"/>
        <v>0.95002313743637201</v>
      </c>
      <c r="J302" s="6">
        <f t="shared" si="22"/>
        <v>0.96059224776129049</v>
      </c>
      <c r="K302" s="6">
        <f t="shared" si="22"/>
        <v>0.94969273406434507</v>
      </c>
      <c r="L302">
        <f t="shared" si="23"/>
        <v>81</v>
      </c>
      <c r="M302">
        <f t="shared" si="23"/>
        <v>75</v>
      </c>
      <c r="N302">
        <f t="shared" si="23"/>
        <v>79</v>
      </c>
    </row>
    <row r="303" spans="1:14" x14ac:dyDescent="0.3">
      <c r="A303" t="s">
        <v>305</v>
      </c>
      <c r="B303">
        <v>51735</v>
      </c>
      <c r="C303">
        <v>55794</v>
      </c>
      <c r="D303">
        <v>58500</v>
      </c>
      <c r="E303" s="6">
        <f t="shared" si="20"/>
        <v>7.2749758038498757E-2</v>
      </c>
      <c r="F303" s="6">
        <f t="shared" si="20"/>
        <v>4.6256410256410259E-2</v>
      </c>
      <c r="G303">
        <f t="shared" si="21"/>
        <v>180</v>
      </c>
      <c r="H303">
        <f t="shared" si="21"/>
        <v>283</v>
      </c>
      <c r="I303" s="6">
        <f t="shared" si="22"/>
        <v>0.88667797830222639</v>
      </c>
      <c r="J303" s="6">
        <f t="shared" si="22"/>
        <v>0.90185239065076128</v>
      </c>
      <c r="K303" s="6">
        <f t="shared" si="22"/>
        <v>0.88113025665742861</v>
      </c>
      <c r="L303">
        <f t="shared" si="23"/>
        <v>121</v>
      </c>
      <c r="M303">
        <f t="shared" si="23"/>
        <v>108</v>
      </c>
      <c r="N303">
        <f t="shared" si="23"/>
        <v>120</v>
      </c>
    </row>
    <row r="304" spans="1:14" x14ac:dyDescent="0.3">
      <c r="A304" t="s">
        <v>306</v>
      </c>
      <c r="B304">
        <v>44225</v>
      </c>
      <c r="C304">
        <v>47650</v>
      </c>
      <c r="D304">
        <v>51140</v>
      </c>
      <c r="E304" s="6">
        <f t="shared" si="20"/>
        <v>7.1878279118572933E-2</v>
      </c>
      <c r="F304" s="6">
        <f t="shared" si="20"/>
        <v>6.8244035979663664E-2</v>
      </c>
      <c r="G304">
        <f t="shared" si="21"/>
        <v>129</v>
      </c>
      <c r="H304">
        <f t="shared" si="21"/>
        <v>365</v>
      </c>
      <c r="I304" s="6">
        <f t="shared" si="22"/>
        <v>0.75796527670660019</v>
      </c>
      <c r="J304" s="6">
        <f t="shared" si="22"/>
        <v>0.77021304108880484</v>
      </c>
      <c r="K304" s="6">
        <f t="shared" si="22"/>
        <v>0.77027352693095552</v>
      </c>
      <c r="L304">
        <f t="shared" si="23"/>
        <v>266</v>
      </c>
      <c r="M304">
        <f t="shared" si="23"/>
        <v>261</v>
      </c>
      <c r="N304">
        <f t="shared" si="23"/>
        <v>257</v>
      </c>
    </row>
    <row r="305" spans="1:14" x14ac:dyDescent="0.3">
      <c r="A305" t="s">
        <v>307</v>
      </c>
      <c r="B305">
        <v>41793</v>
      </c>
      <c r="C305">
        <v>44808</v>
      </c>
      <c r="D305">
        <v>48812</v>
      </c>
      <c r="E305" s="6">
        <f t="shared" si="20"/>
        <v>6.7287091590787357E-2</v>
      </c>
      <c r="F305" s="6">
        <f t="shared" si="20"/>
        <v>8.2029009260018035E-2</v>
      </c>
      <c r="G305">
        <f t="shared" si="21"/>
        <v>134</v>
      </c>
      <c r="H305">
        <f t="shared" si="21"/>
        <v>141</v>
      </c>
      <c r="I305" s="6">
        <f t="shared" si="22"/>
        <v>0.71628361355339609</v>
      </c>
      <c r="J305" s="6">
        <f t="shared" si="22"/>
        <v>0.72427504606730675</v>
      </c>
      <c r="K305" s="6">
        <f t="shared" si="22"/>
        <v>0.73520906133269071</v>
      </c>
      <c r="L305">
        <f t="shared" si="23"/>
        <v>309</v>
      </c>
      <c r="M305">
        <f t="shared" si="23"/>
        <v>314</v>
      </c>
      <c r="N305">
        <f t="shared" si="23"/>
        <v>300</v>
      </c>
    </row>
    <row r="306" spans="1:14" x14ac:dyDescent="0.3">
      <c r="A306" t="s">
        <v>308</v>
      </c>
      <c r="B306">
        <v>39008</v>
      </c>
      <c r="C306">
        <v>41411</v>
      </c>
      <c r="D306">
        <v>44803</v>
      </c>
      <c r="E306" s="6">
        <f t="shared" si="20"/>
        <v>5.8028060177247591E-2</v>
      </c>
      <c r="F306" s="6">
        <f t="shared" si="20"/>
        <v>7.5709215900720939E-2</v>
      </c>
      <c r="G306">
        <f t="shared" si="21"/>
        <v>179</v>
      </c>
      <c r="H306">
        <f t="shared" si="21"/>
        <v>38</v>
      </c>
      <c r="I306" s="6">
        <f t="shared" si="22"/>
        <v>0.66855193925994483</v>
      </c>
      <c r="J306" s="6">
        <f t="shared" si="22"/>
        <v>0.66936604920311638</v>
      </c>
      <c r="K306" s="6">
        <f t="shared" si="22"/>
        <v>0.67482528015423549</v>
      </c>
      <c r="L306">
        <f t="shared" si="23"/>
        <v>353</v>
      </c>
      <c r="M306">
        <f t="shared" si="23"/>
        <v>366</v>
      </c>
      <c r="N306">
        <f t="shared" si="23"/>
        <v>360</v>
      </c>
    </row>
    <row r="307" spans="1:14" x14ac:dyDescent="0.3">
      <c r="A307" t="s">
        <v>309</v>
      </c>
      <c r="B307">
        <v>57151</v>
      </c>
      <c r="C307">
        <v>62166</v>
      </c>
      <c r="D307">
        <v>65972</v>
      </c>
      <c r="E307" s="6">
        <f t="shared" si="20"/>
        <v>8.067110639256185E-2</v>
      </c>
      <c r="F307" s="6">
        <f t="shared" si="20"/>
        <v>5.7691141696477294E-2</v>
      </c>
      <c r="G307">
        <f t="shared" si="21"/>
        <v>258</v>
      </c>
      <c r="H307">
        <f t="shared" si="21"/>
        <v>73</v>
      </c>
      <c r="I307" s="6">
        <f t="shared" si="22"/>
        <v>0.9795019452585394</v>
      </c>
      <c r="J307" s="6">
        <f t="shared" si="22"/>
        <v>1.004849190185239</v>
      </c>
      <c r="K307" s="6">
        <f t="shared" si="22"/>
        <v>0.99367393661886971</v>
      </c>
      <c r="L307">
        <f t="shared" si="23"/>
        <v>66</v>
      </c>
      <c r="M307">
        <f t="shared" si="23"/>
        <v>50</v>
      </c>
      <c r="N307">
        <f t="shared" si="23"/>
        <v>52</v>
      </c>
    </row>
    <row r="308" spans="1:14" x14ac:dyDescent="0.3">
      <c r="A308" t="s">
        <v>310</v>
      </c>
      <c r="B308">
        <v>42114</v>
      </c>
      <c r="C308">
        <v>46419</v>
      </c>
      <c r="D308">
        <v>49274</v>
      </c>
      <c r="E308" s="6">
        <f t="shared" si="20"/>
        <v>9.2742196083500289E-2</v>
      </c>
      <c r="F308" s="6">
        <f t="shared" si="20"/>
        <v>5.7941307789097701E-2</v>
      </c>
      <c r="G308">
        <f t="shared" si="21"/>
        <v>69</v>
      </c>
      <c r="H308">
        <f t="shared" si="21"/>
        <v>280</v>
      </c>
      <c r="I308" s="6">
        <f t="shared" si="22"/>
        <v>0.72178518175741679</v>
      </c>
      <c r="J308" s="6">
        <f t="shared" si="22"/>
        <v>0.75031519736204055</v>
      </c>
      <c r="K308" s="6">
        <f t="shared" si="22"/>
        <v>0.74216773105193401</v>
      </c>
      <c r="L308">
        <f t="shared" si="23"/>
        <v>304</v>
      </c>
      <c r="M308">
        <f t="shared" si="23"/>
        <v>287</v>
      </c>
      <c r="N308">
        <f t="shared" si="23"/>
        <v>290</v>
      </c>
    </row>
    <row r="309" spans="1:14" x14ac:dyDescent="0.3">
      <c r="A309" t="s">
        <v>311</v>
      </c>
      <c r="B309">
        <v>48254</v>
      </c>
      <c r="C309">
        <v>52432</v>
      </c>
      <c r="D309">
        <v>55987</v>
      </c>
      <c r="E309" s="6">
        <f t="shared" si="20"/>
        <v>7.9684162343606951E-2</v>
      </c>
      <c r="F309" s="6">
        <f t="shared" si="20"/>
        <v>6.3496883205029733E-2</v>
      </c>
      <c r="G309">
        <f t="shared" si="21"/>
        <v>26</v>
      </c>
      <c r="H309">
        <f t="shared" si="21"/>
        <v>274</v>
      </c>
      <c r="I309" s="6">
        <f t="shared" si="22"/>
        <v>0.82701767014585159</v>
      </c>
      <c r="J309" s="6">
        <f t="shared" si="22"/>
        <v>0.84750913264151551</v>
      </c>
      <c r="K309" s="6">
        <f t="shared" si="22"/>
        <v>0.84327931076033258</v>
      </c>
      <c r="L309">
        <f t="shared" si="23"/>
        <v>172</v>
      </c>
      <c r="M309">
        <f t="shared" si="23"/>
        <v>162</v>
      </c>
      <c r="N309">
        <f t="shared" si="23"/>
        <v>162</v>
      </c>
    </row>
    <row r="310" spans="1:14" x14ac:dyDescent="0.3">
      <c r="A310" t="s">
        <v>312</v>
      </c>
      <c r="B310">
        <v>42732</v>
      </c>
      <c r="C310">
        <v>45178</v>
      </c>
      <c r="D310">
        <v>47162</v>
      </c>
      <c r="E310" s="6">
        <f t="shared" si="20"/>
        <v>5.4141396254814289E-2</v>
      </c>
      <c r="F310" s="6">
        <f t="shared" si="20"/>
        <v>4.2067766422119506E-2</v>
      </c>
      <c r="G310">
        <f t="shared" si="21"/>
        <v>75</v>
      </c>
      <c r="H310">
        <f t="shared" si="21"/>
        <v>188</v>
      </c>
      <c r="I310" s="6">
        <f t="shared" si="22"/>
        <v>0.7323769859632886</v>
      </c>
      <c r="J310" s="6">
        <f t="shared" si="22"/>
        <v>0.73025571396243494</v>
      </c>
      <c r="K310" s="6">
        <f t="shared" si="22"/>
        <v>0.71035666947825038</v>
      </c>
      <c r="L310">
        <f t="shared" si="23"/>
        <v>292</v>
      </c>
      <c r="M310">
        <f t="shared" si="23"/>
        <v>304</v>
      </c>
      <c r="N310">
        <f t="shared" si="23"/>
        <v>327</v>
      </c>
    </row>
    <row r="311" spans="1:14" x14ac:dyDescent="0.3">
      <c r="A311" t="s">
        <v>313</v>
      </c>
      <c r="B311">
        <v>40884</v>
      </c>
      <c r="C311">
        <v>43689</v>
      </c>
      <c r="D311">
        <v>46420</v>
      </c>
      <c r="E311" s="6">
        <f t="shared" si="20"/>
        <v>6.4203804161230518E-2</v>
      </c>
      <c r="F311" s="6">
        <f t="shared" si="20"/>
        <v>5.8832399827660489E-2</v>
      </c>
      <c r="G311">
        <f t="shared" si="21"/>
        <v>289</v>
      </c>
      <c r="H311">
        <f t="shared" si="21"/>
        <v>371</v>
      </c>
      <c r="I311" s="6">
        <f t="shared" si="22"/>
        <v>0.70070440639621578</v>
      </c>
      <c r="J311" s="6">
        <f t="shared" si="22"/>
        <v>0.70618756667636506</v>
      </c>
      <c r="K311" s="6">
        <f t="shared" si="22"/>
        <v>0.69918062417158688</v>
      </c>
      <c r="L311">
        <f t="shared" si="23"/>
        <v>325</v>
      </c>
      <c r="M311">
        <f t="shared" si="23"/>
        <v>335</v>
      </c>
      <c r="N311">
        <f t="shared" si="23"/>
        <v>340</v>
      </c>
    </row>
    <row r="312" spans="1:14" x14ac:dyDescent="0.3">
      <c r="A312" t="s">
        <v>314</v>
      </c>
      <c r="B312">
        <v>57622</v>
      </c>
      <c r="C312">
        <v>60949</v>
      </c>
      <c r="D312">
        <v>64769</v>
      </c>
      <c r="E312" s="6">
        <f t="shared" si="20"/>
        <v>5.4586621601666968E-2</v>
      </c>
      <c r="F312" s="6">
        <f t="shared" si="20"/>
        <v>5.8978832466148927E-2</v>
      </c>
      <c r="G312">
        <f t="shared" si="21"/>
        <v>210</v>
      </c>
      <c r="H312">
        <f t="shared" si="21"/>
        <v>260</v>
      </c>
      <c r="I312" s="6">
        <f t="shared" si="22"/>
        <v>0.9875743397261213</v>
      </c>
      <c r="J312" s="6">
        <f t="shared" si="22"/>
        <v>0.98517764200045255</v>
      </c>
      <c r="K312" s="6">
        <f t="shared" si="22"/>
        <v>0.97555428364863239</v>
      </c>
      <c r="L312">
        <f t="shared" si="23"/>
        <v>63</v>
      </c>
      <c r="M312">
        <f t="shared" si="23"/>
        <v>64</v>
      </c>
      <c r="N312">
        <f t="shared" si="23"/>
        <v>63</v>
      </c>
    </row>
    <row r="313" spans="1:14" x14ac:dyDescent="0.3">
      <c r="A313" t="s">
        <v>315</v>
      </c>
      <c r="B313">
        <v>44540</v>
      </c>
      <c r="C313">
        <v>48377</v>
      </c>
      <c r="D313">
        <v>52971</v>
      </c>
      <c r="E313" s="6">
        <f t="shared" si="20"/>
        <v>7.9314550302829856E-2</v>
      </c>
      <c r="F313" s="6">
        <f t="shared" si="20"/>
        <v>8.6726699514828864E-2</v>
      </c>
      <c r="G313">
        <f t="shared" si="21"/>
        <v>280</v>
      </c>
      <c r="H313">
        <f t="shared" si="21"/>
        <v>256</v>
      </c>
      <c r="I313" s="6">
        <f t="shared" si="22"/>
        <v>0.76336401186007852</v>
      </c>
      <c r="J313" s="6">
        <f t="shared" si="22"/>
        <v>0.78196424530436748</v>
      </c>
      <c r="K313" s="6">
        <f t="shared" si="22"/>
        <v>0.79785215086154959</v>
      </c>
      <c r="L313">
        <f t="shared" si="23"/>
        <v>257</v>
      </c>
      <c r="M313">
        <f t="shared" si="23"/>
        <v>241</v>
      </c>
      <c r="N313">
        <f t="shared" si="23"/>
        <v>221</v>
      </c>
    </row>
    <row r="314" spans="1:14" x14ac:dyDescent="0.3">
      <c r="A314" t="s">
        <v>316</v>
      </c>
      <c r="B314">
        <v>56313</v>
      </c>
      <c r="C314">
        <v>61105</v>
      </c>
      <c r="D314">
        <v>63449</v>
      </c>
      <c r="E314" s="6">
        <f t="shared" si="20"/>
        <v>7.8422387693314791E-2</v>
      </c>
      <c r="F314" s="6">
        <f t="shared" si="20"/>
        <v>3.6943056628158048E-2</v>
      </c>
      <c r="G314">
        <f t="shared" si="21"/>
        <v>78</v>
      </c>
      <c r="H314">
        <f t="shared" si="21"/>
        <v>26</v>
      </c>
      <c r="I314" s="6">
        <f t="shared" si="22"/>
        <v>0.96513959586611142</v>
      </c>
      <c r="J314" s="6">
        <f t="shared" si="22"/>
        <v>0.98769922089677686</v>
      </c>
      <c r="K314" s="6">
        <f t="shared" si="22"/>
        <v>0.95567237016508011</v>
      </c>
      <c r="L314">
        <f t="shared" si="23"/>
        <v>74</v>
      </c>
      <c r="M314">
        <f t="shared" si="23"/>
        <v>63</v>
      </c>
      <c r="N314">
        <f t="shared" si="23"/>
        <v>75</v>
      </c>
    </row>
    <row r="315" spans="1:14" x14ac:dyDescent="0.3">
      <c r="A315" t="s">
        <v>317</v>
      </c>
      <c r="B315">
        <v>50308</v>
      </c>
      <c r="C315">
        <v>52544</v>
      </c>
      <c r="D315">
        <v>55698</v>
      </c>
      <c r="E315" s="6">
        <f t="shared" si="20"/>
        <v>4.2554811205846525E-2</v>
      </c>
      <c r="F315" s="6">
        <f t="shared" si="20"/>
        <v>5.6626808862077632E-2</v>
      </c>
      <c r="G315">
        <f t="shared" si="21"/>
        <v>82</v>
      </c>
      <c r="H315">
        <f t="shared" si="21"/>
        <v>383</v>
      </c>
      <c r="I315" s="6">
        <f t="shared" si="22"/>
        <v>0.86222085111488167</v>
      </c>
      <c r="J315" s="6">
        <f t="shared" si="22"/>
        <v>0.84931949697733811</v>
      </c>
      <c r="K315" s="6">
        <f t="shared" si="22"/>
        <v>0.83892637667188819</v>
      </c>
      <c r="L315">
        <f t="shared" si="23"/>
        <v>140</v>
      </c>
      <c r="M315">
        <f t="shared" si="23"/>
        <v>160</v>
      </c>
      <c r="N315">
        <f t="shared" si="23"/>
        <v>168</v>
      </c>
    </row>
    <row r="316" spans="1:14" x14ac:dyDescent="0.3">
      <c r="A316" t="s">
        <v>318</v>
      </c>
      <c r="B316">
        <v>52655</v>
      </c>
      <c r="C316">
        <v>57114</v>
      </c>
      <c r="D316">
        <v>61551</v>
      </c>
      <c r="E316" s="6">
        <f t="shared" si="20"/>
        <v>7.8071926322793014E-2</v>
      </c>
      <c r="F316" s="6">
        <f t="shared" si="20"/>
        <v>7.2086562362918549E-2</v>
      </c>
      <c r="G316">
        <f t="shared" si="21"/>
        <v>343</v>
      </c>
      <c r="H316">
        <f t="shared" si="21"/>
        <v>292</v>
      </c>
      <c r="I316" s="6">
        <f t="shared" si="22"/>
        <v>0.90244571271873442</v>
      </c>
      <c r="J316" s="6">
        <f t="shared" si="22"/>
        <v>0.92318882746581321</v>
      </c>
      <c r="K316" s="6">
        <f t="shared" si="22"/>
        <v>0.92708458850463915</v>
      </c>
      <c r="L316">
        <f t="shared" si="23"/>
        <v>107</v>
      </c>
      <c r="M316">
        <f t="shared" si="23"/>
        <v>98</v>
      </c>
      <c r="N316">
        <f t="shared" si="23"/>
        <v>89</v>
      </c>
    </row>
    <row r="317" spans="1:14" x14ac:dyDescent="0.3">
      <c r="A317" t="s">
        <v>319</v>
      </c>
      <c r="B317">
        <v>52389</v>
      </c>
      <c r="C317">
        <v>56176</v>
      </c>
      <c r="D317">
        <v>60187</v>
      </c>
      <c r="E317" s="6">
        <f t="shared" si="20"/>
        <v>6.7413130162346915E-2</v>
      </c>
      <c r="F317" s="6">
        <f t="shared" si="20"/>
        <v>6.6642298170701317E-2</v>
      </c>
      <c r="G317">
        <f t="shared" si="21"/>
        <v>86</v>
      </c>
      <c r="H317">
        <f t="shared" si="21"/>
        <v>106</v>
      </c>
      <c r="I317" s="6">
        <f t="shared" si="22"/>
        <v>0.89788678081135276</v>
      </c>
      <c r="J317" s="6">
        <f t="shared" si="22"/>
        <v>0.90802702615329911</v>
      </c>
      <c r="K317" s="6">
        <f t="shared" si="22"/>
        <v>0.90653994457163511</v>
      </c>
      <c r="L317">
        <f t="shared" si="23"/>
        <v>111</v>
      </c>
      <c r="M317">
        <f t="shared" si="23"/>
        <v>105</v>
      </c>
      <c r="N317">
        <f t="shared" si="23"/>
        <v>104</v>
      </c>
    </row>
    <row r="318" spans="1:14" x14ac:dyDescent="0.3">
      <c r="A318" t="s">
        <v>320</v>
      </c>
      <c r="B318">
        <v>48819</v>
      </c>
      <c r="C318">
        <v>50214</v>
      </c>
      <c r="D318">
        <v>53648</v>
      </c>
      <c r="E318" s="6">
        <f t="shared" si="20"/>
        <v>2.778109690524555E-2</v>
      </c>
      <c r="F318" s="6">
        <f t="shared" si="20"/>
        <v>6.4009841932597678E-2</v>
      </c>
      <c r="G318">
        <f t="shared" si="21"/>
        <v>178</v>
      </c>
      <c r="H318">
        <f t="shared" si="21"/>
        <v>159</v>
      </c>
      <c r="I318" s="6">
        <f t="shared" si="22"/>
        <v>0.8367011157385984</v>
      </c>
      <c r="J318" s="6">
        <f t="shared" si="22"/>
        <v>0.81165745320531468</v>
      </c>
      <c r="K318" s="6">
        <f t="shared" si="22"/>
        <v>0.80804916254970482</v>
      </c>
      <c r="L318">
        <f t="shared" si="23"/>
        <v>164</v>
      </c>
      <c r="M318">
        <f t="shared" si="23"/>
        <v>203</v>
      </c>
      <c r="N318">
        <f t="shared" si="23"/>
        <v>202</v>
      </c>
    </row>
    <row r="319" spans="1:14" x14ac:dyDescent="0.3">
      <c r="A319" t="s">
        <v>321</v>
      </c>
      <c r="B319">
        <v>62533</v>
      </c>
      <c r="C319">
        <v>67830</v>
      </c>
      <c r="D319">
        <v>72637</v>
      </c>
      <c r="E319" s="6">
        <f t="shared" si="20"/>
        <v>7.80922895473979E-2</v>
      </c>
      <c r="F319" s="6">
        <f t="shared" si="20"/>
        <v>6.6178393931467433E-2</v>
      </c>
      <c r="G319">
        <f t="shared" si="21"/>
        <v>367</v>
      </c>
      <c r="H319">
        <f t="shared" si="21"/>
        <v>184</v>
      </c>
      <c r="I319" s="6">
        <f t="shared" si="22"/>
        <v>1.0717431915951121</v>
      </c>
      <c r="J319" s="6">
        <f t="shared" si="22"/>
        <v>1.0964019008825525</v>
      </c>
      <c r="K319" s="6">
        <f t="shared" si="22"/>
        <v>1.0940625376551392</v>
      </c>
      <c r="L319">
        <f t="shared" si="23"/>
        <v>35</v>
      </c>
      <c r="M319">
        <f t="shared" si="23"/>
        <v>24</v>
      </c>
      <c r="N319">
        <f t="shared" si="23"/>
        <v>23</v>
      </c>
    </row>
    <row r="320" spans="1:14" x14ac:dyDescent="0.3">
      <c r="A320" t="s">
        <v>322</v>
      </c>
      <c r="B320">
        <v>101569</v>
      </c>
      <c r="C320">
        <v>110342</v>
      </c>
      <c r="D320">
        <v>123711</v>
      </c>
      <c r="E320" s="6">
        <f t="shared" si="20"/>
        <v>7.9507349875840572E-2</v>
      </c>
      <c r="F320" s="6">
        <f t="shared" si="20"/>
        <v>0.10806638051587975</v>
      </c>
      <c r="G320">
        <f t="shared" si="21"/>
        <v>85</v>
      </c>
      <c r="H320">
        <f t="shared" si="21"/>
        <v>163</v>
      </c>
      <c r="I320" s="6">
        <f t="shared" si="22"/>
        <v>1.740775018424255</v>
      </c>
      <c r="J320" s="6">
        <f t="shared" si="22"/>
        <v>1.7835644780654965</v>
      </c>
      <c r="K320" s="6">
        <f t="shared" si="22"/>
        <v>1.8633419689119171</v>
      </c>
      <c r="L320">
        <f t="shared" si="23"/>
        <v>5</v>
      </c>
      <c r="M320">
        <f t="shared" si="23"/>
        <v>4</v>
      </c>
      <c r="N320">
        <f t="shared" si="23"/>
        <v>4</v>
      </c>
    </row>
    <row r="321" spans="1:14" x14ac:dyDescent="0.3">
      <c r="A321" t="s">
        <v>323</v>
      </c>
      <c r="B321">
        <v>111825</v>
      </c>
      <c r="C321">
        <v>120805</v>
      </c>
      <c r="D321">
        <v>136338</v>
      </c>
      <c r="E321" s="6">
        <f t="shared" si="20"/>
        <v>7.4334671578163161E-2</v>
      </c>
      <c r="F321" s="6">
        <f t="shared" si="20"/>
        <v>0.11393008552274494</v>
      </c>
      <c r="G321">
        <f t="shared" si="21"/>
        <v>76</v>
      </c>
      <c r="H321">
        <f t="shared" si="21"/>
        <v>4</v>
      </c>
      <c r="I321" s="6">
        <f t="shared" si="22"/>
        <v>1.9165509794848063</v>
      </c>
      <c r="J321" s="6">
        <f t="shared" si="22"/>
        <v>1.9526880677593508</v>
      </c>
      <c r="K321" s="6">
        <f t="shared" si="22"/>
        <v>2.0535305458488975</v>
      </c>
      <c r="L321">
        <f t="shared" si="23"/>
        <v>3</v>
      </c>
      <c r="M321">
        <f t="shared" si="23"/>
        <v>1</v>
      </c>
      <c r="N321">
        <f t="shared" si="23"/>
        <v>1</v>
      </c>
    </row>
    <row r="322" spans="1:14" x14ac:dyDescent="0.3">
      <c r="A322" t="s">
        <v>324</v>
      </c>
      <c r="B322">
        <v>59806</v>
      </c>
      <c r="C322">
        <v>63652</v>
      </c>
      <c r="D322">
        <v>66617</v>
      </c>
      <c r="E322" s="6">
        <f t="shared" si="20"/>
        <v>6.0422296235782068E-2</v>
      </c>
      <c r="F322" s="6">
        <f t="shared" si="20"/>
        <v>4.4508158578140715E-2</v>
      </c>
      <c r="G322">
        <f t="shared" si="21"/>
        <v>119</v>
      </c>
      <c r="H322">
        <f t="shared" si="21"/>
        <v>3</v>
      </c>
      <c r="I322" s="6">
        <f t="shared" si="22"/>
        <v>1.025005570123571</v>
      </c>
      <c r="J322" s="6">
        <f t="shared" si="22"/>
        <v>1.0288688455694566</v>
      </c>
      <c r="K322" s="6">
        <f t="shared" si="22"/>
        <v>1.0033889625256054</v>
      </c>
      <c r="L322">
        <f t="shared" si="23"/>
        <v>46</v>
      </c>
      <c r="M322">
        <f t="shared" si="23"/>
        <v>45</v>
      </c>
      <c r="N322">
        <f t="shared" si="23"/>
        <v>49</v>
      </c>
    </row>
    <row r="323" spans="1:14" x14ac:dyDescent="0.3">
      <c r="A323" t="s">
        <v>325</v>
      </c>
      <c r="B323">
        <v>70129</v>
      </c>
      <c r="C323">
        <v>77181</v>
      </c>
      <c r="D323">
        <v>85554</v>
      </c>
      <c r="E323" s="6">
        <f t="shared" si="20"/>
        <v>9.1369637605110063E-2</v>
      </c>
      <c r="F323" s="6">
        <f t="shared" si="20"/>
        <v>9.7868013184655309E-2</v>
      </c>
      <c r="G323">
        <f t="shared" si="21"/>
        <v>240</v>
      </c>
      <c r="H323">
        <f t="shared" si="21"/>
        <v>370</v>
      </c>
      <c r="I323" s="6">
        <f t="shared" si="22"/>
        <v>1.2019298335818465</v>
      </c>
      <c r="J323" s="6">
        <f t="shared" si="22"/>
        <v>1.2475511589564543</v>
      </c>
      <c r="K323" s="6">
        <f t="shared" si="22"/>
        <v>1.2886191107362333</v>
      </c>
      <c r="L323">
        <f t="shared" si="23"/>
        <v>14</v>
      </c>
      <c r="M323">
        <f t="shared" si="23"/>
        <v>13</v>
      </c>
      <c r="N323">
        <f t="shared" si="23"/>
        <v>11</v>
      </c>
    </row>
    <row r="324" spans="1:14" x14ac:dyDescent="0.3">
      <c r="A324" t="s">
        <v>326</v>
      </c>
      <c r="B324">
        <v>61879</v>
      </c>
      <c r="C324">
        <v>65042</v>
      </c>
      <c r="D324">
        <v>69528</v>
      </c>
      <c r="E324" s="6">
        <f t="shared" si="20"/>
        <v>4.8630115925094551E-2</v>
      </c>
      <c r="F324" s="6">
        <f t="shared" si="20"/>
        <v>6.4520768611206994E-2</v>
      </c>
      <c r="G324">
        <f t="shared" si="21"/>
        <v>31</v>
      </c>
      <c r="H324">
        <f t="shared" si="21"/>
        <v>12</v>
      </c>
      <c r="I324" s="6">
        <f t="shared" si="22"/>
        <v>1.0605343890859855</v>
      </c>
      <c r="J324" s="6">
        <f t="shared" si="22"/>
        <v>1.0513367600943975</v>
      </c>
      <c r="K324" s="6">
        <f t="shared" si="22"/>
        <v>1.0472346065791058</v>
      </c>
      <c r="L324">
        <f t="shared" si="23"/>
        <v>38</v>
      </c>
      <c r="M324">
        <f t="shared" si="23"/>
        <v>36</v>
      </c>
      <c r="N324">
        <f t="shared" si="23"/>
        <v>37</v>
      </c>
    </row>
    <row r="325" spans="1:14" x14ac:dyDescent="0.3">
      <c r="A325" t="s">
        <v>327</v>
      </c>
      <c r="B325">
        <v>63586</v>
      </c>
      <c r="C325">
        <v>69457</v>
      </c>
      <c r="D325">
        <v>73995</v>
      </c>
      <c r="E325" s="6">
        <f t="shared" si="20"/>
        <v>8.4527117497156509E-2</v>
      </c>
      <c r="F325" s="6">
        <f t="shared" si="20"/>
        <v>6.1328468139739169E-2</v>
      </c>
      <c r="G325">
        <f t="shared" si="21"/>
        <v>317</v>
      </c>
      <c r="H325">
        <f t="shared" si="21"/>
        <v>179</v>
      </c>
      <c r="I325" s="6">
        <f t="shared" si="22"/>
        <v>1.0897903919653109</v>
      </c>
      <c r="J325" s="6">
        <f t="shared" si="22"/>
        <v>1.1227006756538325</v>
      </c>
      <c r="K325" s="6">
        <f t="shared" si="22"/>
        <v>1.1145168092541271</v>
      </c>
      <c r="L325">
        <f t="shared" si="23"/>
        <v>28</v>
      </c>
      <c r="M325">
        <f t="shared" si="23"/>
        <v>20</v>
      </c>
      <c r="N325">
        <f t="shared" si="23"/>
        <v>20</v>
      </c>
    </row>
    <row r="326" spans="1:14" x14ac:dyDescent="0.3">
      <c r="A326" t="s">
        <v>328</v>
      </c>
      <c r="B326">
        <v>66715</v>
      </c>
      <c r="C326">
        <v>73526</v>
      </c>
      <c r="D326">
        <v>81006</v>
      </c>
      <c r="E326" s="6">
        <f t="shared" si="20"/>
        <v>9.2633898212877083E-2</v>
      </c>
      <c r="F326" s="6">
        <f t="shared" si="20"/>
        <v>9.2338839098338399E-2</v>
      </c>
      <c r="G326">
        <f t="shared" si="21"/>
        <v>49</v>
      </c>
      <c r="H326">
        <f t="shared" si="21"/>
        <v>218</v>
      </c>
      <c r="I326" s="6">
        <f t="shared" si="22"/>
        <v>1.1434178278231957</v>
      </c>
      <c r="J326" s="6">
        <f t="shared" si="22"/>
        <v>1.1884718585329583</v>
      </c>
      <c r="K326" s="6">
        <f t="shared" si="22"/>
        <v>1.2201168815519943</v>
      </c>
      <c r="L326">
        <f t="shared" si="23"/>
        <v>19</v>
      </c>
      <c r="M326">
        <f t="shared" si="23"/>
        <v>15</v>
      </c>
      <c r="N326">
        <f t="shared" si="23"/>
        <v>14</v>
      </c>
    </row>
    <row r="327" spans="1:14" x14ac:dyDescent="0.3">
      <c r="A327" t="s">
        <v>329</v>
      </c>
      <c r="B327">
        <v>47046</v>
      </c>
      <c r="C327">
        <v>50432</v>
      </c>
      <c r="D327">
        <v>53570</v>
      </c>
      <c r="E327" s="6">
        <f t="shared" si="20"/>
        <v>6.7139911167512695E-2</v>
      </c>
      <c r="F327" s="6">
        <f t="shared" si="20"/>
        <v>5.857756206832182E-2</v>
      </c>
      <c r="G327">
        <f t="shared" si="21"/>
        <v>27</v>
      </c>
      <c r="H327">
        <f t="shared" si="21"/>
        <v>15</v>
      </c>
      <c r="I327" s="6">
        <f t="shared" si="22"/>
        <v>0.80631394930330613</v>
      </c>
      <c r="J327" s="6">
        <f t="shared" si="22"/>
        <v>0.81518119807325506</v>
      </c>
      <c r="K327" s="6">
        <f t="shared" si="22"/>
        <v>0.80687432220749489</v>
      </c>
      <c r="L327">
        <f t="shared" si="23"/>
        <v>196</v>
      </c>
      <c r="M327">
        <f t="shared" si="23"/>
        <v>197</v>
      </c>
      <c r="N327">
        <f t="shared" si="23"/>
        <v>206</v>
      </c>
    </row>
    <row r="328" spans="1:14" x14ac:dyDescent="0.3">
      <c r="A328" t="s">
        <v>330</v>
      </c>
      <c r="B328">
        <v>46092</v>
      </c>
      <c r="C328">
        <v>50190</v>
      </c>
      <c r="D328">
        <v>53256</v>
      </c>
      <c r="E328" s="6">
        <f t="shared" si="20"/>
        <v>8.1649731022115965E-2</v>
      </c>
      <c r="F328" s="6">
        <f t="shared" si="20"/>
        <v>5.7570977917981075E-2</v>
      </c>
      <c r="G328">
        <f t="shared" si="21"/>
        <v>182</v>
      </c>
      <c r="H328">
        <f t="shared" si="21"/>
        <v>265</v>
      </c>
      <c r="I328" s="6">
        <f t="shared" si="22"/>
        <v>0.78996349426705748</v>
      </c>
      <c r="J328" s="6">
        <f t="shared" si="22"/>
        <v>0.81126951799049563</v>
      </c>
      <c r="K328" s="6">
        <f t="shared" si="22"/>
        <v>0.80214483672731651</v>
      </c>
      <c r="L328">
        <f t="shared" si="23"/>
        <v>217</v>
      </c>
      <c r="M328">
        <f t="shared" si="23"/>
        <v>204</v>
      </c>
      <c r="N328">
        <f t="shared" si="23"/>
        <v>213</v>
      </c>
    </row>
    <row r="329" spans="1:14" x14ac:dyDescent="0.3">
      <c r="A329" t="s">
        <v>331</v>
      </c>
      <c r="B329">
        <v>77788</v>
      </c>
      <c r="C329">
        <v>82342</v>
      </c>
      <c r="D329">
        <v>89274</v>
      </c>
      <c r="E329" s="6">
        <f t="shared" ref="E329:F392" si="24">(C329-B329)/C329</f>
        <v>5.5305919214981417E-2</v>
      </c>
      <c r="F329" s="6">
        <f t="shared" si="24"/>
        <v>7.7648587494679303E-2</v>
      </c>
      <c r="G329">
        <f t="shared" si="21"/>
        <v>65</v>
      </c>
      <c r="H329">
        <f t="shared" si="21"/>
        <v>281</v>
      </c>
      <c r="I329" s="6">
        <f t="shared" si="22"/>
        <v>1.3331962225992768</v>
      </c>
      <c r="J329" s="6">
        <f t="shared" si="22"/>
        <v>1.3309733941098503</v>
      </c>
      <c r="K329" s="6">
        <f t="shared" si="22"/>
        <v>1.3446499578262441</v>
      </c>
      <c r="L329">
        <f t="shared" si="23"/>
        <v>9</v>
      </c>
      <c r="M329">
        <f t="shared" si="23"/>
        <v>10</v>
      </c>
      <c r="N329">
        <f t="shared" si="23"/>
        <v>10</v>
      </c>
    </row>
    <row r="330" spans="1:14" x14ac:dyDescent="0.3">
      <c r="A330" t="s">
        <v>332</v>
      </c>
      <c r="B330">
        <v>86856</v>
      </c>
      <c r="C330">
        <v>89294</v>
      </c>
      <c r="D330">
        <v>95109</v>
      </c>
      <c r="E330" s="6">
        <f t="shared" si="24"/>
        <v>2.730306627544964E-2</v>
      </c>
      <c r="F330" s="6">
        <f t="shared" si="24"/>
        <v>6.1140375779368934E-2</v>
      </c>
      <c r="G330">
        <f t="shared" ref="G330:H392" si="25">RANK(E329,E$8:E$392)</f>
        <v>275</v>
      </c>
      <c r="H330">
        <f t="shared" si="25"/>
        <v>59</v>
      </c>
      <c r="I330" s="6">
        <f t="shared" ref="I330:K392" si="26">(B330/B$8)</f>
        <v>1.4886112396524243</v>
      </c>
      <c r="J330" s="6">
        <f t="shared" si="26"/>
        <v>1.4433452946691236</v>
      </c>
      <c r="K330" s="6">
        <f t="shared" si="26"/>
        <v>1.4325370526569465</v>
      </c>
      <c r="L330">
        <f t="shared" ref="L330:N392" si="27">RANK(I330,I$9:I$392)</f>
        <v>6</v>
      </c>
      <c r="M330">
        <f t="shared" si="27"/>
        <v>6</v>
      </c>
      <c r="N330">
        <f t="shared" si="27"/>
        <v>6</v>
      </c>
    </row>
    <row r="331" spans="1:14" x14ac:dyDescent="0.3">
      <c r="A331" t="s">
        <v>333</v>
      </c>
      <c r="B331">
        <v>36309</v>
      </c>
      <c r="C331">
        <v>39163</v>
      </c>
      <c r="D331">
        <v>41568</v>
      </c>
      <c r="E331" s="6">
        <f t="shared" si="24"/>
        <v>7.2874907438143149E-2</v>
      </c>
      <c r="F331" s="6">
        <f t="shared" si="24"/>
        <v>5.7857005388760582E-2</v>
      </c>
      <c r="G331">
        <f t="shared" si="25"/>
        <v>369</v>
      </c>
      <c r="H331">
        <f t="shared" si="25"/>
        <v>222</v>
      </c>
      <c r="I331" s="6">
        <f t="shared" si="26"/>
        <v>0.62229420535760194</v>
      </c>
      <c r="J331" s="6">
        <f t="shared" si="26"/>
        <v>0.63302945074839168</v>
      </c>
      <c r="K331" s="6">
        <f t="shared" si="26"/>
        <v>0.6260995300638631</v>
      </c>
      <c r="L331">
        <f t="shared" si="27"/>
        <v>378</v>
      </c>
      <c r="M331">
        <f t="shared" si="27"/>
        <v>377</v>
      </c>
      <c r="N331">
        <f t="shared" si="27"/>
        <v>378</v>
      </c>
    </row>
    <row r="332" spans="1:14" x14ac:dyDescent="0.3">
      <c r="A332" t="s">
        <v>334</v>
      </c>
      <c r="B332">
        <v>52696</v>
      </c>
      <c r="C332">
        <v>55282</v>
      </c>
      <c r="D332">
        <v>58425</v>
      </c>
      <c r="E332" s="6">
        <f t="shared" si="24"/>
        <v>4.6778336529069139E-2</v>
      </c>
      <c r="F332" s="6">
        <f t="shared" si="24"/>
        <v>5.3795464270432178E-2</v>
      </c>
      <c r="G332">
        <f t="shared" si="25"/>
        <v>128</v>
      </c>
      <c r="H332">
        <f t="shared" si="25"/>
        <v>276</v>
      </c>
      <c r="I332" s="6">
        <f t="shared" si="26"/>
        <v>0.90314840523077455</v>
      </c>
      <c r="J332" s="6">
        <f t="shared" si="26"/>
        <v>0.89357643940128662</v>
      </c>
      <c r="K332" s="6">
        <f t="shared" si="26"/>
        <v>0.88000060248222678</v>
      </c>
      <c r="L332">
        <f t="shared" si="27"/>
        <v>106</v>
      </c>
      <c r="M332">
        <f t="shared" si="27"/>
        <v>112</v>
      </c>
      <c r="N332">
        <f t="shared" si="27"/>
        <v>121</v>
      </c>
    </row>
    <row r="333" spans="1:14" x14ac:dyDescent="0.3">
      <c r="A333" t="s">
        <v>335</v>
      </c>
      <c r="B333">
        <v>45771</v>
      </c>
      <c r="C333">
        <v>48260</v>
      </c>
      <c r="D333">
        <v>52055</v>
      </c>
      <c r="E333" s="6">
        <f t="shared" si="24"/>
        <v>5.1574803149606302E-2</v>
      </c>
      <c r="F333" s="6">
        <f t="shared" si="24"/>
        <v>7.2903659590817405E-2</v>
      </c>
      <c r="G333">
        <f t="shared" si="25"/>
        <v>326</v>
      </c>
      <c r="H333">
        <f t="shared" si="25"/>
        <v>319</v>
      </c>
      <c r="I333" s="6">
        <f t="shared" si="26"/>
        <v>0.78446192606303666</v>
      </c>
      <c r="J333" s="6">
        <f t="shared" si="26"/>
        <v>0.78007306113212427</v>
      </c>
      <c r="K333" s="6">
        <f t="shared" si="26"/>
        <v>0.78405530786841793</v>
      </c>
      <c r="L333">
        <f t="shared" si="27"/>
        <v>226</v>
      </c>
      <c r="M333">
        <f t="shared" si="27"/>
        <v>247</v>
      </c>
      <c r="N333">
        <f t="shared" si="27"/>
        <v>240</v>
      </c>
    </row>
    <row r="334" spans="1:14" x14ac:dyDescent="0.3">
      <c r="A334" t="s">
        <v>336</v>
      </c>
      <c r="B334">
        <v>47762</v>
      </c>
      <c r="C334">
        <v>51262</v>
      </c>
      <c r="D334">
        <v>55198</v>
      </c>
      <c r="E334" s="6">
        <f t="shared" si="24"/>
        <v>6.8276696188209585E-2</v>
      </c>
      <c r="F334" s="6">
        <f t="shared" si="24"/>
        <v>7.1306931410558355E-2</v>
      </c>
      <c r="G334">
        <f t="shared" si="25"/>
        <v>302</v>
      </c>
      <c r="H334">
        <f t="shared" si="25"/>
        <v>96</v>
      </c>
      <c r="I334" s="6">
        <f t="shared" si="26"/>
        <v>0.81858536000137105</v>
      </c>
      <c r="J334" s="6">
        <f t="shared" si="26"/>
        <v>0.82859729091908318</v>
      </c>
      <c r="K334" s="6">
        <f t="shared" si="26"/>
        <v>0.83139534883720934</v>
      </c>
      <c r="L334">
        <f t="shared" si="27"/>
        <v>181</v>
      </c>
      <c r="M334">
        <f t="shared" si="27"/>
        <v>182</v>
      </c>
      <c r="N334">
        <f t="shared" si="27"/>
        <v>175</v>
      </c>
    </row>
    <row r="335" spans="1:14" x14ac:dyDescent="0.3">
      <c r="A335" t="s">
        <v>337</v>
      </c>
      <c r="B335">
        <v>41557</v>
      </c>
      <c r="C335">
        <v>46909</v>
      </c>
      <c r="D335">
        <v>49096</v>
      </c>
      <c r="E335" s="6">
        <f t="shared" si="24"/>
        <v>0.11409324436675265</v>
      </c>
      <c r="F335" s="6">
        <f t="shared" si="24"/>
        <v>4.4545380479061432E-2</v>
      </c>
      <c r="G335">
        <f t="shared" si="25"/>
        <v>167</v>
      </c>
      <c r="H335">
        <f t="shared" si="25"/>
        <v>114</v>
      </c>
      <c r="I335" s="6">
        <f t="shared" si="26"/>
        <v>0.71223884689872663</v>
      </c>
      <c r="J335" s="6">
        <f t="shared" si="26"/>
        <v>0.75823554133126436</v>
      </c>
      <c r="K335" s="6">
        <f t="shared" si="26"/>
        <v>0.73948668514278826</v>
      </c>
      <c r="L335">
        <f t="shared" si="27"/>
        <v>314</v>
      </c>
      <c r="M335">
        <f t="shared" si="27"/>
        <v>276</v>
      </c>
      <c r="N335">
        <f t="shared" si="27"/>
        <v>294</v>
      </c>
    </row>
    <row r="336" spans="1:14" x14ac:dyDescent="0.3">
      <c r="A336" t="s">
        <v>338</v>
      </c>
      <c r="B336">
        <v>51981</v>
      </c>
      <c r="C336">
        <v>55534</v>
      </c>
      <c r="D336">
        <v>59993</v>
      </c>
      <c r="E336" s="6">
        <f t="shared" si="24"/>
        <v>6.3978823783628042E-2</v>
      </c>
      <c r="F336" s="6">
        <f t="shared" si="24"/>
        <v>7.4325337956094875E-2</v>
      </c>
      <c r="G336">
        <f t="shared" si="25"/>
        <v>7</v>
      </c>
      <c r="H336">
        <f t="shared" si="25"/>
        <v>368</v>
      </c>
      <c r="I336" s="6">
        <f t="shared" si="26"/>
        <v>0.89089413337446655</v>
      </c>
      <c r="J336" s="6">
        <f t="shared" si="26"/>
        <v>0.89764975915688749</v>
      </c>
      <c r="K336" s="6">
        <f t="shared" si="26"/>
        <v>0.90361790577177969</v>
      </c>
      <c r="L336">
        <f t="shared" si="27"/>
        <v>116</v>
      </c>
      <c r="M336">
        <f t="shared" si="27"/>
        <v>109</v>
      </c>
      <c r="N336">
        <f t="shared" si="27"/>
        <v>105</v>
      </c>
    </row>
    <row r="337" spans="1:14" x14ac:dyDescent="0.3">
      <c r="A337" t="s">
        <v>339</v>
      </c>
      <c r="B337">
        <v>63690</v>
      </c>
      <c r="C337">
        <v>67689</v>
      </c>
      <c r="D337">
        <v>71570</v>
      </c>
      <c r="E337" s="6">
        <f t="shared" si="24"/>
        <v>5.907902317954173E-2</v>
      </c>
      <c r="F337" s="6">
        <f t="shared" si="24"/>
        <v>5.4226631270085229E-2</v>
      </c>
      <c r="G337">
        <f t="shared" si="25"/>
        <v>212</v>
      </c>
      <c r="H337">
        <f t="shared" si="25"/>
        <v>78</v>
      </c>
      <c r="I337" s="6">
        <f t="shared" si="26"/>
        <v>1.0915728315080466</v>
      </c>
      <c r="J337" s="6">
        <f t="shared" si="26"/>
        <v>1.0941227814954904</v>
      </c>
      <c r="K337" s="6">
        <f t="shared" si="26"/>
        <v>1.0779913242559345</v>
      </c>
      <c r="L337">
        <f t="shared" si="27"/>
        <v>26</v>
      </c>
      <c r="M337">
        <f t="shared" si="27"/>
        <v>25</v>
      </c>
      <c r="N337">
        <f t="shared" si="27"/>
        <v>29</v>
      </c>
    </row>
    <row r="338" spans="1:14" x14ac:dyDescent="0.3">
      <c r="A338" t="s">
        <v>340</v>
      </c>
      <c r="B338">
        <v>47524</v>
      </c>
      <c r="C338">
        <v>50681</v>
      </c>
      <c r="D338">
        <v>56109</v>
      </c>
      <c r="E338" s="6">
        <f t="shared" si="24"/>
        <v>6.2291588563761567E-2</v>
      </c>
      <c r="F338" s="6">
        <f t="shared" si="24"/>
        <v>9.6740273396424811E-2</v>
      </c>
      <c r="G338">
        <f t="shared" si="25"/>
        <v>249</v>
      </c>
      <c r="H338">
        <f t="shared" si="25"/>
        <v>313</v>
      </c>
      <c r="I338" s="6">
        <f t="shared" si="26"/>
        <v>0.81450631566318743</v>
      </c>
      <c r="J338" s="6">
        <f t="shared" si="26"/>
        <v>0.81920602592700353</v>
      </c>
      <c r="K338" s="6">
        <f t="shared" si="26"/>
        <v>0.84511688155199427</v>
      </c>
      <c r="L338">
        <f t="shared" si="27"/>
        <v>184</v>
      </c>
      <c r="M338">
        <f t="shared" si="27"/>
        <v>187</v>
      </c>
      <c r="N338">
        <f t="shared" si="27"/>
        <v>160</v>
      </c>
    </row>
    <row r="339" spans="1:14" x14ac:dyDescent="0.3">
      <c r="A339" t="s">
        <v>341</v>
      </c>
      <c r="B339">
        <v>45010</v>
      </c>
      <c r="C339">
        <v>47641</v>
      </c>
      <c r="D339">
        <v>50596</v>
      </c>
      <c r="E339" s="6">
        <f t="shared" si="24"/>
        <v>5.5225541025587202E-2</v>
      </c>
      <c r="F339" s="6">
        <f t="shared" si="24"/>
        <v>5.8403826389437898E-2</v>
      </c>
      <c r="G339">
        <f t="shared" si="25"/>
        <v>224</v>
      </c>
      <c r="H339">
        <f t="shared" si="25"/>
        <v>13</v>
      </c>
      <c r="I339" s="6">
        <f t="shared" si="26"/>
        <v>0.77141926748590328</v>
      </c>
      <c r="J339" s="6">
        <f t="shared" si="26"/>
        <v>0.77006756538324761</v>
      </c>
      <c r="K339" s="6">
        <f t="shared" si="26"/>
        <v>0.76207976864682492</v>
      </c>
      <c r="L339">
        <f t="shared" si="27"/>
        <v>248</v>
      </c>
      <c r="M339">
        <f t="shared" si="27"/>
        <v>262</v>
      </c>
      <c r="N339">
        <f t="shared" si="27"/>
        <v>268</v>
      </c>
    </row>
    <row r="340" spans="1:14" x14ac:dyDescent="0.3">
      <c r="A340" t="s">
        <v>342</v>
      </c>
      <c r="B340">
        <v>45651</v>
      </c>
      <c r="C340">
        <v>49153</v>
      </c>
      <c r="D340">
        <v>53278</v>
      </c>
      <c r="E340" s="6">
        <f t="shared" si="24"/>
        <v>7.1246922873476698E-2</v>
      </c>
      <c r="F340" s="6">
        <f t="shared" si="24"/>
        <v>7.7424077480385906E-2</v>
      </c>
      <c r="G340">
        <f t="shared" si="25"/>
        <v>276</v>
      </c>
      <c r="H340">
        <f t="shared" si="25"/>
        <v>269</v>
      </c>
      <c r="I340" s="6">
        <f t="shared" si="26"/>
        <v>0.78240526505218777</v>
      </c>
      <c r="J340" s="6">
        <f t="shared" si="26"/>
        <v>0.79450748391685255</v>
      </c>
      <c r="K340" s="6">
        <f t="shared" si="26"/>
        <v>0.80247620195204239</v>
      </c>
      <c r="L340">
        <f t="shared" si="27"/>
        <v>231</v>
      </c>
      <c r="M340">
        <f t="shared" si="27"/>
        <v>222</v>
      </c>
      <c r="N340">
        <f t="shared" si="27"/>
        <v>212</v>
      </c>
    </row>
    <row r="341" spans="1:14" x14ac:dyDescent="0.3">
      <c r="A341" t="s">
        <v>343</v>
      </c>
      <c r="B341">
        <v>49276</v>
      </c>
      <c r="C341">
        <v>52904</v>
      </c>
      <c r="D341">
        <v>57126</v>
      </c>
      <c r="E341" s="6">
        <f t="shared" si="24"/>
        <v>6.8577045213972482E-2</v>
      </c>
      <c r="F341" s="6">
        <f t="shared" si="24"/>
        <v>7.3906802506739491E-2</v>
      </c>
      <c r="G341">
        <f t="shared" si="25"/>
        <v>141</v>
      </c>
      <c r="H341">
        <f t="shared" si="25"/>
        <v>60</v>
      </c>
      <c r="I341" s="6">
        <f t="shared" si="26"/>
        <v>0.84453356642158128</v>
      </c>
      <c r="J341" s="6">
        <f t="shared" si="26"/>
        <v>0.85513852519962497</v>
      </c>
      <c r="K341" s="6">
        <f t="shared" si="26"/>
        <v>0.86043499216773101</v>
      </c>
      <c r="L341">
        <f t="shared" si="27"/>
        <v>156</v>
      </c>
      <c r="M341">
        <f t="shared" si="27"/>
        <v>152</v>
      </c>
      <c r="N341">
        <f t="shared" si="27"/>
        <v>141</v>
      </c>
    </row>
    <row r="342" spans="1:14" x14ac:dyDescent="0.3">
      <c r="A342" t="s">
        <v>344</v>
      </c>
      <c r="B342">
        <v>53846</v>
      </c>
      <c r="C342">
        <v>58312</v>
      </c>
      <c r="D342">
        <v>61523</v>
      </c>
      <c r="E342" s="6">
        <f t="shared" si="24"/>
        <v>7.6588009329126086E-2</v>
      </c>
      <c r="F342" s="6">
        <f t="shared" si="24"/>
        <v>5.2191863205630414E-2</v>
      </c>
      <c r="G342">
        <f t="shared" si="25"/>
        <v>165</v>
      </c>
      <c r="H342">
        <f t="shared" si="25"/>
        <v>84</v>
      </c>
      <c r="I342" s="6">
        <f t="shared" si="26"/>
        <v>0.92285807325140967</v>
      </c>
      <c r="J342" s="6">
        <f t="shared" si="26"/>
        <v>0.94255326027220121</v>
      </c>
      <c r="K342" s="6">
        <f t="shared" si="26"/>
        <v>0.92666285094589707</v>
      </c>
      <c r="L342">
        <f t="shared" si="27"/>
        <v>97</v>
      </c>
      <c r="M342">
        <f t="shared" si="27"/>
        <v>86</v>
      </c>
      <c r="N342">
        <f t="shared" si="27"/>
        <v>91</v>
      </c>
    </row>
    <row r="343" spans="1:14" x14ac:dyDescent="0.3">
      <c r="A343" t="s">
        <v>345</v>
      </c>
      <c r="B343">
        <v>43345</v>
      </c>
      <c r="C343">
        <v>45642</v>
      </c>
      <c r="D343">
        <v>48664</v>
      </c>
      <c r="E343" s="6">
        <f t="shared" si="24"/>
        <v>5.0326453704920907E-2</v>
      </c>
      <c r="F343" s="6">
        <f t="shared" si="24"/>
        <v>6.2099293111951337E-2</v>
      </c>
      <c r="G343">
        <f t="shared" si="25"/>
        <v>100</v>
      </c>
      <c r="H343">
        <f t="shared" si="25"/>
        <v>339</v>
      </c>
      <c r="I343" s="6">
        <f t="shared" si="26"/>
        <v>0.74288309596037505</v>
      </c>
      <c r="J343" s="6">
        <f t="shared" si="26"/>
        <v>0.73775579478227138</v>
      </c>
      <c r="K343" s="6">
        <f t="shared" si="26"/>
        <v>0.73297987709362578</v>
      </c>
      <c r="L343">
        <f t="shared" si="27"/>
        <v>278</v>
      </c>
      <c r="M343">
        <f t="shared" si="27"/>
        <v>296</v>
      </c>
      <c r="N343">
        <f t="shared" si="27"/>
        <v>303</v>
      </c>
    </row>
    <row r="344" spans="1:14" x14ac:dyDescent="0.3">
      <c r="A344" t="s">
        <v>346</v>
      </c>
      <c r="B344">
        <v>41168</v>
      </c>
      <c r="C344">
        <v>44990</v>
      </c>
      <c r="D344">
        <v>47929</v>
      </c>
      <c r="E344" s="6">
        <f t="shared" si="24"/>
        <v>8.4952211602578348E-2</v>
      </c>
      <c r="F344" s="6">
        <f t="shared" si="24"/>
        <v>6.1319868972855684E-2</v>
      </c>
      <c r="G344">
        <f t="shared" si="25"/>
        <v>309</v>
      </c>
      <c r="H344">
        <f t="shared" si="25"/>
        <v>205</v>
      </c>
      <c r="I344" s="6">
        <f t="shared" si="26"/>
        <v>0.70557183745522478</v>
      </c>
      <c r="J344" s="6">
        <f t="shared" si="26"/>
        <v>0.72721688811301843</v>
      </c>
      <c r="K344" s="6">
        <f t="shared" si="26"/>
        <v>0.72190926617664775</v>
      </c>
      <c r="L344">
        <f t="shared" si="27"/>
        <v>322</v>
      </c>
      <c r="M344">
        <f t="shared" si="27"/>
        <v>308</v>
      </c>
      <c r="N344">
        <f t="shared" si="27"/>
        <v>312</v>
      </c>
    </row>
    <row r="345" spans="1:14" x14ac:dyDescent="0.3">
      <c r="A345" t="s">
        <v>347</v>
      </c>
      <c r="B345">
        <v>49211</v>
      </c>
      <c r="C345">
        <v>52699</v>
      </c>
      <c r="D345">
        <v>54994</v>
      </c>
      <c r="E345" s="6">
        <f t="shared" si="24"/>
        <v>6.6187214178637169E-2</v>
      </c>
      <c r="F345" s="6">
        <f t="shared" si="24"/>
        <v>4.1731825290031638E-2</v>
      </c>
      <c r="G345">
        <f t="shared" si="25"/>
        <v>47</v>
      </c>
      <c r="H345">
        <f t="shared" si="25"/>
        <v>219</v>
      </c>
      <c r="I345" s="6">
        <f t="shared" si="26"/>
        <v>0.84341954170737143</v>
      </c>
      <c r="J345" s="6">
        <f t="shared" si="26"/>
        <v>0.85182491190637832</v>
      </c>
      <c r="K345" s="6">
        <f t="shared" si="26"/>
        <v>0.82832268948066035</v>
      </c>
      <c r="L345">
        <f t="shared" si="27"/>
        <v>158</v>
      </c>
      <c r="M345">
        <f t="shared" si="27"/>
        <v>155</v>
      </c>
      <c r="N345">
        <f t="shared" si="27"/>
        <v>180</v>
      </c>
    </row>
    <row r="346" spans="1:14" x14ac:dyDescent="0.3">
      <c r="A346" t="s">
        <v>348</v>
      </c>
      <c r="B346">
        <v>45236</v>
      </c>
      <c r="C346">
        <v>48204</v>
      </c>
      <c r="D346">
        <v>51965</v>
      </c>
      <c r="E346" s="6">
        <f t="shared" si="24"/>
        <v>6.1571653804663513E-2</v>
      </c>
      <c r="F346" s="6">
        <f t="shared" si="24"/>
        <v>7.2375637448282501E-2</v>
      </c>
      <c r="G346">
        <f t="shared" si="25"/>
        <v>191</v>
      </c>
      <c r="H346">
        <f t="shared" si="25"/>
        <v>375</v>
      </c>
      <c r="I346" s="6">
        <f t="shared" si="26"/>
        <v>0.77529264572300205</v>
      </c>
      <c r="J346" s="6">
        <f t="shared" si="26"/>
        <v>0.77916787896421302</v>
      </c>
      <c r="K346" s="6">
        <f t="shared" si="26"/>
        <v>0.78269972285817568</v>
      </c>
      <c r="L346">
        <f t="shared" si="27"/>
        <v>242</v>
      </c>
      <c r="M346">
        <f t="shared" si="27"/>
        <v>249</v>
      </c>
      <c r="N346">
        <f t="shared" si="27"/>
        <v>242</v>
      </c>
    </row>
    <row r="347" spans="1:14" x14ac:dyDescent="0.3">
      <c r="A347" t="s">
        <v>349</v>
      </c>
      <c r="B347">
        <v>45547</v>
      </c>
      <c r="C347">
        <v>51766</v>
      </c>
      <c r="D347">
        <v>57783</v>
      </c>
      <c r="E347" s="6">
        <f t="shared" si="24"/>
        <v>0.12013676930804003</v>
      </c>
      <c r="F347" s="6">
        <f t="shared" si="24"/>
        <v>0.1041309727774605</v>
      </c>
      <c r="G347">
        <f t="shared" si="25"/>
        <v>231</v>
      </c>
      <c r="H347">
        <f t="shared" si="25"/>
        <v>101</v>
      </c>
      <c r="I347" s="6">
        <f t="shared" si="26"/>
        <v>0.78062282550945206</v>
      </c>
      <c r="J347" s="6">
        <f t="shared" si="26"/>
        <v>0.83674393043028483</v>
      </c>
      <c r="K347" s="6">
        <f t="shared" si="26"/>
        <v>0.8703307627424991</v>
      </c>
      <c r="L347">
        <f t="shared" si="27"/>
        <v>238</v>
      </c>
      <c r="M347">
        <f t="shared" si="27"/>
        <v>172</v>
      </c>
      <c r="N347">
        <f t="shared" si="27"/>
        <v>137</v>
      </c>
    </row>
    <row r="348" spans="1:14" x14ac:dyDescent="0.3">
      <c r="A348" t="s">
        <v>350</v>
      </c>
      <c r="B348">
        <v>39354</v>
      </c>
      <c r="C348">
        <v>42467</v>
      </c>
      <c r="D348">
        <v>46550</v>
      </c>
      <c r="E348" s="6">
        <f t="shared" si="24"/>
        <v>7.3303977205830415E-2</v>
      </c>
      <c r="F348" s="6">
        <f t="shared" si="24"/>
        <v>8.7712137486573583E-2</v>
      </c>
      <c r="G348">
        <f t="shared" si="25"/>
        <v>4</v>
      </c>
      <c r="H348">
        <f t="shared" si="25"/>
        <v>6</v>
      </c>
      <c r="I348" s="6">
        <f t="shared" si="26"/>
        <v>0.67448197850789249</v>
      </c>
      <c r="J348" s="6">
        <f t="shared" si="26"/>
        <v>0.6864351986551579</v>
      </c>
      <c r="K348" s="6">
        <f t="shared" si="26"/>
        <v>0.70113869140860341</v>
      </c>
      <c r="L348">
        <f t="shared" si="27"/>
        <v>349</v>
      </c>
      <c r="M348">
        <f t="shared" si="27"/>
        <v>348</v>
      </c>
      <c r="N348">
        <f t="shared" si="27"/>
        <v>338</v>
      </c>
    </row>
    <row r="349" spans="1:14" x14ac:dyDescent="0.3">
      <c r="A349" t="s">
        <v>351</v>
      </c>
      <c r="B349">
        <v>50461</v>
      </c>
      <c r="C349">
        <v>55027</v>
      </c>
      <c r="D349">
        <v>58137</v>
      </c>
      <c r="E349" s="6">
        <f t="shared" si="24"/>
        <v>8.2977447434895601E-2</v>
      </c>
      <c r="F349" s="6">
        <f t="shared" si="24"/>
        <v>5.3494332352890583E-2</v>
      </c>
      <c r="G349">
        <f t="shared" si="25"/>
        <v>124</v>
      </c>
      <c r="H349">
        <f t="shared" si="25"/>
        <v>22</v>
      </c>
      <c r="I349" s="6">
        <f t="shared" si="26"/>
        <v>0.86484309390371394</v>
      </c>
      <c r="J349" s="6">
        <f t="shared" si="26"/>
        <v>0.88945462774383344</v>
      </c>
      <c r="K349" s="6">
        <f t="shared" si="26"/>
        <v>0.87566273044945175</v>
      </c>
      <c r="L349">
        <f t="shared" si="27"/>
        <v>138</v>
      </c>
      <c r="M349">
        <f t="shared" si="27"/>
        <v>121</v>
      </c>
      <c r="N349">
        <f t="shared" si="27"/>
        <v>131</v>
      </c>
    </row>
    <row r="350" spans="1:14" x14ac:dyDescent="0.3">
      <c r="A350" t="s">
        <v>352</v>
      </c>
      <c r="B350">
        <v>44955</v>
      </c>
      <c r="C350">
        <v>47882</v>
      </c>
      <c r="D350">
        <v>52279</v>
      </c>
      <c r="E350" s="6">
        <f t="shared" si="24"/>
        <v>6.1129443214569146E-2</v>
      </c>
      <c r="F350" s="6">
        <f t="shared" si="24"/>
        <v>8.4106428967654315E-2</v>
      </c>
      <c r="G350">
        <f t="shared" si="25"/>
        <v>58</v>
      </c>
      <c r="H350">
        <f t="shared" si="25"/>
        <v>322</v>
      </c>
      <c r="I350" s="6">
        <f t="shared" si="26"/>
        <v>0.77047663118926424</v>
      </c>
      <c r="J350" s="6">
        <f t="shared" si="26"/>
        <v>0.77396308149872306</v>
      </c>
      <c r="K350" s="6">
        <f t="shared" si="26"/>
        <v>0.78742920833835406</v>
      </c>
      <c r="L350">
        <f t="shared" si="27"/>
        <v>249</v>
      </c>
      <c r="M350">
        <f t="shared" si="27"/>
        <v>255</v>
      </c>
      <c r="N350">
        <f t="shared" si="27"/>
        <v>234</v>
      </c>
    </row>
    <row r="351" spans="1:14" x14ac:dyDescent="0.3">
      <c r="A351" t="s">
        <v>353</v>
      </c>
      <c r="B351">
        <v>50650</v>
      </c>
      <c r="C351">
        <v>53847</v>
      </c>
      <c r="D351">
        <v>58315</v>
      </c>
      <c r="E351" s="6">
        <f t="shared" si="24"/>
        <v>5.9371924155477554E-2</v>
      </c>
      <c r="F351" s="6">
        <f t="shared" si="24"/>
        <v>7.6618365772099808E-2</v>
      </c>
      <c r="G351">
        <f t="shared" si="25"/>
        <v>236</v>
      </c>
      <c r="H351">
        <f t="shared" si="25"/>
        <v>32</v>
      </c>
      <c r="I351" s="6">
        <f t="shared" si="26"/>
        <v>0.86808233499580101</v>
      </c>
      <c r="J351" s="6">
        <f t="shared" si="26"/>
        <v>0.87038114634855979</v>
      </c>
      <c r="K351" s="6">
        <f t="shared" si="26"/>
        <v>0.87834377635859739</v>
      </c>
      <c r="L351">
        <f t="shared" si="27"/>
        <v>137</v>
      </c>
      <c r="M351">
        <f t="shared" si="27"/>
        <v>140</v>
      </c>
      <c r="N351">
        <f t="shared" si="27"/>
        <v>123</v>
      </c>
    </row>
    <row r="352" spans="1:14" x14ac:dyDescent="0.3">
      <c r="A352" t="s">
        <v>354</v>
      </c>
      <c r="B352">
        <v>38520</v>
      </c>
      <c r="C352">
        <v>42029</v>
      </c>
      <c r="D352">
        <v>45537</v>
      </c>
      <c r="E352" s="6">
        <f t="shared" si="24"/>
        <v>8.3489971210354758E-2</v>
      </c>
      <c r="F352" s="6">
        <f t="shared" si="24"/>
        <v>7.7036256231196615E-2</v>
      </c>
      <c r="G352">
        <f t="shared" si="25"/>
        <v>247</v>
      </c>
      <c r="H352">
        <f t="shared" si="25"/>
        <v>68</v>
      </c>
      <c r="I352" s="6">
        <f t="shared" si="26"/>
        <v>0.66018818448249272</v>
      </c>
      <c r="J352" s="6">
        <f t="shared" si="26"/>
        <v>0.67935538098470893</v>
      </c>
      <c r="K352" s="6">
        <f t="shared" si="26"/>
        <v>0.68588082901554404</v>
      </c>
      <c r="L352">
        <f t="shared" si="27"/>
        <v>358</v>
      </c>
      <c r="M352">
        <f t="shared" si="27"/>
        <v>352</v>
      </c>
      <c r="N352">
        <f t="shared" si="27"/>
        <v>348</v>
      </c>
    </row>
    <row r="353" spans="1:14" x14ac:dyDescent="0.3">
      <c r="A353" t="s">
        <v>355</v>
      </c>
      <c r="B353">
        <v>39088</v>
      </c>
      <c r="C353">
        <v>42054</v>
      </c>
      <c r="D353">
        <v>45058</v>
      </c>
      <c r="E353" s="6">
        <f t="shared" si="24"/>
        <v>7.0528368288391111E-2</v>
      </c>
      <c r="F353" s="6">
        <f t="shared" si="24"/>
        <v>6.6669625815615433E-2</v>
      </c>
      <c r="G353">
        <f t="shared" si="25"/>
        <v>55</v>
      </c>
      <c r="H353">
        <f t="shared" si="25"/>
        <v>65</v>
      </c>
      <c r="I353" s="6">
        <f t="shared" si="26"/>
        <v>0.66992304660051072</v>
      </c>
      <c r="J353" s="6">
        <f t="shared" si="26"/>
        <v>0.67975948016681209</v>
      </c>
      <c r="K353" s="6">
        <f t="shared" si="26"/>
        <v>0.67866610434992169</v>
      </c>
      <c r="L353">
        <f t="shared" si="27"/>
        <v>352</v>
      </c>
      <c r="M353">
        <f t="shared" si="27"/>
        <v>351</v>
      </c>
      <c r="N353">
        <f t="shared" si="27"/>
        <v>354</v>
      </c>
    </row>
    <row r="354" spans="1:14" x14ac:dyDescent="0.3">
      <c r="A354" t="s">
        <v>356</v>
      </c>
      <c r="B354">
        <v>59209</v>
      </c>
      <c r="C354">
        <v>60900</v>
      </c>
      <c r="D354">
        <v>64282</v>
      </c>
      <c r="E354" s="6">
        <f t="shared" si="24"/>
        <v>2.7766830870279147E-2</v>
      </c>
      <c r="F354" s="6">
        <f t="shared" si="24"/>
        <v>5.2611928689213154E-2</v>
      </c>
      <c r="G354">
        <f t="shared" si="25"/>
        <v>146</v>
      </c>
      <c r="H354">
        <f t="shared" si="25"/>
        <v>158</v>
      </c>
      <c r="I354" s="6">
        <f t="shared" si="26"/>
        <v>1.0147736815945978</v>
      </c>
      <c r="J354" s="6">
        <f t="shared" si="26"/>
        <v>0.98438560760353022</v>
      </c>
      <c r="K354" s="6">
        <f t="shared" si="26"/>
        <v>0.96821906253765511</v>
      </c>
      <c r="L354">
        <f t="shared" si="27"/>
        <v>49</v>
      </c>
      <c r="M354">
        <f t="shared" si="27"/>
        <v>65</v>
      </c>
      <c r="N354">
        <f t="shared" si="27"/>
        <v>68</v>
      </c>
    </row>
    <row r="355" spans="1:14" x14ac:dyDescent="0.3">
      <c r="A355" t="s">
        <v>357</v>
      </c>
      <c r="B355">
        <v>48157</v>
      </c>
      <c r="C355">
        <v>51432</v>
      </c>
      <c r="D355">
        <v>54423</v>
      </c>
      <c r="E355" s="6">
        <f t="shared" si="24"/>
        <v>6.3676310468191014E-2</v>
      </c>
      <c r="F355" s="6">
        <f t="shared" si="24"/>
        <v>5.4958381566617052E-2</v>
      </c>
      <c r="G355">
        <f t="shared" si="25"/>
        <v>368</v>
      </c>
      <c r="H355">
        <f t="shared" si="25"/>
        <v>335</v>
      </c>
      <c r="I355" s="6">
        <f t="shared" si="26"/>
        <v>0.82535520249541539</v>
      </c>
      <c r="J355" s="6">
        <f t="shared" si="26"/>
        <v>0.83134516535738534</v>
      </c>
      <c r="K355" s="6">
        <f t="shared" si="26"/>
        <v>0.81972225569345702</v>
      </c>
      <c r="L355">
        <f t="shared" si="27"/>
        <v>177</v>
      </c>
      <c r="M355">
        <f t="shared" si="27"/>
        <v>177</v>
      </c>
      <c r="N355">
        <f t="shared" si="27"/>
        <v>190</v>
      </c>
    </row>
    <row r="356" spans="1:14" x14ac:dyDescent="0.3">
      <c r="A356" t="s">
        <v>358</v>
      </c>
      <c r="B356">
        <v>47024</v>
      </c>
      <c r="C356">
        <v>50582</v>
      </c>
      <c r="D356">
        <v>53655</v>
      </c>
      <c r="E356" s="6">
        <f t="shared" si="24"/>
        <v>7.0341228104859432E-2</v>
      </c>
      <c r="F356" s="6">
        <f t="shared" si="24"/>
        <v>5.7273320287018918E-2</v>
      </c>
      <c r="G356">
        <f t="shared" si="25"/>
        <v>213</v>
      </c>
      <c r="H356">
        <f t="shared" si="25"/>
        <v>307</v>
      </c>
      <c r="I356" s="6">
        <f t="shared" si="26"/>
        <v>0.80593689478465047</v>
      </c>
      <c r="J356" s="6">
        <f t="shared" si="26"/>
        <v>0.81760579316587467</v>
      </c>
      <c r="K356" s="6">
        <f t="shared" si="26"/>
        <v>0.80815459693939029</v>
      </c>
      <c r="L356">
        <f t="shared" si="27"/>
        <v>198</v>
      </c>
      <c r="M356">
        <f t="shared" si="27"/>
        <v>191</v>
      </c>
      <c r="N356">
        <f t="shared" si="27"/>
        <v>201</v>
      </c>
    </row>
    <row r="357" spans="1:14" x14ac:dyDescent="0.3">
      <c r="A357" t="s">
        <v>359</v>
      </c>
      <c r="B357">
        <v>68721</v>
      </c>
      <c r="C357">
        <v>71990</v>
      </c>
      <c r="D357">
        <v>77911</v>
      </c>
      <c r="E357" s="6">
        <f t="shared" si="24"/>
        <v>4.5409084595082652E-2</v>
      </c>
      <c r="F357" s="6">
        <f t="shared" si="24"/>
        <v>7.5996970902696664E-2</v>
      </c>
      <c r="G357">
        <f t="shared" si="25"/>
        <v>148</v>
      </c>
      <c r="H357">
        <f t="shared" si="25"/>
        <v>285</v>
      </c>
      <c r="I357" s="6">
        <f t="shared" si="26"/>
        <v>1.1777983443878863</v>
      </c>
      <c r="J357" s="6">
        <f t="shared" si="26"/>
        <v>1.1636440047845342</v>
      </c>
      <c r="K357" s="6">
        <f t="shared" si="26"/>
        <v>1.1734998192553319</v>
      </c>
      <c r="L357">
        <f t="shared" si="27"/>
        <v>17</v>
      </c>
      <c r="M357">
        <f t="shared" si="27"/>
        <v>17</v>
      </c>
      <c r="N357">
        <f t="shared" si="27"/>
        <v>17</v>
      </c>
    </row>
    <row r="358" spans="1:14" x14ac:dyDescent="0.3">
      <c r="A358" t="s">
        <v>360</v>
      </c>
      <c r="B358">
        <v>45996</v>
      </c>
      <c r="C358">
        <v>50131</v>
      </c>
      <c r="D358">
        <v>52942</v>
      </c>
      <c r="E358" s="6">
        <f t="shared" si="24"/>
        <v>8.2483892202429632E-2</v>
      </c>
      <c r="F358" s="6">
        <f t="shared" si="24"/>
        <v>5.3095840731366403E-2</v>
      </c>
      <c r="G358">
        <f t="shared" si="25"/>
        <v>334</v>
      </c>
      <c r="H358">
        <f t="shared" si="25"/>
        <v>72</v>
      </c>
      <c r="I358" s="6">
        <f t="shared" si="26"/>
        <v>0.78831816545837829</v>
      </c>
      <c r="J358" s="6">
        <f t="shared" si="26"/>
        <v>0.81031584392073186</v>
      </c>
      <c r="K358" s="6">
        <f t="shared" si="26"/>
        <v>0.79741535124713825</v>
      </c>
      <c r="L358">
        <f t="shared" si="27"/>
        <v>219</v>
      </c>
      <c r="M358">
        <f t="shared" si="27"/>
        <v>205</v>
      </c>
      <c r="N358">
        <f t="shared" si="27"/>
        <v>222</v>
      </c>
    </row>
    <row r="359" spans="1:14" x14ac:dyDescent="0.3">
      <c r="A359" t="s">
        <v>361</v>
      </c>
      <c r="B359">
        <v>56341</v>
      </c>
      <c r="C359">
        <v>56708</v>
      </c>
      <c r="D359">
        <v>59941</v>
      </c>
      <c r="E359" s="6">
        <f t="shared" si="24"/>
        <v>6.4717500176341963E-3</v>
      </c>
      <c r="F359" s="6">
        <f t="shared" si="24"/>
        <v>5.3936370764585177E-2</v>
      </c>
      <c r="G359">
        <f t="shared" si="25"/>
        <v>62</v>
      </c>
      <c r="H359">
        <f t="shared" si="25"/>
        <v>328</v>
      </c>
      <c r="I359" s="6">
        <f t="shared" si="26"/>
        <v>0.96561948343530946</v>
      </c>
      <c r="J359" s="6">
        <f t="shared" si="26"/>
        <v>0.91662625674845633</v>
      </c>
      <c r="K359" s="6">
        <f t="shared" si="26"/>
        <v>0.90283467887697311</v>
      </c>
      <c r="L359">
        <f t="shared" si="27"/>
        <v>73</v>
      </c>
      <c r="M359">
        <f t="shared" si="27"/>
        <v>101</v>
      </c>
      <c r="N359">
        <f t="shared" si="27"/>
        <v>106</v>
      </c>
    </row>
    <row r="360" spans="1:14" x14ac:dyDescent="0.3">
      <c r="A360" t="s">
        <v>362</v>
      </c>
      <c r="B360">
        <v>37609</v>
      </c>
      <c r="C360">
        <v>40238</v>
      </c>
      <c r="D360">
        <v>43362</v>
      </c>
      <c r="E360" s="6">
        <f t="shared" si="24"/>
        <v>6.5336249316566425E-2</v>
      </c>
      <c r="F360" s="6">
        <f t="shared" si="24"/>
        <v>7.2044647387113137E-2</v>
      </c>
      <c r="G360">
        <f t="shared" si="25"/>
        <v>380</v>
      </c>
      <c r="H360">
        <f t="shared" si="25"/>
        <v>317</v>
      </c>
      <c r="I360" s="6">
        <f t="shared" si="26"/>
        <v>0.64457469964179825</v>
      </c>
      <c r="J360" s="6">
        <f t="shared" si="26"/>
        <v>0.65040571557883164</v>
      </c>
      <c r="K360" s="6">
        <f t="shared" si="26"/>
        <v>0.65312085793469088</v>
      </c>
      <c r="L360">
        <f t="shared" si="27"/>
        <v>372</v>
      </c>
      <c r="M360">
        <f t="shared" si="27"/>
        <v>373</v>
      </c>
      <c r="N360">
        <f t="shared" si="27"/>
        <v>371</v>
      </c>
    </row>
    <row r="361" spans="1:14" x14ac:dyDescent="0.3">
      <c r="A361" t="s">
        <v>363</v>
      </c>
      <c r="B361">
        <v>39910</v>
      </c>
      <c r="C361">
        <v>43052</v>
      </c>
      <c r="D361">
        <v>44937</v>
      </c>
      <c r="E361" s="6">
        <f t="shared" si="24"/>
        <v>7.2981510731208774E-2</v>
      </c>
      <c r="F361" s="6">
        <f t="shared" si="24"/>
        <v>4.194761555065981E-2</v>
      </c>
      <c r="G361">
        <f t="shared" si="25"/>
        <v>198</v>
      </c>
      <c r="H361">
        <f t="shared" si="25"/>
        <v>108</v>
      </c>
      <c r="I361" s="6">
        <f t="shared" si="26"/>
        <v>0.68401117452482563</v>
      </c>
      <c r="J361" s="6">
        <f t="shared" si="26"/>
        <v>0.69589111951637406</v>
      </c>
      <c r="K361" s="6">
        <f t="shared" si="26"/>
        <v>0.67684359561392937</v>
      </c>
      <c r="L361">
        <f t="shared" si="27"/>
        <v>336</v>
      </c>
      <c r="M361">
        <f t="shared" si="27"/>
        <v>341</v>
      </c>
      <c r="N361">
        <f t="shared" si="27"/>
        <v>358</v>
      </c>
    </row>
    <row r="362" spans="1:14" x14ac:dyDescent="0.3">
      <c r="A362" t="s">
        <v>364</v>
      </c>
      <c r="B362">
        <v>56639</v>
      </c>
      <c r="C362">
        <v>55832</v>
      </c>
      <c r="D362">
        <v>60284</v>
      </c>
      <c r="E362" s="6">
        <f t="shared" si="24"/>
        <v>-1.4454076515260065E-2</v>
      </c>
      <c r="F362" s="6">
        <f t="shared" si="24"/>
        <v>7.3850441244774731E-2</v>
      </c>
      <c r="G362">
        <f t="shared" si="25"/>
        <v>126</v>
      </c>
      <c r="H362">
        <f t="shared" si="25"/>
        <v>374</v>
      </c>
      <c r="I362" s="6">
        <f t="shared" si="26"/>
        <v>0.97072685827891747</v>
      </c>
      <c r="J362" s="6">
        <f t="shared" si="26"/>
        <v>0.90246662140755829</v>
      </c>
      <c r="K362" s="6">
        <f t="shared" si="26"/>
        <v>0.90800096397156282</v>
      </c>
      <c r="L362">
        <f t="shared" si="27"/>
        <v>71</v>
      </c>
      <c r="M362">
        <f t="shared" si="27"/>
        <v>107</v>
      </c>
      <c r="N362">
        <f t="shared" si="27"/>
        <v>103</v>
      </c>
    </row>
    <row r="363" spans="1:14" x14ac:dyDescent="0.3">
      <c r="A363" t="s">
        <v>365</v>
      </c>
      <c r="B363">
        <v>57560</v>
      </c>
      <c r="C363">
        <v>60114</v>
      </c>
      <c r="D363">
        <v>63912</v>
      </c>
      <c r="E363" s="6">
        <f t="shared" si="24"/>
        <v>4.2485943374255583E-2</v>
      </c>
      <c r="F363" s="6">
        <f t="shared" si="24"/>
        <v>5.9425460007510325E-2</v>
      </c>
      <c r="G363">
        <f t="shared" si="25"/>
        <v>382</v>
      </c>
      <c r="H363">
        <f t="shared" si="25"/>
        <v>86</v>
      </c>
      <c r="I363" s="6">
        <f t="shared" si="26"/>
        <v>0.98651173153718275</v>
      </c>
      <c r="J363" s="6">
        <f t="shared" si="26"/>
        <v>0.97168072931820382</v>
      </c>
      <c r="K363" s="6">
        <f t="shared" si="26"/>
        <v>0.96264610193999278</v>
      </c>
      <c r="L363">
        <f t="shared" si="27"/>
        <v>64</v>
      </c>
      <c r="M363">
        <f t="shared" si="27"/>
        <v>73</v>
      </c>
      <c r="N363">
        <f t="shared" si="27"/>
        <v>73</v>
      </c>
    </row>
    <row r="364" spans="1:14" x14ac:dyDescent="0.3">
      <c r="A364" t="s">
        <v>366</v>
      </c>
      <c r="B364">
        <v>45629</v>
      </c>
      <c r="C364">
        <v>49489</v>
      </c>
      <c r="D364">
        <v>52919</v>
      </c>
      <c r="E364" s="6">
        <f t="shared" si="24"/>
        <v>7.7997130675503651E-2</v>
      </c>
      <c r="F364" s="6">
        <f t="shared" si="24"/>
        <v>6.4816039607702339E-2</v>
      </c>
      <c r="G364">
        <f t="shared" si="25"/>
        <v>344</v>
      </c>
      <c r="H364">
        <f t="shared" si="25"/>
        <v>247</v>
      </c>
      <c r="I364" s="6">
        <f t="shared" si="26"/>
        <v>0.78202821053353211</v>
      </c>
      <c r="J364" s="6">
        <f t="shared" si="26"/>
        <v>0.79993857692432035</v>
      </c>
      <c r="K364" s="6">
        <f t="shared" si="26"/>
        <v>0.797068923966743</v>
      </c>
      <c r="L364">
        <f t="shared" si="27"/>
        <v>233</v>
      </c>
      <c r="M364">
        <f t="shared" si="27"/>
        <v>212</v>
      </c>
      <c r="N364">
        <f t="shared" si="27"/>
        <v>223</v>
      </c>
    </row>
    <row r="365" spans="1:14" x14ac:dyDescent="0.3">
      <c r="A365" t="s">
        <v>367</v>
      </c>
      <c r="B365">
        <v>37050</v>
      </c>
      <c r="C365">
        <v>40091</v>
      </c>
      <c r="D365">
        <v>42585</v>
      </c>
      <c r="E365" s="6">
        <f t="shared" si="24"/>
        <v>7.5852435708762558E-2</v>
      </c>
      <c r="F365" s="6">
        <f t="shared" si="24"/>
        <v>5.8565222496184101E-2</v>
      </c>
      <c r="G365">
        <f t="shared" si="25"/>
        <v>87</v>
      </c>
      <c r="H365">
        <f t="shared" si="25"/>
        <v>175</v>
      </c>
      <c r="I365" s="6">
        <f t="shared" si="26"/>
        <v>0.63499408709959382</v>
      </c>
      <c r="J365" s="6">
        <f t="shared" si="26"/>
        <v>0.64802961238806456</v>
      </c>
      <c r="K365" s="6">
        <f t="shared" si="26"/>
        <v>0.64141764067959994</v>
      </c>
      <c r="L365">
        <f t="shared" si="27"/>
        <v>374</v>
      </c>
      <c r="M365">
        <f t="shared" si="27"/>
        <v>374</v>
      </c>
      <c r="N365">
        <f t="shared" si="27"/>
        <v>375</v>
      </c>
    </row>
    <row r="366" spans="1:14" x14ac:dyDescent="0.3">
      <c r="A366" t="s">
        <v>368</v>
      </c>
      <c r="B366">
        <v>51819</v>
      </c>
      <c r="C366">
        <v>58406</v>
      </c>
      <c r="D366">
        <v>65448</v>
      </c>
      <c r="E366" s="6">
        <f t="shared" si="24"/>
        <v>0.11277950895455946</v>
      </c>
      <c r="F366" s="6">
        <f t="shared" si="24"/>
        <v>0.10759687079819093</v>
      </c>
      <c r="G366">
        <f t="shared" si="25"/>
        <v>105</v>
      </c>
      <c r="H366">
        <f t="shared" si="25"/>
        <v>266</v>
      </c>
      <c r="I366" s="6">
        <f t="shared" si="26"/>
        <v>0.8881176410098206</v>
      </c>
      <c r="J366" s="6">
        <f t="shared" si="26"/>
        <v>0.94407267319690946</v>
      </c>
      <c r="K366" s="6">
        <f t="shared" si="26"/>
        <v>0.98578141944812625</v>
      </c>
      <c r="L366">
        <f t="shared" si="27"/>
        <v>118</v>
      </c>
      <c r="M366">
        <f t="shared" si="27"/>
        <v>85</v>
      </c>
      <c r="N366">
        <f t="shared" si="27"/>
        <v>58</v>
      </c>
    </row>
    <row r="367" spans="1:14" x14ac:dyDescent="0.3">
      <c r="A367" t="s">
        <v>369</v>
      </c>
      <c r="B367">
        <v>53029</v>
      </c>
      <c r="C367">
        <v>54067</v>
      </c>
      <c r="D367">
        <v>58294</v>
      </c>
      <c r="E367" s="6">
        <f t="shared" si="24"/>
        <v>1.9198401982725138E-2</v>
      </c>
      <c r="F367" s="6">
        <f t="shared" si="24"/>
        <v>7.2511750780526296E-2</v>
      </c>
      <c r="G367">
        <f t="shared" si="25"/>
        <v>8</v>
      </c>
      <c r="H367">
        <f t="shared" si="25"/>
        <v>5</v>
      </c>
      <c r="I367" s="6">
        <f t="shared" si="26"/>
        <v>0.90885563953588011</v>
      </c>
      <c r="J367" s="6">
        <f t="shared" si="26"/>
        <v>0.87393721915106848</v>
      </c>
      <c r="K367" s="6">
        <f t="shared" si="26"/>
        <v>0.87802747318954089</v>
      </c>
      <c r="L367">
        <f t="shared" si="27"/>
        <v>103</v>
      </c>
      <c r="M367">
        <f t="shared" si="27"/>
        <v>135</v>
      </c>
      <c r="N367">
        <f t="shared" si="27"/>
        <v>128</v>
      </c>
    </row>
    <row r="368" spans="1:14" x14ac:dyDescent="0.3">
      <c r="A368" t="s">
        <v>370</v>
      </c>
      <c r="B368">
        <v>40014</v>
      </c>
      <c r="C368">
        <v>43844</v>
      </c>
      <c r="D368">
        <v>47559</v>
      </c>
      <c r="E368" s="6">
        <f t="shared" si="24"/>
        <v>8.7355168324058027E-2</v>
      </c>
      <c r="F368" s="6">
        <f t="shared" si="24"/>
        <v>7.8113501124918522E-2</v>
      </c>
      <c r="G368">
        <f t="shared" si="25"/>
        <v>378</v>
      </c>
      <c r="H368">
        <f t="shared" si="25"/>
        <v>99</v>
      </c>
      <c r="I368" s="6">
        <f t="shared" si="26"/>
        <v>0.68579361406756134</v>
      </c>
      <c r="J368" s="6">
        <f t="shared" si="26"/>
        <v>0.70869298160540528</v>
      </c>
      <c r="K368" s="6">
        <f t="shared" si="26"/>
        <v>0.71633630557898542</v>
      </c>
      <c r="L368">
        <f t="shared" si="27"/>
        <v>333</v>
      </c>
      <c r="M368">
        <f t="shared" si="27"/>
        <v>332</v>
      </c>
      <c r="N368">
        <f t="shared" si="27"/>
        <v>319</v>
      </c>
    </row>
    <row r="369" spans="1:14" x14ac:dyDescent="0.3">
      <c r="A369" t="s">
        <v>371</v>
      </c>
      <c r="B369">
        <v>49553</v>
      </c>
      <c r="C369">
        <v>52895</v>
      </c>
      <c r="D369">
        <v>56716</v>
      </c>
      <c r="E369" s="6">
        <f t="shared" si="24"/>
        <v>6.3181775215048683E-2</v>
      </c>
      <c r="F369" s="6">
        <f t="shared" si="24"/>
        <v>6.7370759574017919E-2</v>
      </c>
      <c r="G369">
        <f t="shared" si="25"/>
        <v>43</v>
      </c>
      <c r="H369">
        <f t="shared" si="25"/>
        <v>55</v>
      </c>
      <c r="I369" s="6">
        <f t="shared" si="26"/>
        <v>0.84928102558829077</v>
      </c>
      <c r="J369" s="6">
        <f t="shared" si="26"/>
        <v>0.85499304949406785</v>
      </c>
      <c r="K369" s="6">
        <f t="shared" si="26"/>
        <v>0.8542595493432944</v>
      </c>
      <c r="L369">
        <f t="shared" si="27"/>
        <v>152</v>
      </c>
      <c r="M369">
        <f t="shared" si="27"/>
        <v>153</v>
      </c>
      <c r="N369">
        <f t="shared" si="27"/>
        <v>149</v>
      </c>
    </row>
    <row r="370" spans="1:14" x14ac:dyDescent="0.3">
      <c r="A370" t="s">
        <v>372</v>
      </c>
      <c r="B370">
        <v>40061</v>
      </c>
      <c r="C370">
        <v>45556</v>
      </c>
      <c r="D370">
        <v>47986</v>
      </c>
      <c r="E370" s="6">
        <f t="shared" si="24"/>
        <v>0.12062077443146896</v>
      </c>
      <c r="F370" s="6">
        <f t="shared" si="24"/>
        <v>5.0639769932897094E-2</v>
      </c>
      <c r="G370">
        <f t="shared" si="25"/>
        <v>221</v>
      </c>
      <c r="H370">
        <f t="shared" si="25"/>
        <v>152</v>
      </c>
      <c r="I370" s="6">
        <f t="shared" si="26"/>
        <v>0.68659913963014374</v>
      </c>
      <c r="J370" s="6">
        <f t="shared" si="26"/>
        <v>0.73636569359583615</v>
      </c>
      <c r="K370" s="6">
        <f t="shared" si="26"/>
        <v>0.72276780334980117</v>
      </c>
      <c r="L370">
        <f t="shared" si="27"/>
        <v>331</v>
      </c>
      <c r="M370">
        <f t="shared" si="27"/>
        <v>297</v>
      </c>
      <c r="N370">
        <f t="shared" si="27"/>
        <v>311</v>
      </c>
    </row>
    <row r="371" spans="1:14" x14ac:dyDescent="0.3">
      <c r="A371" t="s">
        <v>373</v>
      </c>
      <c r="B371">
        <v>42235</v>
      </c>
      <c r="C371">
        <v>45477</v>
      </c>
      <c r="D371">
        <v>49151</v>
      </c>
      <c r="E371" s="6">
        <f t="shared" si="24"/>
        <v>7.1288783341029532E-2</v>
      </c>
      <c r="F371" s="6">
        <f t="shared" si="24"/>
        <v>7.4749242131391017E-2</v>
      </c>
      <c r="G371">
        <f t="shared" si="25"/>
        <v>3</v>
      </c>
      <c r="H371">
        <f t="shared" si="25"/>
        <v>351</v>
      </c>
      <c r="I371" s="6">
        <f t="shared" si="26"/>
        <v>0.72385898161002282</v>
      </c>
      <c r="J371" s="6">
        <f t="shared" si="26"/>
        <v>0.73508874018038983</v>
      </c>
      <c r="K371" s="6">
        <f t="shared" si="26"/>
        <v>0.74031509820460295</v>
      </c>
      <c r="L371">
        <f t="shared" si="27"/>
        <v>299</v>
      </c>
      <c r="M371">
        <f t="shared" si="27"/>
        <v>299</v>
      </c>
      <c r="N371">
        <f t="shared" si="27"/>
        <v>293</v>
      </c>
    </row>
    <row r="372" spans="1:14" x14ac:dyDescent="0.3">
      <c r="A372" t="s">
        <v>374</v>
      </c>
      <c r="B372">
        <v>46483</v>
      </c>
      <c r="C372">
        <v>50520</v>
      </c>
      <c r="D372">
        <v>53845</v>
      </c>
      <c r="E372" s="6">
        <f t="shared" si="24"/>
        <v>7.9908946951702295E-2</v>
      </c>
      <c r="F372" s="6">
        <f t="shared" si="24"/>
        <v>6.1751323242640911E-2</v>
      </c>
      <c r="G372">
        <f t="shared" si="25"/>
        <v>140</v>
      </c>
      <c r="H372">
        <f t="shared" si="25"/>
        <v>77</v>
      </c>
      <c r="I372" s="6">
        <f t="shared" si="26"/>
        <v>0.79666478139407337</v>
      </c>
      <c r="J372" s="6">
        <f t="shared" si="26"/>
        <v>0.81660362719425861</v>
      </c>
      <c r="K372" s="6">
        <f t="shared" si="26"/>
        <v>0.81101638751656824</v>
      </c>
      <c r="L372">
        <f t="shared" si="27"/>
        <v>207</v>
      </c>
      <c r="M372">
        <f t="shared" si="27"/>
        <v>194</v>
      </c>
      <c r="N372">
        <f t="shared" si="27"/>
        <v>197</v>
      </c>
    </row>
    <row r="373" spans="1:14" x14ac:dyDescent="0.3">
      <c r="A373" t="s">
        <v>375</v>
      </c>
      <c r="B373">
        <v>42458</v>
      </c>
      <c r="C373">
        <v>44908</v>
      </c>
      <c r="D373">
        <v>48160</v>
      </c>
      <c r="E373" s="6">
        <f t="shared" si="24"/>
        <v>5.455598111695021E-2</v>
      </c>
      <c r="F373" s="6">
        <f t="shared" si="24"/>
        <v>6.7524916943521598E-2</v>
      </c>
      <c r="G373">
        <f t="shared" si="25"/>
        <v>72</v>
      </c>
      <c r="H373">
        <f t="shared" si="25"/>
        <v>213</v>
      </c>
      <c r="I373" s="6">
        <f t="shared" si="26"/>
        <v>0.72768094332185029</v>
      </c>
      <c r="J373" s="6">
        <f t="shared" si="26"/>
        <v>0.72589144279571982</v>
      </c>
      <c r="K373" s="6">
        <f t="shared" si="26"/>
        <v>0.72538860103626945</v>
      </c>
      <c r="L373">
        <f t="shared" si="27"/>
        <v>294</v>
      </c>
      <c r="M373">
        <f t="shared" si="27"/>
        <v>311</v>
      </c>
      <c r="N373">
        <f t="shared" si="27"/>
        <v>309</v>
      </c>
    </row>
    <row r="374" spans="1:14" x14ac:dyDescent="0.3">
      <c r="A374" t="s">
        <v>376</v>
      </c>
      <c r="B374">
        <v>72992</v>
      </c>
      <c r="C374">
        <v>76110</v>
      </c>
      <c r="D374">
        <v>80822</v>
      </c>
      <c r="E374" s="6">
        <f t="shared" si="24"/>
        <v>4.0967021416371041E-2</v>
      </c>
      <c r="F374" s="6">
        <f t="shared" si="24"/>
        <v>5.8300957660043055E-2</v>
      </c>
      <c r="G374">
        <f t="shared" si="25"/>
        <v>281</v>
      </c>
      <c r="H374">
        <f t="shared" si="25"/>
        <v>151</v>
      </c>
      <c r="I374" s="6">
        <f t="shared" si="26"/>
        <v>1.2509983375323495</v>
      </c>
      <c r="J374" s="6">
        <f t="shared" si="26"/>
        <v>1.2302395499951508</v>
      </c>
      <c r="K374" s="6">
        <f t="shared" si="26"/>
        <v>1.2173454633088323</v>
      </c>
      <c r="L374">
        <f t="shared" si="27"/>
        <v>13</v>
      </c>
      <c r="M374">
        <f t="shared" si="27"/>
        <v>14</v>
      </c>
      <c r="N374">
        <f t="shared" si="27"/>
        <v>15</v>
      </c>
    </row>
    <row r="375" spans="1:14" x14ac:dyDescent="0.3">
      <c r="A375" t="s">
        <v>377</v>
      </c>
      <c r="B375">
        <v>46856</v>
      </c>
      <c r="C375">
        <v>50228</v>
      </c>
      <c r="D375">
        <v>53584</v>
      </c>
      <c r="E375" s="6">
        <f t="shared" si="24"/>
        <v>6.7133869554829972E-2</v>
      </c>
      <c r="F375" s="6">
        <f t="shared" si="24"/>
        <v>6.2630636010749474E-2</v>
      </c>
      <c r="G375">
        <f t="shared" si="25"/>
        <v>348</v>
      </c>
      <c r="H375">
        <f t="shared" si="25"/>
        <v>271</v>
      </c>
      <c r="I375" s="6">
        <f t="shared" si="26"/>
        <v>0.80305756936946204</v>
      </c>
      <c r="J375" s="6">
        <f t="shared" si="26"/>
        <v>0.81188374874729252</v>
      </c>
      <c r="K375" s="6">
        <f t="shared" si="26"/>
        <v>0.80708519098686593</v>
      </c>
      <c r="L375">
        <f t="shared" si="27"/>
        <v>202</v>
      </c>
      <c r="M375">
        <f t="shared" si="27"/>
        <v>202</v>
      </c>
      <c r="N375">
        <f t="shared" si="27"/>
        <v>204</v>
      </c>
    </row>
    <row r="376" spans="1:14" x14ac:dyDescent="0.3">
      <c r="A376" t="s">
        <v>378</v>
      </c>
      <c r="B376">
        <v>45905</v>
      </c>
      <c r="C376">
        <v>50368</v>
      </c>
      <c r="D376">
        <v>53130</v>
      </c>
      <c r="E376" s="6">
        <f t="shared" si="24"/>
        <v>8.860784625158831E-2</v>
      </c>
      <c r="F376" s="6">
        <f t="shared" si="24"/>
        <v>5.198569546395633E-2</v>
      </c>
      <c r="G376">
        <f t="shared" si="25"/>
        <v>183</v>
      </c>
      <c r="H376">
        <f t="shared" si="25"/>
        <v>199</v>
      </c>
      <c r="I376" s="6">
        <f t="shared" si="26"/>
        <v>0.78675853085848457</v>
      </c>
      <c r="J376" s="6">
        <f t="shared" si="26"/>
        <v>0.8141467041670708</v>
      </c>
      <c r="K376" s="6">
        <f t="shared" si="26"/>
        <v>0.80024701771297746</v>
      </c>
      <c r="L376">
        <f t="shared" si="27"/>
        <v>222</v>
      </c>
      <c r="M376">
        <f t="shared" si="27"/>
        <v>200</v>
      </c>
      <c r="N376">
        <f t="shared" si="27"/>
        <v>218</v>
      </c>
    </row>
    <row r="377" spans="1:14" x14ac:dyDescent="0.3">
      <c r="A377" t="s">
        <v>379</v>
      </c>
      <c r="B377">
        <v>50993</v>
      </c>
      <c r="C377">
        <v>54039</v>
      </c>
      <c r="D377">
        <v>56947</v>
      </c>
      <c r="E377" s="6">
        <f t="shared" si="24"/>
        <v>5.6366698125427932E-2</v>
      </c>
      <c r="F377" s="6">
        <f t="shared" si="24"/>
        <v>5.1065025374471003E-2</v>
      </c>
      <c r="G377">
        <f t="shared" si="25"/>
        <v>37</v>
      </c>
      <c r="H377">
        <f t="shared" si="25"/>
        <v>341</v>
      </c>
      <c r="I377" s="6">
        <f t="shared" si="26"/>
        <v>0.87396095771847737</v>
      </c>
      <c r="J377" s="6">
        <f t="shared" si="26"/>
        <v>0.8734846280671128</v>
      </c>
      <c r="K377" s="6">
        <f t="shared" si="26"/>
        <v>0.857738884202916</v>
      </c>
      <c r="L377">
        <f t="shared" si="27"/>
        <v>130</v>
      </c>
      <c r="M377">
        <f t="shared" si="27"/>
        <v>137</v>
      </c>
      <c r="N377">
        <f t="shared" si="27"/>
        <v>142</v>
      </c>
    </row>
    <row r="378" spans="1:14" x14ac:dyDescent="0.3">
      <c r="A378" t="s">
        <v>380</v>
      </c>
      <c r="B378">
        <v>41769</v>
      </c>
      <c r="C378">
        <v>45217</v>
      </c>
      <c r="D378">
        <v>48558</v>
      </c>
      <c r="E378" s="6">
        <f t="shared" si="24"/>
        <v>7.6254506048610032E-2</v>
      </c>
      <c r="F378" s="6">
        <f t="shared" si="24"/>
        <v>6.8804316487499489E-2</v>
      </c>
      <c r="G378">
        <f t="shared" si="25"/>
        <v>268</v>
      </c>
      <c r="H378">
        <f t="shared" si="25"/>
        <v>346</v>
      </c>
      <c r="I378" s="6">
        <f t="shared" si="26"/>
        <v>0.71587228135122627</v>
      </c>
      <c r="J378" s="6">
        <f t="shared" si="26"/>
        <v>0.73088610868651605</v>
      </c>
      <c r="K378" s="6">
        <f t="shared" si="26"/>
        <v>0.73138329919267386</v>
      </c>
      <c r="L378">
        <f t="shared" si="27"/>
        <v>310</v>
      </c>
      <c r="M378">
        <f t="shared" si="27"/>
        <v>303</v>
      </c>
      <c r="N378">
        <f t="shared" si="27"/>
        <v>304</v>
      </c>
    </row>
    <row r="379" spans="1:14" x14ac:dyDescent="0.3">
      <c r="A379" t="s">
        <v>381</v>
      </c>
      <c r="B379">
        <v>49820</v>
      </c>
      <c r="C379">
        <v>54443</v>
      </c>
      <c r="D379">
        <v>58009</v>
      </c>
      <c r="E379" s="6">
        <f t="shared" si="24"/>
        <v>8.4914497731572475E-2</v>
      </c>
      <c r="F379" s="6">
        <f t="shared" si="24"/>
        <v>6.1473219672809394E-2</v>
      </c>
      <c r="G379">
        <f t="shared" si="25"/>
        <v>103</v>
      </c>
      <c r="H379">
        <f t="shared" si="25"/>
        <v>136</v>
      </c>
      <c r="I379" s="6">
        <f t="shared" si="26"/>
        <v>0.85385709633742957</v>
      </c>
      <c r="J379" s="6">
        <f t="shared" si="26"/>
        <v>0.88001487084990138</v>
      </c>
      <c r="K379" s="6">
        <f t="shared" si="26"/>
        <v>0.87373478732377396</v>
      </c>
      <c r="L379">
        <f t="shared" si="27"/>
        <v>149</v>
      </c>
      <c r="M379">
        <f t="shared" si="27"/>
        <v>133</v>
      </c>
      <c r="N379">
        <f t="shared" si="27"/>
        <v>133</v>
      </c>
    </row>
    <row r="380" spans="1:14" x14ac:dyDescent="0.3">
      <c r="A380" t="s">
        <v>382</v>
      </c>
      <c r="B380">
        <v>47503</v>
      </c>
      <c r="C380">
        <v>47257</v>
      </c>
      <c r="D380">
        <v>50716</v>
      </c>
      <c r="E380" s="6">
        <f t="shared" si="24"/>
        <v>-5.2055780096070424E-3</v>
      </c>
      <c r="F380" s="6">
        <f t="shared" si="24"/>
        <v>6.820332833819702E-2</v>
      </c>
      <c r="G380">
        <f t="shared" si="25"/>
        <v>48</v>
      </c>
      <c r="H380">
        <f t="shared" si="25"/>
        <v>217</v>
      </c>
      <c r="I380" s="6">
        <f t="shared" si="26"/>
        <v>0.8141463999862889</v>
      </c>
      <c r="J380" s="6">
        <f t="shared" si="26"/>
        <v>0.76386060194614169</v>
      </c>
      <c r="K380" s="6">
        <f t="shared" si="26"/>
        <v>0.76388721532714787</v>
      </c>
      <c r="L380">
        <f t="shared" si="27"/>
        <v>185</v>
      </c>
      <c r="M380">
        <f t="shared" si="27"/>
        <v>271</v>
      </c>
      <c r="N380">
        <f t="shared" si="27"/>
        <v>265</v>
      </c>
    </row>
    <row r="381" spans="1:14" x14ac:dyDescent="0.3">
      <c r="A381" t="s">
        <v>383</v>
      </c>
      <c r="B381">
        <v>51801</v>
      </c>
      <c r="C381">
        <v>53827</v>
      </c>
      <c r="D381">
        <v>56343</v>
      </c>
      <c r="E381" s="6">
        <f t="shared" si="24"/>
        <v>3.7639103052371489E-2</v>
      </c>
      <c r="F381" s="6">
        <f t="shared" si="24"/>
        <v>4.4655059191026393E-2</v>
      </c>
      <c r="G381">
        <f t="shared" si="25"/>
        <v>381</v>
      </c>
      <c r="H381">
        <f t="shared" si="25"/>
        <v>142</v>
      </c>
      <c r="I381" s="6">
        <f t="shared" si="26"/>
        <v>0.88780914185819326</v>
      </c>
      <c r="J381" s="6">
        <f t="shared" si="26"/>
        <v>0.87005786700287724</v>
      </c>
      <c r="K381" s="6">
        <f t="shared" si="26"/>
        <v>0.84864140257862397</v>
      </c>
      <c r="L381">
        <f t="shared" si="27"/>
        <v>119</v>
      </c>
      <c r="M381">
        <f t="shared" si="27"/>
        <v>141</v>
      </c>
      <c r="N381">
        <f t="shared" si="27"/>
        <v>157</v>
      </c>
    </row>
    <row r="382" spans="1:14" x14ac:dyDescent="0.3">
      <c r="A382" t="s">
        <v>384</v>
      </c>
      <c r="B382">
        <v>45697</v>
      </c>
      <c r="C382">
        <v>47843</v>
      </c>
      <c r="D382">
        <v>50905</v>
      </c>
      <c r="E382" s="6">
        <f t="shared" si="24"/>
        <v>4.4855046715297955E-2</v>
      </c>
      <c r="F382" s="6">
        <f t="shared" si="24"/>
        <v>6.0151262154994597E-2</v>
      </c>
      <c r="G382">
        <f t="shared" si="25"/>
        <v>356</v>
      </c>
      <c r="H382">
        <f t="shared" si="25"/>
        <v>367</v>
      </c>
      <c r="I382" s="6">
        <f t="shared" si="26"/>
        <v>0.78319365177301314</v>
      </c>
      <c r="J382" s="6">
        <f t="shared" si="26"/>
        <v>0.77333268677464195</v>
      </c>
      <c r="K382" s="6">
        <f t="shared" si="26"/>
        <v>0.76673394384865645</v>
      </c>
      <c r="L382">
        <f t="shared" si="27"/>
        <v>229</v>
      </c>
      <c r="M382">
        <f t="shared" si="27"/>
        <v>258</v>
      </c>
      <c r="N382">
        <f t="shared" si="27"/>
        <v>262</v>
      </c>
    </row>
    <row r="383" spans="1:14" x14ac:dyDescent="0.3">
      <c r="A383" t="s">
        <v>385</v>
      </c>
      <c r="B383">
        <v>44394</v>
      </c>
      <c r="C383">
        <v>48075</v>
      </c>
      <c r="D383">
        <v>50464</v>
      </c>
      <c r="E383" s="6">
        <f t="shared" si="24"/>
        <v>7.6567862714508578E-2</v>
      </c>
      <c r="F383" s="6">
        <f t="shared" si="24"/>
        <v>4.7340678503487638E-2</v>
      </c>
      <c r="G383">
        <f t="shared" si="25"/>
        <v>336</v>
      </c>
      <c r="H383">
        <f t="shared" si="25"/>
        <v>238</v>
      </c>
      <c r="I383" s="6">
        <f t="shared" si="26"/>
        <v>0.76086174096354564</v>
      </c>
      <c r="J383" s="6">
        <f t="shared" si="26"/>
        <v>0.77708272718456017</v>
      </c>
      <c r="K383" s="6">
        <f t="shared" si="26"/>
        <v>0.76009157729846966</v>
      </c>
      <c r="L383">
        <f t="shared" si="27"/>
        <v>262</v>
      </c>
      <c r="M383">
        <f t="shared" si="27"/>
        <v>252</v>
      </c>
      <c r="N383">
        <f t="shared" si="27"/>
        <v>270</v>
      </c>
    </row>
    <row r="384" spans="1:14" x14ac:dyDescent="0.3">
      <c r="A384" t="s">
        <v>386</v>
      </c>
      <c r="B384">
        <v>49275</v>
      </c>
      <c r="C384">
        <v>52486</v>
      </c>
      <c r="D384">
        <v>55750</v>
      </c>
      <c r="E384" s="6">
        <f t="shared" si="24"/>
        <v>6.1178218953625726E-2</v>
      </c>
      <c r="F384" s="6">
        <f t="shared" si="24"/>
        <v>5.8547085201793719E-2</v>
      </c>
      <c r="G384">
        <f t="shared" si="25"/>
        <v>101</v>
      </c>
      <c r="H384">
        <f t="shared" si="25"/>
        <v>361</v>
      </c>
      <c r="I384" s="6">
        <f t="shared" si="26"/>
        <v>0.84451642757982415</v>
      </c>
      <c r="J384" s="6">
        <f t="shared" si="26"/>
        <v>0.84838198687485855</v>
      </c>
      <c r="K384" s="6">
        <f t="shared" si="26"/>
        <v>0.83970960356669477</v>
      </c>
      <c r="L384">
        <f t="shared" si="27"/>
        <v>157</v>
      </c>
      <c r="M384">
        <f t="shared" si="27"/>
        <v>161</v>
      </c>
      <c r="N384">
        <f t="shared" si="27"/>
        <v>167</v>
      </c>
    </row>
    <row r="385" spans="1:14" x14ac:dyDescent="0.3">
      <c r="A385" t="s">
        <v>387</v>
      </c>
      <c r="B385">
        <v>50120</v>
      </c>
      <c r="C385">
        <v>53040</v>
      </c>
      <c r="D385">
        <v>56544</v>
      </c>
      <c r="E385" s="6">
        <f t="shared" si="24"/>
        <v>5.5052790346907993E-2</v>
      </c>
      <c r="F385" s="6">
        <f t="shared" si="24"/>
        <v>6.1969439728353143E-2</v>
      </c>
      <c r="G385">
        <f t="shared" si="25"/>
        <v>233</v>
      </c>
      <c r="H385">
        <f t="shared" si="25"/>
        <v>267</v>
      </c>
      <c r="I385" s="6">
        <f t="shared" si="26"/>
        <v>0.85899874886455174</v>
      </c>
      <c r="J385" s="6">
        <f t="shared" si="26"/>
        <v>0.85733682475026673</v>
      </c>
      <c r="K385" s="6">
        <f t="shared" si="26"/>
        <v>0.85166887576816486</v>
      </c>
      <c r="L385">
        <f t="shared" si="27"/>
        <v>144</v>
      </c>
      <c r="M385">
        <f t="shared" si="27"/>
        <v>148</v>
      </c>
      <c r="N385">
        <f t="shared" si="27"/>
        <v>154</v>
      </c>
    </row>
    <row r="386" spans="1:14" x14ac:dyDescent="0.3">
      <c r="A386" t="s">
        <v>388</v>
      </c>
      <c r="B386">
        <v>46218</v>
      </c>
      <c r="C386">
        <v>49044</v>
      </c>
      <c r="D386">
        <v>53154</v>
      </c>
      <c r="E386" s="6">
        <f t="shared" si="24"/>
        <v>5.7621727428431614E-2</v>
      </c>
      <c r="F386" s="6">
        <f t="shared" si="24"/>
        <v>7.7322496895812165E-2</v>
      </c>
      <c r="G386">
        <f t="shared" si="25"/>
        <v>277</v>
      </c>
      <c r="H386">
        <f t="shared" si="25"/>
        <v>210</v>
      </c>
      <c r="I386" s="6">
        <f t="shared" si="26"/>
        <v>0.79212298832844874</v>
      </c>
      <c r="J386" s="6">
        <f t="shared" si="26"/>
        <v>0.79274561148288236</v>
      </c>
      <c r="K386" s="6">
        <f t="shared" si="26"/>
        <v>0.80060850704904207</v>
      </c>
      <c r="L386">
        <f t="shared" si="27"/>
        <v>210</v>
      </c>
      <c r="M386">
        <f t="shared" si="27"/>
        <v>228</v>
      </c>
      <c r="N386">
        <f t="shared" si="27"/>
        <v>217</v>
      </c>
    </row>
    <row r="387" spans="1:14" x14ac:dyDescent="0.3">
      <c r="A387" t="s">
        <v>389</v>
      </c>
      <c r="B387">
        <v>55671</v>
      </c>
      <c r="C387">
        <v>60364</v>
      </c>
      <c r="D387">
        <v>64540</v>
      </c>
      <c r="E387" s="6">
        <f t="shared" si="24"/>
        <v>7.7745013584255521E-2</v>
      </c>
      <c r="F387" s="6">
        <f t="shared" si="24"/>
        <v>6.4704059497985744E-2</v>
      </c>
      <c r="G387">
        <f t="shared" si="25"/>
        <v>260</v>
      </c>
      <c r="H387">
        <f t="shared" si="25"/>
        <v>61</v>
      </c>
      <c r="I387" s="6">
        <f t="shared" si="26"/>
        <v>0.9541364594580698</v>
      </c>
      <c r="J387" s="6">
        <f t="shared" si="26"/>
        <v>0.97572172113923639</v>
      </c>
      <c r="K387" s="6">
        <f t="shared" si="26"/>
        <v>0.97210507290034942</v>
      </c>
      <c r="L387">
        <f t="shared" si="27"/>
        <v>77</v>
      </c>
      <c r="M387">
        <f t="shared" si="27"/>
        <v>68</v>
      </c>
      <c r="N387">
        <f t="shared" si="27"/>
        <v>67</v>
      </c>
    </row>
    <row r="388" spans="1:14" x14ac:dyDescent="0.3">
      <c r="A388" t="s">
        <v>390</v>
      </c>
      <c r="B388">
        <v>43208</v>
      </c>
      <c r="C388">
        <v>47315</v>
      </c>
      <c r="D388">
        <v>50872</v>
      </c>
      <c r="E388" s="6">
        <f t="shared" si="24"/>
        <v>8.680122582690479E-2</v>
      </c>
      <c r="F388" s="6">
        <f t="shared" si="24"/>
        <v>6.9920584997641144E-2</v>
      </c>
      <c r="G388">
        <f t="shared" si="25"/>
        <v>89</v>
      </c>
      <c r="H388">
        <f t="shared" si="25"/>
        <v>177</v>
      </c>
      <c r="I388" s="6">
        <f t="shared" si="26"/>
        <v>0.74053507463965584</v>
      </c>
      <c r="J388" s="6">
        <f t="shared" si="26"/>
        <v>0.76479811204862125</v>
      </c>
      <c r="K388" s="6">
        <f t="shared" si="26"/>
        <v>0.76623689601156764</v>
      </c>
      <c r="L388">
        <f t="shared" si="27"/>
        <v>281</v>
      </c>
      <c r="M388">
        <f t="shared" si="27"/>
        <v>268</v>
      </c>
      <c r="N388">
        <f t="shared" si="27"/>
        <v>263</v>
      </c>
    </row>
    <row r="389" spans="1:14" x14ac:dyDescent="0.3">
      <c r="A389" t="s">
        <v>391</v>
      </c>
      <c r="B389">
        <v>51295</v>
      </c>
      <c r="C389">
        <v>54808</v>
      </c>
      <c r="D389">
        <v>57870</v>
      </c>
      <c r="E389" s="6">
        <f t="shared" si="24"/>
        <v>6.4096482265362714E-2</v>
      </c>
      <c r="F389" s="6">
        <f t="shared" si="24"/>
        <v>5.291169863487126E-2</v>
      </c>
      <c r="G389">
        <f t="shared" si="25"/>
        <v>45</v>
      </c>
      <c r="H389">
        <f t="shared" si="25"/>
        <v>124</v>
      </c>
      <c r="I389" s="6">
        <f t="shared" si="26"/>
        <v>0.87913688792911371</v>
      </c>
      <c r="J389" s="6">
        <f t="shared" si="26"/>
        <v>0.88591471890860896</v>
      </c>
      <c r="K389" s="6">
        <f t="shared" si="26"/>
        <v>0.87164116158573324</v>
      </c>
      <c r="L389">
        <f t="shared" si="27"/>
        <v>126</v>
      </c>
      <c r="M389">
        <f t="shared" si="27"/>
        <v>127</v>
      </c>
      <c r="N389">
        <f t="shared" si="27"/>
        <v>135</v>
      </c>
    </row>
    <row r="390" spans="1:14" x14ac:dyDescent="0.3">
      <c r="A390" t="s">
        <v>392</v>
      </c>
      <c r="B390">
        <v>42450</v>
      </c>
      <c r="C390">
        <v>46009</v>
      </c>
      <c r="D390">
        <v>48904</v>
      </c>
      <c r="E390" s="6">
        <f t="shared" si="24"/>
        <v>7.7354430654871867E-2</v>
      </c>
      <c r="F390" s="6">
        <f t="shared" si="24"/>
        <v>5.9197611647309016E-2</v>
      </c>
      <c r="G390">
        <f t="shared" si="25"/>
        <v>211</v>
      </c>
      <c r="H390">
        <f t="shared" si="25"/>
        <v>331</v>
      </c>
      <c r="I390" s="6">
        <f t="shared" si="26"/>
        <v>0.72754383258779376</v>
      </c>
      <c r="J390" s="6">
        <f t="shared" si="26"/>
        <v>0.74368797077554716</v>
      </c>
      <c r="K390" s="6">
        <f t="shared" si="26"/>
        <v>0.73659477045427157</v>
      </c>
      <c r="L390">
        <f t="shared" si="27"/>
        <v>295</v>
      </c>
      <c r="M390">
        <f t="shared" si="27"/>
        <v>291</v>
      </c>
      <c r="N390">
        <f t="shared" si="27"/>
        <v>297</v>
      </c>
    </row>
    <row r="391" spans="1:14" x14ac:dyDescent="0.3">
      <c r="A391" t="s">
        <v>393</v>
      </c>
      <c r="B391">
        <v>42979</v>
      </c>
      <c r="C391">
        <v>47947</v>
      </c>
      <c r="D391">
        <v>51174</v>
      </c>
      <c r="E391" s="6">
        <f t="shared" si="24"/>
        <v>0.10361440757503076</v>
      </c>
      <c r="F391" s="6">
        <f t="shared" si="24"/>
        <v>6.3059366084339707E-2</v>
      </c>
      <c r="G391">
        <f t="shared" si="25"/>
        <v>91</v>
      </c>
      <c r="H391">
        <f t="shared" si="25"/>
        <v>251</v>
      </c>
      <c r="I391" s="6">
        <f t="shared" si="26"/>
        <v>0.73661027987728589</v>
      </c>
      <c r="J391" s="6">
        <f t="shared" si="26"/>
        <v>0.77501373937219153</v>
      </c>
      <c r="K391" s="6">
        <f t="shared" si="26"/>
        <v>0.7707856368237137</v>
      </c>
      <c r="L391">
        <f t="shared" si="27"/>
        <v>289</v>
      </c>
      <c r="M391">
        <f t="shared" si="27"/>
        <v>253</v>
      </c>
      <c r="N391">
        <f t="shared" si="27"/>
        <v>255</v>
      </c>
    </row>
    <row r="392" spans="1:14" x14ac:dyDescent="0.3">
      <c r="A392" t="s">
        <v>394</v>
      </c>
      <c r="B392">
        <v>37624</v>
      </c>
      <c r="C392">
        <v>42732</v>
      </c>
      <c r="D392">
        <v>44299</v>
      </c>
      <c r="E392" s="6">
        <f t="shared" si="24"/>
        <v>0.11953571094261911</v>
      </c>
      <c r="F392" s="6">
        <f t="shared" si="24"/>
        <v>3.5373258990044919E-2</v>
      </c>
      <c r="G392">
        <f t="shared" si="25"/>
        <v>16</v>
      </c>
      <c r="H392">
        <f t="shared" si="25"/>
        <v>191</v>
      </c>
      <c r="I392" s="6">
        <f t="shared" si="26"/>
        <v>0.6448317822681543</v>
      </c>
      <c r="J392" s="6">
        <f t="shared" si="26"/>
        <v>0.6907186499854524</v>
      </c>
      <c r="K392" s="6">
        <f t="shared" si="26"/>
        <v>0.66723400409687916</v>
      </c>
      <c r="L392">
        <f t="shared" si="27"/>
        <v>371</v>
      </c>
      <c r="M392">
        <f t="shared" si="27"/>
        <v>346</v>
      </c>
      <c r="N392">
        <f t="shared" si="27"/>
        <v>366</v>
      </c>
    </row>
    <row r="394" spans="1:14" ht="15.6" x14ac:dyDescent="0.4">
      <c r="A394" s="7" t="s">
        <v>395</v>
      </c>
      <c r="B394" s="8"/>
      <c r="C394" s="8"/>
      <c r="D394" s="8"/>
      <c r="E394" s="8"/>
      <c r="F394" s="8"/>
    </row>
    <row r="395" spans="1:14" x14ac:dyDescent="0.3">
      <c r="A395" s="9" t="s">
        <v>396</v>
      </c>
      <c r="B395" s="8"/>
      <c r="C395" s="8"/>
      <c r="D395" s="8"/>
      <c r="E395" s="8"/>
      <c r="F395" s="8"/>
    </row>
    <row r="396" spans="1:14" x14ac:dyDescent="0.3">
      <c r="A396" s="9" t="s">
        <v>397</v>
      </c>
      <c r="B396" s="8"/>
      <c r="C396" s="8"/>
      <c r="D396" s="8"/>
      <c r="E396" s="8"/>
      <c r="F396" s="8"/>
    </row>
    <row r="397" spans="1:14" x14ac:dyDescent="0.3">
      <c r="A397" s="9" t="s">
        <v>398</v>
      </c>
      <c r="B397" s="8"/>
      <c r="C397" s="8"/>
      <c r="D397" s="8"/>
      <c r="E397" s="8"/>
      <c r="F397" s="8"/>
    </row>
    <row r="398" spans="1:14" x14ac:dyDescent="0.3">
      <c r="A398" s="9" t="s">
        <v>399</v>
      </c>
      <c r="B398" s="8"/>
      <c r="C398" s="8"/>
      <c r="D398" s="8"/>
      <c r="E398" s="8"/>
      <c r="F398" s="8"/>
    </row>
    <row r="399" spans="1:14" x14ac:dyDescent="0.3">
      <c r="A399" s="9" t="s">
        <v>400</v>
      </c>
      <c r="B399" s="8"/>
      <c r="C399" s="8"/>
      <c r="D399" s="8"/>
      <c r="E399" s="8"/>
      <c r="F399" s="8"/>
    </row>
    <row r="400" spans="1:14" x14ac:dyDescent="0.3">
      <c r="A400" s="9" t="s">
        <v>401</v>
      </c>
      <c r="B400" s="8"/>
      <c r="C400" s="8"/>
      <c r="D400" s="8"/>
      <c r="E400" s="8"/>
      <c r="F400" s="8"/>
    </row>
  </sheetData>
  <mergeCells count="11">
    <mergeCell ref="A396:F396"/>
    <mergeCell ref="A397:F397"/>
    <mergeCell ref="A398:F398"/>
    <mergeCell ref="A399:F399"/>
    <mergeCell ref="A400:F400"/>
    <mergeCell ref="E6:F6"/>
    <mergeCell ref="G6:H6"/>
    <mergeCell ref="I6:K6"/>
    <mergeCell ref="L6:N6"/>
    <mergeCell ref="A394:F394"/>
    <mergeCell ref="A395:F39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vt:lpstr>
    </vt:vector>
  </TitlesOfParts>
  <Company>NJLWD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2022-11-23T15:21:37Z</dcterms:created>
  <dcterms:modified xsi:type="dcterms:W3CDTF">2022-11-23T15:26:24Z</dcterms:modified>
</cp:coreProperties>
</file>