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D07159F3-7843-4A7B-9FB6-E24408A27A72}"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7"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8" r:id="rId7"/>
  </sheets>
  <calcPr calcId="191029"/>
  <pivotCaches>
    <pivotCache cacheId="5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10" i="8"/>
  <c r="D9" i="8"/>
  <c r="D8" i="8"/>
  <c r="D7" i="8"/>
  <c r="D6" i="8"/>
  <c r="D5" i="8"/>
  <c r="D4" i="8"/>
</calcChain>
</file>

<file path=xl/sharedStrings.xml><?xml version="1.0" encoding="utf-8"?>
<sst xmlns="http://schemas.openxmlformats.org/spreadsheetml/2006/main" count="609" uniqueCount="416">
  <si>
    <t>Newark WDB</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</si>
  <si>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</si>
  <si>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</si>
  <si>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</si>
  <si>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</si>
  <si>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</si>
  <si>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</si>
  <si>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</si>
  <si>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</si>
  <si>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</si>
  <si>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</si>
  <si>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</si>
  <si>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</si>
  <si>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</si>
  <si>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</si>
  <si>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</si>
  <si>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</si>
  <si>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</si>
  <si>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</si>
  <si>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</si>
  <si>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</si>
  <si>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</si>
  <si>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</si>
  <si>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</si>
  <si>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Essex County</t>
  </si>
  <si>
    <t>Average Salary</t>
  </si>
  <si>
    <t>Education</t>
  </si>
  <si>
    <t>41-2031   Retail Salespersons</t>
  </si>
  <si>
    <t>No formal educational credential</t>
  </si>
  <si>
    <t>53-7062   Laborers and Freight, Stock, and Material Movers, Hand</t>
  </si>
  <si>
    <t>29-1141   Registered Nurses</t>
  </si>
  <si>
    <t>Bachelor's degree</t>
  </si>
  <si>
    <t>41-2011   Cashiers</t>
  </si>
  <si>
    <t>37-2011   Janitors and Cleaners, Except Maids and Housekeeping Cleaners</t>
  </si>
  <si>
    <t>53-7065   Stockers and Order Fillers</t>
  </si>
  <si>
    <t>High school diploma or equivalent</t>
  </si>
  <si>
    <t>43-4051   Customer Service Representatives</t>
  </si>
  <si>
    <t>31-1120   Home Health and Personal Care Aides</t>
  </si>
  <si>
    <t>43-9061   Office Clerks, General</t>
  </si>
  <si>
    <t>43-6014   Secretaries and Administrative Assistants, Except Legal, Medical, and Executive</t>
  </si>
  <si>
    <t>35-3023   Fast Food and Counter Workers</t>
  </si>
  <si>
    <t>13-2011   Accountants and Auditors</t>
  </si>
  <si>
    <t>11-1021   General and Operations Managers</t>
  </si>
  <si>
    <t>15-1252   Software Developers</t>
  </si>
  <si>
    <t>25-9045   Teaching Assistants, Except Postsecondary</t>
  </si>
  <si>
    <t>Some college, no degree</t>
  </si>
  <si>
    <t>25-2021   Elementary School Teachers, Except Special Education</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</si>
  <si>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</si>
  <si>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</si>
  <si>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</si>
  <si>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</si>
  <si>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</si>
  <si>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</si>
  <si>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</si>
  <si>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</si>
  <si>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</si>
  <si>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48   Transportation and warehousing</t>
  </si>
  <si>
    <t>62   Health care and social assistance</t>
  </si>
  <si>
    <t>52   Finance and insurance</t>
  </si>
  <si>
    <t>72   Accommodation and food services</t>
  </si>
  <si>
    <t>56   Administrative and waste services</t>
  </si>
  <si>
    <t>31   Manufacturing</t>
  </si>
  <si>
    <t>44   Retail trade</t>
  </si>
  <si>
    <t>54   Professional and technical services</t>
  </si>
  <si>
    <t>42   Wholesale trade</t>
  </si>
  <si>
    <t>55   Management of companies and enterprises</t>
  </si>
  <si>
    <t>23   Construction</t>
  </si>
  <si>
    <t>81   Other services, except public administration</t>
  </si>
  <si>
    <t>53   Real estate and rental and leasing</t>
  </si>
  <si>
    <t>61   Educational services</t>
  </si>
  <si>
    <t>22   Utilities</t>
  </si>
  <si>
    <t>21   Mining</t>
  </si>
  <si>
    <t>11   Agriculture, forestry, fishing and hunting</t>
  </si>
  <si>
    <t>N/D</t>
  </si>
  <si>
    <t>51   Information</t>
  </si>
  <si>
    <t>99   Unclassified</t>
  </si>
  <si>
    <t>Total Private Sector</t>
  </si>
  <si>
    <t>Occupation</t>
  </si>
  <si>
    <t>Increase</t>
  </si>
  <si>
    <t>Percentage Change</t>
  </si>
  <si>
    <t>35-3031   Waiters and Waitresses</t>
  </si>
  <si>
    <t>39-5012   Hairdressers, Hairstylists, and Cosmetologists</t>
  </si>
  <si>
    <t>53-7064   Packers and Packagers, Hand</t>
  </si>
  <si>
    <t>53-3032   Heavy and Tractor-Trailer Truck Drivers</t>
  </si>
  <si>
    <t>35-2014   Cooks, Restaurant</t>
  </si>
  <si>
    <t>31-9092   Medical Assistants</t>
  </si>
  <si>
    <t>11-9111   Medical and Health Services Managers</t>
  </si>
  <si>
    <t>Source:  Industry and Occupational Employment Projections</t>
  </si>
  <si>
    <t>Industry</t>
  </si>
  <si>
    <t>000000   Total All Industries</t>
  </si>
  <si>
    <t>720000   Accommodation and Food Services</t>
  </si>
  <si>
    <t>480000   Transportation and Warehousing</t>
  </si>
  <si>
    <t>620000   Health Care and Social Assistance</t>
  </si>
  <si>
    <t>810000   Other Services (except Government)</t>
  </si>
  <si>
    <t>610000   Educational Services</t>
  </si>
  <si>
    <t>560000   Administrative and Support and Waste Management and Remediation Services</t>
  </si>
  <si>
    <t>710000   Arts, Entertainment, and Recreation</t>
  </si>
  <si>
    <t>440000   Retail Trade</t>
  </si>
  <si>
    <t>530000   Real Estate and Rental and Leasing</t>
  </si>
  <si>
    <t>550000   Management of Companies and Enterprises</t>
  </si>
  <si>
    <t>230000   Construction</t>
  </si>
  <si>
    <t>220000   Utilities</t>
  </si>
  <si>
    <t>540000   Professional, Scientific, and Technical Services</t>
  </si>
  <si>
    <t>520000   Finance and Insurance</t>
  </si>
  <si>
    <t>420000   Wholesale Trade</t>
  </si>
  <si>
    <t>510000   Information</t>
  </si>
  <si>
    <t>900000   Government</t>
  </si>
  <si>
    <t>310000   Manufacturing</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</si>
  <si>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</si>
  <si>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</si>
  <si>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</si>
  <si>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</si>
  <si>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</si>
  <si>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</si>
  <si>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General Medical and Surgical Hospitals</t>
  </si>
  <si>
    <t>Registered Nurses</t>
  </si>
  <si>
    <t>Finance and Insurance</t>
  </si>
  <si>
    <t>Colleges, Universities, and Professional Schools</t>
  </si>
  <si>
    <t>Educational Services</t>
  </si>
  <si>
    <t>Depository Credit Intermediation</t>
  </si>
  <si>
    <t>Managers, All Other</t>
  </si>
  <si>
    <t>University Hospital</t>
  </si>
  <si>
    <t>Transportation and Warehousing</t>
  </si>
  <si>
    <t>Insurance Carriers</t>
  </si>
  <si>
    <t>University of Delaware</t>
  </si>
  <si>
    <t>Professional, Scientific, and Technical Services</t>
  </si>
  <si>
    <t>Business Support Services</t>
  </si>
  <si>
    <t>Sales Representatives, Wholesale and Manufacturing, Except Technical and Scientific Products</t>
  </si>
  <si>
    <t>Amazon</t>
  </si>
  <si>
    <t>Manufacturing</t>
  </si>
  <si>
    <t>Elementary and Secondary Schools</t>
  </si>
  <si>
    <t>Heavy and Tractor-Trailer Truck Drivers</t>
  </si>
  <si>
    <t>Administrative and Support and Waste Management and Remediation Services</t>
  </si>
  <si>
    <t>Customer Service Representatives</t>
  </si>
  <si>
    <t>Accommodation and Food Services</t>
  </si>
  <si>
    <t>Traveler Accommodation</t>
  </si>
  <si>
    <t>General and Operations Managers</t>
  </si>
  <si>
    <t>Retail Trade</t>
  </si>
  <si>
    <t>Electric Power Generation, Transmission and Distribution</t>
  </si>
  <si>
    <t>Secretaries and Administrative Assistants, Except Legal, Medical, and Executive</t>
  </si>
  <si>
    <t>New Jersey Institute of Technology</t>
  </si>
  <si>
    <t>Information</t>
  </si>
  <si>
    <t>Marketing Managers</t>
  </si>
  <si>
    <t>Real Estate and Rental and Leasing</t>
  </si>
  <si>
    <t>Restaurants and Other Eating Places</t>
  </si>
  <si>
    <t>Sales Managers</t>
  </si>
  <si>
    <t>Public Administration</t>
  </si>
  <si>
    <t>General Freight Trucking</t>
  </si>
  <si>
    <t>Medical and Health Services Managers</t>
  </si>
  <si>
    <t>Panasonic</t>
  </si>
  <si>
    <t>Utilities</t>
  </si>
  <si>
    <t>Offices of Physicians</t>
  </si>
  <si>
    <t>Management Analysts</t>
  </si>
  <si>
    <t>Construction</t>
  </si>
  <si>
    <t>Support Activities for Air Transportation</t>
  </si>
  <si>
    <t>Maintenance and Repair Workers, General</t>
  </si>
  <si>
    <t>Other Services (except Public Administration)</t>
  </si>
  <si>
    <t>Computer Systems Design and Related Services</t>
  </si>
  <si>
    <t>Human Resources Specialists</t>
  </si>
  <si>
    <t>Mars Incorporated</t>
  </si>
  <si>
    <t>Wholesale Trade</t>
  </si>
  <si>
    <t>Audio and Video Equipment Manufacturing</t>
  </si>
  <si>
    <t>Security Guards</t>
  </si>
  <si>
    <t>Prime Healthcare Services</t>
  </si>
  <si>
    <t>Arts, Entertainment, and Recreation</t>
  </si>
  <si>
    <t>Automotive Equipment Rental and Leasing</t>
  </si>
  <si>
    <t>Newark Public Schools</t>
  </si>
  <si>
    <t>Agriculture, Forestry, Fishing and Hunting</t>
  </si>
  <si>
    <t>Management, Scientific, and Technical Consulting Services</t>
  </si>
  <si>
    <t>Financial Managers</t>
  </si>
  <si>
    <t>Management of Companies and Enterprises</t>
  </si>
  <si>
    <t>Legal Services</t>
  </si>
  <si>
    <t>Retail Salespersons</t>
  </si>
  <si>
    <t>Nj Transit</t>
  </si>
  <si>
    <t>Mining, Quarrying, and Oil and Gas Extraction</t>
  </si>
  <si>
    <t>Scheduled Air Transportation</t>
  </si>
  <si>
    <t>Investigation and Security Services</t>
  </si>
  <si>
    <t>Licensed Practical and Licensed Vocational Nurses</t>
  </si>
  <si>
    <t>Aya Healthcare</t>
  </si>
  <si>
    <t>Services to Buildings and Dwellings</t>
  </si>
  <si>
    <t>Home Health Care Services</t>
  </si>
  <si>
    <t>Sugar and Confectionery Product Manufacturing</t>
  </si>
  <si>
    <t>Accountants and Auditors</t>
  </si>
  <si>
    <t>Pharmaceutical and Medicine Manufacturing</t>
  </si>
  <si>
    <t>Essex County College</t>
  </si>
  <si>
    <t>Special Food Services</t>
  </si>
  <si>
    <t>First-Line Supervisors of Retail Sales Workers</t>
  </si>
  <si>
    <t>Offices of Other Health Practitioners</t>
  </si>
  <si>
    <t>Market Research Analysts and Marketing Specialists</t>
  </si>
  <si>
    <t>Janitors and Cleaners, Except Maids and Housekeeping Cleaners</t>
  </si>
  <si>
    <t>Architectural, Engineering, and Related Services</t>
  </si>
  <si>
    <t>Lawyers</t>
  </si>
  <si>
    <t>Database Administrators</t>
  </si>
  <si>
    <t>Individual and Family Services</t>
  </si>
  <si>
    <t>First-Line Supervisors of Office and Administrative Support Workers</t>
  </si>
  <si>
    <t>United Airlines</t>
  </si>
  <si>
    <t>Home Health Aides</t>
  </si>
  <si>
    <t>Allied Universal</t>
  </si>
  <si>
    <t>Nurse Practitioners</t>
  </si>
  <si>
    <t>Grantmaking and Giving Services</t>
  </si>
  <si>
    <t>Food Service Managers</t>
  </si>
  <si>
    <t>Postsecondary Teachers, All Other</t>
  </si>
  <si>
    <t>Other Professional, Scientific, and Technical Services</t>
  </si>
  <si>
    <t>Secondary School Teachers, Except Special and Career/Technical Education</t>
  </si>
  <si>
    <t>Paralegals and Legal Assistants</t>
  </si>
  <si>
    <t>Offices of Real Estate Agents and Brokers</t>
  </si>
  <si>
    <t>Mental Health Counselors</t>
  </si>
  <si>
    <t>Grocery Stores</t>
  </si>
  <si>
    <t>Navigational, Measuring, Electromedical, and Control Instruments Manufacturing</t>
  </si>
  <si>
    <t>Outpatient Care Centers</t>
  </si>
  <si>
    <t>Public Relations and Fundraising Managers</t>
  </si>
  <si>
    <t>Agencies, Brokerages, and Other Insurance Related Activities</t>
  </si>
  <si>
    <t>Architectural and Engineering Managers</t>
  </si>
  <si>
    <t>WebMD</t>
  </si>
  <si>
    <t>Employment Services</t>
  </si>
  <si>
    <t>Warehousing and Storage</t>
  </si>
  <si>
    <t>Purchasing Agents, Except Wholesale, Retail, and Farm Products</t>
  </si>
  <si>
    <t>Executive, Legislative, and Other General Government Support</t>
  </si>
  <si>
    <t>Sales Representatives, Wholesale and Manufacturing, Technical and Scientific Products</t>
  </si>
  <si>
    <t>Building Material and Supplies Dealers</t>
  </si>
  <si>
    <t>Nursing Care Facilities (Skilled Nursing Facilities)</t>
  </si>
  <si>
    <t>Production, Planning, and Expediting Clerks</t>
  </si>
  <si>
    <t>Sodexo</t>
  </si>
  <si>
    <t>Other Personal Services</t>
  </si>
  <si>
    <t>Grocery and Related Product Merchant Wholesalers</t>
  </si>
  <si>
    <t>Other Ambulatory Health Care Services</t>
  </si>
  <si>
    <t>Other Support Services</t>
  </si>
  <si>
    <t>Physical Therapists</t>
  </si>
  <si>
    <t>Actalent</t>
  </si>
  <si>
    <t>Cornerstone Ondemand</t>
  </si>
  <si>
    <t>Counselors, All Other</t>
  </si>
  <si>
    <t>Respiratory Therapists</t>
  </si>
  <si>
    <t>Junior Colleges</t>
  </si>
  <si>
    <t>Child, Family, and School Social Workers</t>
  </si>
  <si>
    <t>Administration of Human Resource Programs</t>
  </si>
  <si>
    <t>Rail Transportation</t>
  </si>
  <si>
    <t>Other Motor Vehicle Dealers</t>
  </si>
  <si>
    <t>Special Education Teachers, All Other</t>
  </si>
  <si>
    <t>Dining Room and Cafeteria Attendants and Bartender Helpers</t>
  </si>
  <si>
    <t xml:space="preserve">Filters Applied: </t>
  </si>
  <si>
    <t>Location: Newark</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</si>
  <si>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</si>
  <si>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</si>
  <si>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</si>
  <si>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</si>
  <si>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</si>
  <si>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</si>
  <si>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</si>
  <si>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</si>
  <si>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</si>
  <si>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</si>
  <si>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</si>
  <si>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</si>
  <si>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</si>
  <si>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</si>
  <si>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</si>
  <si>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</si>
  <si>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</si>
  <si>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</si>
  <si>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</si>
  <si>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</si>
  <si>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</si>
  <si>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</si>
  <si>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</si>
  <si>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</si>
  <si>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</si>
  <si>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</si>
  <si>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</si>
  <si>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</si>
  <si>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23-1011   Lawyers</t>
  </si>
  <si>
    <t>Doctoral or professional degree</t>
  </si>
  <si>
    <t>Postsecondary non-degree award</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</si>
  <si>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</si>
  <si>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</si>
  <si>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</si>
  <si>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</si>
  <si>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</si>
  <si>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</si>
  <si>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</si>
  <si>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53-3033   Light Truck Drivers</t>
  </si>
  <si>
    <t>11-3031   Financial Managers</t>
  </si>
  <si>
    <t>25-2031   Secondary School Teachers, Except Special and Career/Technical Education</t>
  </si>
  <si>
    <t>29-1171   Nurse Practitioners</t>
  </si>
  <si>
    <t>53-3031   Driver/Sales Workers</t>
  </si>
  <si>
    <t>11-3021   Computer and Information Systems Managers</t>
  </si>
  <si>
    <t>13-1161   Market Research Analysts and Marketing Specialists</t>
  </si>
  <si>
    <t>2032 Projected</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</si>
  <si>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</si>
  <si>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</si>
  <si>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</si>
  <si>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</si>
  <si>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</si>
  <si>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</si>
  <si>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</si>
  <si>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RWJBarnabas Health</t>
  </si>
  <si>
    <t>Healthcare Practitioners and Technical Occupations</t>
  </si>
  <si>
    <t>Newark, NJ</t>
  </si>
  <si>
    <t>47,332</t>
  </si>
  <si>
    <t>Prudential Financial</t>
  </si>
  <si>
    <t>Management Occupations</t>
  </si>
  <si>
    <t>Software and Web Developers, Programmers, and Testers</t>
  </si>
  <si>
    <t>Software Developers</t>
  </si>
  <si>
    <t>133,410 Total Postings</t>
  </si>
  <si>
    <t>Rutgers University</t>
  </si>
  <si>
    <t>Business and Financial Operations Occupations</t>
  </si>
  <si>
    <t>Driver/Sales Workers and Truck Drivers</t>
  </si>
  <si>
    <t>Employers Competing</t>
  </si>
  <si>
    <t>Rutgers-The State University</t>
  </si>
  <si>
    <t>Computer and Mathematical Occupations</t>
  </si>
  <si>
    <t>Sales Representatives, Wholesale and Manufacturing</t>
  </si>
  <si>
    <t>5,289</t>
  </si>
  <si>
    <t>Rutgers</t>
  </si>
  <si>
    <t>Office and Administrative Support Occupations</t>
  </si>
  <si>
    <t>Marketing and Sales Managers</t>
  </si>
  <si>
    <t>5,289 Total Employers</t>
  </si>
  <si>
    <t>Horizon Blue Cross Blue Shield of New Jersey</t>
  </si>
  <si>
    <t>Sales and Related Occupations</t>
  </si>
  <si>
    <t>Secondary School Teachers</t>
  </si>
  <si>
    <t>Project Management Specialists</t>
  </si>
  <si>
    <t>Median Posting Duration</t>
  </si>
  <si>
    <t>Educational Instruction and Library Occupations</t>
  </si>
  <si>
    <t>Secretaries and Administrative Assistants</t>
  </si>
  <si>
    <t>26 Days</t>
  </si>
  <si>
    <t>London Health Sciences Centre</t>
  </si>
  <si>
    <t>Transportation and Material Moving Occupations</t>
  </si>
  <si>
    <t>Therapists</t>
  </si>
  <si>
    <t>Regional Average: 26 Days</t>
  </si>
  <si>
    <t>Public Service Enterprise Group</t>
  </si>
  <si>
    <t>Computing Infrastructure Providers, Data Processing, Web Hosting, and Related Services</t>
  </si>
  <si>
    <t>Installation, Maintenance, and Repair Occupations</t>
  </si>
  <si>
    <t>Logisticians and Project Management Specialists</t>
  </si>
  <si>
    <t>Posting Intensity</t>
  </si>
  <si>
    <t>Community and Social Service Occupations</t>
  </si>
  <si>
    <t>Physicians</t>
  </si>
  <si>
    <t>3 : 1</t>
  </si>
  <si>
    <t>Food Preparation and Serving Related Occupations</t>
  </si>
  <si>
    <t>Postsecondary Teachers</t>
  </si>
  <si>
    <t>Regional Average: 3 : 1</t>
  </si>
  <si>
    <t>Healthcare Support Occupations</t>
  </si>
  <si>
    <t>Miscellaneous Computer Occupations</t>
  </si>
  <si>
    <t>Christianacare Health Systems</t>
  </si>
  <si>
    <t>Architecture and Engineering Occupations</t>
  </si>
  <si>
    <t>Database and Network Administrators and Architects</t>
  </si>
  <si>
    <t>Life, Physical, and Social Science Occupations</t>
  </si>
  <si>
    <t>Counselors</t>
  </si>
  <si>
    <t>GPAC</t>
  </si>
  <si>
    <t>Arts, Design, Entertainment, Sports, and Media Occupations</t>
  </si>
  <si>
    <t>Legal Occupations</t>
  </si>
  <si>
    <t>Financial Analysts and Advisors</t>
  </si>
  <si>
    <t>Critical Care Nurses</t>
  </si>
  <si>
    <t>Catholic Charities USA</t>
  </si>
  <si>
    <t>Production Occupations</t>
  </si>
  <si>
    <t>Data Scientists</t>
  </si>
  <si>
    <t>Protective Service Occupations</t>
  </si>
  <si>
    <t>Construction and Extraction Occupations</t>
  </si>
  <si>
    <t>Broadridge Financial Solutions</t>
  </si>
  <si>
    <t>Building and Grounds Cleaning and Maintenance Occupations</t>
  </si>
  <si>
    <t>Miscellaneous Managers</t>
  </si>
  <si>
    <t>Newark Board Of Education</t>
  </si>
  <si>
    <t>Personal Care and Service Occupations</t>
  </si>
  <si>
    <t>Diagnostic Related Technologists and Technicians</t>
  </si>
  <si>
    <t>Compass Group</t>
  </si>
  <si>
    <t>Farming, Fishing, and Forestry Occupations</t>
  </si>
  <si>
    <t>Lawyers and Judicial Law Clerks</t>
  </si>
  <si>
    <t>Financial and Investment Analysts</t>
  </si>
  <si>
    <t>Military-only occupations</t>
  </si>
  <si>
    <t>Miscellaneous Healthcare Support Occupations</t>
  </si>
  <si>
    <t>Business Intelligence Analysts</t>
  </si>
  <si>
    <t>Rochester Regional Health</t>
  </si>
  <si>
    <t>Social Workers</t>
  </si>
  <si>
    <t>Patient Representatives</t>
  </si>
  <si>
    <t>Miscellaneous Health Technologists and Technicians</t>
  </si>
  <si>
    <t>Robert Half</t>
  </si>
  <si>
    <t>Adecco</t>
  </si>
  <si>
    <t>Sales Representatives of Services, Except Advertising, Insurance, Financial Services, and Travel</t>
  </si>
  <si>
    <t>St Michael's Medical Center</t>
  </si>
  <si>
    <t>Education and Childcare Administrators</t>
  </si>
  <si>
    <t>Uncommon Schools</t>
  </si>
  <si>
    <t>First-Line Supervisors of Sales Workers</t>
  </si>
  <si>
    <t>Cognizant Technology Solutions</t>
  </si>
  <si>
    <t>Contact Government Services</t>
  </si>
  <si>
    <t>Building Cleaning Workers</t>
  </si>
  <si>
    <t>Information Technology Project Managers</t>
  </si>
  <si>
    <t>Equiliem</t>
  </si>
  <si>
    <t>Spectraforce Technologies</t>
  </si>
  <si>
    <t>Security Guards and Gambling Surveillance Officers</t>
  </si>
  <si>
    <t>Miscellaneous Sales Representatives, Services</t>
  </si>
  <si>
    <t>State Of New Jersey</t>
  </si>
  <si>
    <t>Human Resources Workers</t>
  </si>
  <si>
    <t>Check Point Software Technologies</t>
  </si>
  <si>
    <t>Buyers and Purchasing Agents</t>
  </si>
  <si>
    <t>MDMS Recruiting</t>
  </si>
  <si>
    <t>Clothing and Clothing Accessories Retailers</t>
  </si>
  <si>
    <t>Health Practitioner Support Technologists and Technicians</t>
  </si>
  <si>
    <t>WSP Global</t>
  </si>
  <si>
    <t>Health and Personal Care Retailers</t>
  </si>
  <si>
    <t>Special Education Teachers</t>
  </si>
  <si>
    <t>Randstad</t>
  </si>
  <si>
    <t>Clinical Laboratory Technologists and Technicians</t>
  </si>
  <si>
    <t>AllShifts</t>
  </si>
  <si>
    <t>Computer and Information Analysts</t>
  </si>
  <si>
    <t>Soliant Health</t>
  </si>
  <si>
    <t>Radiologic Technologists and Technicians</t>
  </si>
  <si>
    <t>Home Health and Personal Care Aides</t>
  </si>
  <si>
    <t>Hired By Matrix</t>
  </si>
  <si>
    <t>Laborers and Material Movers</t>
  </si>
  <si>
    <t>Jag Physical Therapy</t>
  </si>
  <si>
    <t>Supervisors of Food Preparation and Serving Workers</t>
  </si>
  <si>
    <t>Renaissance</t>
  </si>
  <si>
    <t>Nursing Assistants, Orderlies, and Psychiatric Aides</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</si>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</sst>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5" formatCode="&quot;$&quot;#,##0"/>
    <numFmt numFmtId="166" formatCode="0.0%"/>
    <numFmt numFmtId="168" formatCode="##\-####"/>
    <numFmt numFmtId="169" formatCode="###,###,##0"/>
    <numFmt numFmtId="170" formatCode="#0.0"/>
    <numFmt numFmtId="171" formatCode="0.0"/>
  </numFmts>
  <fonts count="20"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name val="Arial"/>
      <family val="2"/>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color indexed="8"/>
      <name val="Calibri"/>
      <family val="2"/>
    </font>
    <font>
      <sz val="11"/>
      <name val="Calibri"/>
      <family val="2"/>
      <scheme val="minor"/>
    </font>
    <font>
      <b/>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9" fontId="2" fillId="0" borderId="0" applyFont="0" applyFill="0" applyBorder="0" applyAlignment="0" applyProtection="0"/>
    <xf numFmtId="43" fontId="3" fillId="0" borderId="0" applyFont="0" applyFill="0" applyBorder="0" applyAlignment="0" applyProtection="0"/>
    <xf numFmtId="0" fontId="4" fillId="0" borderId="0"/>
  </cellStyleXfs>
  <cellXfs count="91">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0" fontId="0" fillId="0" borderId="0" xfId="0" applyAlignment="1">
      <alignment horizontal="left"/>
    </xf>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0" fontId="5" fillId="0" borderId="0" xfId="0" applyFont="1" applyAlignment="1">
      <alignment horizontal="left" vertical="center" readingOrder="1"/>
    </xf>
    <xf numFmtId="3" fontId="0" fillId="0" borderId="0" xfId="0" applyNumberFormat="1"/>
    <xf numFmtId="165" fontId="0" fillId="0" borderId="0" xfId="0" applyNumberFormat="1"/>
    <xf numFmtId="0" fontId="6" fillId="0" borderId="0" xfId="0" applyFont="1"/>
    <xf numFmtId="165"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6" fontId="0" fillId="0" borderId="0" xfId="1"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1" applyNumberFormat="1" applyFont="1" applyAlignment="1">
      <alignment horizontal="right"/>
    </xf>
    <xf numFmtId="0" fontId="8" fillId="0" borderId="0" xfId="0" applyFont="1" applyAlignment="1">
      <alignment horizontal="left"/>
    </xf>
    <xf numFmtId="3" fontId="8" fillId="0" borderId="0" xfId="0" applyNumberFormat="1" applyFont="1"/>
    <xf numFmtId="165" fontId="8" fillId="0" borderId="0" xfId="0" applyNumberFormat="1" applyFont="1"/>
    <xf numFmtId="166" fontId="8" fillId="0" borderId="0" xfId="1"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9" fillId="2" borderId="4" xfId="0" applyFont="1" applyFill="1" applyBorder="1" applyAlignment="1">
      <alignment horizontal="center" wrapText="1"/>
    </xf>
    <xf numFmtId="3" fontId="9" fillId="2" borderId="5" xfId="0" applyNumberFormat="1" applyFont="1" applyFill="1" applyBorder="1" applyAlignment="1">
      <alignment horizontal="center" wrapText="1"/>
    </xf>
    <xf numFmtId="0" fontId="9" fillId="4" borderId="6" xfId="0" applyFont="1" applyFill="1" applyBorder="1" applyAlignment="1">
      <alignment wrapText="1"/>
    </xf>
    <xf numFmtId="0" fontId="9" fillId="2" borderId="7" xfId="0" applyFont="1" applyFill="1" applyBorder="1" applyAlignment="1">
      <alignment horizontal="center" wrapText="1"/>
    </xf>
    <xf numFmtId="0" fontId="9" fillId="2" borderId="5" xfId="0" applyFont="1" applyFill="1" applyBorder="1" applyAlignment="1">
      <alignment horizontal="center" wrapText="1"/>
    </xf>
    <xf numFmtId="0" fontId="9" fillId="4" borderId="8" xfId="0" applyFont="1" applyFill="1" applyBorder="1" applyAlignment="1">
      <alignment wrapText="1"/>
    </xf>
    <xf numFmtId="0" fontId="9" fillId="4" borderId="0" xfId="0" applyFont="1" applyFill="1" applyAlignment="1">
      <alignment wrapText="1"/>
    </xf>
    <xf numFmtId="0" fontId="9" fillId="0" borderId="0" xfId="0" applyFont="1" applyAlignment="1">
      <alignment wrapText="1"/>
    </xf>
    <xf numFmtId="3" fontId="0" fillId="0" borderId="10" xfId="0" applyNumberFormat="1" applyBorder="1" applyAlignment="1">
      <alignment horizontal="right" indent="1"/>
    </xf>
    <xf numFmtId="0" fontId="0" fillId="4" borderId="10" xfId="0" applyFill="1" applyBorder="1"/>
    <xf numFmtId="3" fontId="0" fillId="0" borderId="0" xfId="0" applyNumberFormat="1" applyAlignment="1">
      <alignment horizontal="right" indent="1"/>
    </xf>
    <xf numFmtId="0" fontId="0" fillId="4" borderId="11" xfId="0" applyFill="1" applyBorder="1"/>
    <xf numFmtId="0" fontId="0" fillId="4" borderId="0" xfId="0" applyFill="1"/>
    <xf numFmtId="0" fontId="0" fillId="0" borderId="0" xfId="0" applyAlignment="1">
      <alignment horizontal="right" indent="1"/>
    </xf>
    <xf numFmtId="3" fontId="0" fillId="4" borderId="0" xfId="0" applyNumberFormat="1" applyFill="1"/>
    <xf numFmtId="0" fontId="11" fillId="0" borderId="9" xfId="0" applyFont="1" applyBorder="1" applyAlignment="1">
      <alignment horizontal="left" indent="1"/>
    </xf>
    <xf numFmtId="0" fontId="0" fillId="4" borderId="9" xfId="0" applyFill="1" applyBorder="1"/>
    <xf numFmtId="0" fontId="11"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4" borderId="12" xfId="0" applyFill="1" applyBorder="1"/>
    <xf numFmtId="0" fontId="0" fillId="4" borderId="13" xfId="0" applyFill="1" applyBorder="1"/>
    <xf numFmtId="0" fontId="0" fillId="0" borderId="0" xfId="0" applyAlignment="1">
      <alignment horizontal="left" indent="1"/>
    </xf>
    <xf numFmtId="0" fontId="0" fillId="5" borderId="0" xfId="0" applyFill="1" applyAlignment="1">
      <alignment vertical="top"/>
    </xf>
    <xf numFmtId="3" fontId="0" fillId="5" borderId="0" xfId="0" applyNumberFormat="1" applyFill="1" applyAlignment="1">
      <alignment vertical="top"/>
    </xf>
    <xf numFmtId="0" fontId="0" fillId="4" borderId="9" xfId="0" applyFill="1" applyBorder="1" applyAlignment="1">
      <alignment vertical="top"/>
    </xf>
    <xf numFmtId="0" fontId="0" fillId="0" borderId="0" xfId="0" applyAlignment="1">
      <alignment vertical="top" wrapText="1"/>
    </xf>
    <xf numFmtId="0" fontId="14" fillId="0" borderId="0" xfId="0" applyFont="1" applyAlignment="1">
      <alignment vertical="top" wrapText="1"/>
    </xf>
    <xf numFmtId="0" fontId="0" fillId="5" borderId="0" xfId="0" applyFill="1" applyAlignment="1">
      <alignment horizontal="right" vertical="top"/>
    </xf>
    <xf numFmtId="0" fontId="0" fillId="0" borderId="0" xfId="0" applyAlignment="1">
      <alignment vertical="top"/>
    </xf>
    <xf numFmtId="0" fontId="0" fillId="4" borderId="0" xfId="0" applyFill="1" applyAlignment="1">
      <alignment horizontal="right" indent="1"/>
    </xf>
    <xf numFmtId="166" fontId="0" fillId="2" borderId="1" xfId="0" applyNumberFormat="1" applyFill="1" applyBorder="1" applyAlignment="1">
      <alignment horizontal="center"/>
    </xf>
    <xf numFmtId="0" fontId="15" fillId="0" borderId="0" xfId="0" applyFont="1"/>
    <xf numFmtId="3" fontId="15" fillId="0" borderId="0" xfId="0" applyNumberFormat="1" applyFont="1"/>
    <xf numFmtId="166" fontId="15" fillId="0" borderId="0" xfId="0" applyNumberFormat="1" applyFont="1"/>
    <xf numFmtId="0" fontId="0" fillId="2" borderId="0" xfId="0" applyFill="1" applyAlignment="1">
      <alignment horizontal="center"/>
    </xf>
    <xf numFmtId="0" fontId="0" fillId="3" borderId="0" xfId="0" applyFill="1" applyAlignment="1">
      <alignment horizontal="center"/>
    </xf>
    <xf numFmtId="169" fontId="17" fillId="0" borderId="0" xfId="0" applyNumberFormat="1" applyFont="1" applyAlignment="1">
      <alignment horizontal="right"/>
    </xf>
    <xf numFmtId="170" fontId="17" fillId="0" borderId="0" xfId="0" applyNumberFormat="1" applyFont="1" applyAlignment="1">
      <alignment horizontal="right"/>
    </xf>
    <xf numFmtId="170" fontId="0" fillId="0" borderId="0" xfId="0" applyNumberFormat="1"/>
    <xf numFmtId="0" fontId="0" fillId="0" borderId="0" xfId="0" pivotButton="1"/>
    <xf numFmtId="0" fontId="18" fillId="2" borderId="1" xfId="0" applyFont="1" applyFill="1" applyBorder="1" applyAlignment="1">
      <alignment horizontal="center"/>
    </xf>
    <xf numFmtId="0" fontId="18" fillId="0" borderId="0" xfId="0" applyFont="1"/>
    <xf numFmtId="171" fontId="0" fillId="0" borderId="1" xfId="0" applyNumberFormat="1" applyBorder="1" applyAlignment="1">
      <alignment horizontal="center"/>
    </xf>
    <xf numFmtId="0" fontId="1" fillId="0" borderId="0" xfId="0" applyFont="1"/>
    <xf numFmtId="171" fontId="1" fillId="0" borderId="0" xfId="0" applyNumberFormat="1" applyFont="1"/>
    <xf numFmtId="171" fontId="0" fillId="0" borderId="0" xfId="0" applyNumberFormat="1"/>
    <xf numFmtId="0" fontId="16" fillId="0" borderId="0" xfId="0" applyFont="1"/>
    <xf numFmtId="171" fontId="16" fillId="0" borderId="0" xfId="0" applyNumberFormat="1" applyFont="1"/>
    <xf numFmtId="0" fontId="19"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9" fillId="0" borderId="0" xfId="0" applyFont="1" applyAlignment="1">
      <alignment horizontal="left" wrapText="1" indent="1"/>
    </xf>
    <xf numFmtId="0" fontId="14" fillId="0" borderId="0" xfId="0" applyFont="1" applyAlignment="1">
      <alignment horizontal="left" vertical="top" wrapText="1" indent="1"/>
    </xf>
    <xf numFmtId="0" fontId="0" fillId="0" borderId="0" xfId="0" applyAlignment="1">
      <alignment wrapText="1"/>
    </xf>
  </cellXfs>
  <cellStyles count="4">
    <cellStyle name="Comma 2" xfId="2" xr:uid="{9E426487-E8F7-4702-93D2-3430A56DB9F1}"/>
    <cellStyle name="Normal" xfId="0" builtinId="0"/>
    <cellStyle name="Normal 2" xfId="3" xr:uid="{2A8980C7-E4DC-467B-B5AA-24148D686CE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6.3</c:v>
              </c:pt>
              <c:pt idx="1">
                <c:v>6.1</c:v>
              </c:pt>
              <c:pt idx="2">
                <c:v>7.4</c:v>
              </c:pt>
              <c:pt idx="3">
                <c:v>16.3</c:v>
              </c:pt>
              <c:pt idx="4">
                <c:v>18.399999999999999</c:v>
              </c:pt>
              <c:pt idx="5">
                <c:v>18.100000000000001</c:v>
              </c:pt>
              <c:pt idx="6">
                <c:v>19.8</c:v>
              </c:pt>
              <c:pt idx="7">
                <c:v>18.100000000000001</c:v>
              </c:pt>
              <c:pt idx="8">
                <c:v>10.8</c:v>
              </c:pt>
              <c:pt idx="9">
                <c:v>10.4</c:v>
              </c:pt>
              <c:pt idx="10">
                <c:v>11</c:v>
              </c:pt>
              <c:pt idx="11">
                <c:v>11.2</c:v>
              </c:pt>
              <c:pt idx="12">
                <c:v>12</c:v>
              </c:pt>
              <c:pt idx="13">
                <c:v>11.6</c:v>
              </c:pt>
              <c:pt idx="14">
                <c:v>11.5</c:v>
              </c:pt>
              <c:pt idx="15">
                <c:v>10.9</c:v>
              </c:pt>
              <c:pt idx="16">
                <c:v>10.6</c:v>
              </c:pt>
              <c:pt idx="17">
                <c:v>11.5</c:v>
              </c:pt>
              <c:pt idx="18">
                <c:v>11.1</c:v>
              </c:pt>
              <c:pt idx="19">
                <c:v>10.3</c:v>
              </c:pt>
              <c:pt idx="20">
                <c:v>9.1999999999999993</c:v>
              </c:pt>
              <c:pt idx="21">
                <c:v>8.1999999999999993</c:v>
              </c:pt>
              <c:pt idx="22">
                <c:v>7.5</c:v>
              </c:pt>
              <c:pt idx="23">
                <c:v>7.4</c:v>
              </c:pt>
              <c:pt idx="24">
                <c:v>8.1</c:v>
              </c:pt>
              <c:pt idx="25">
                <c:v>7.2</c:v>
              </c:pt>
              <c:pt idx="26">
                <c:v>6.2</c:v>
              </c:pt>
              <c:pt idx="27">
                <c:v>5.4</c:v>
              </c:pt>
              <c:pt idx="28">
                <c:v>5.3</c:v>
              </c:pt>
              <c:pt idx="29">
                <c:v>5.4</c:v>
              </c:pt>
              <c:pt idx="30">
                <c:v>5.4</c:v>
              </c:pt>
              <c:pt idx="31">
                <c:v>5</c:v>
              </c:pt>
              <c:pt idx="32">
                <c:v>4.5</c:v>
              </c:pt>
              <c:pt idx="33">
                <c:v>4.7</c:v>
              </c:pt>
              <c:pt idx="34">
                <c:v>4.8</c:v>
              </c:pt>
              <c:pt idx="35">
                <c:v>5</c:v>
              </c:pt>
              <c:pt idx="36">
                <c:v>6.1</c:v>
              </c:pt>
              <c:pt idx="37">
                <c:v>6.3</c:v>
              </c:pt>
              <c:pt idx="38">
                <c:v>6</c:v>
              </c:pt>
              <c:pt idx="39">
                <c:v>5.3</c:v>
              </c:pt>
              <c:pt idx="40">
                <c:v>6.3</c:v>
              </c:pt>
              <c:pt idx="41">
                <c:v>6.8</c:v>
              </c:pt>
              <c:pt idx="42">
                <c:v>7.1</c:v>
              </c:pt>
              <c:pt idx="43">
                <c:v>7.1</c:v>
              </c:pt>
              <c:pt idx="44">
                <c:v>6.5</c:v>
              </c:pt>
              <c:pt idx="45">
                <c:v>6.3</c:v>
              </c:pt>
              <c:pt idx="46">
                <c:v>5.9</c:v>
              </c:pt>
              <c:pt idx="47">
                <c:v>6.2</c:v>
              </c:pt>
              <c:pt idx="48">
                <c:v>6.8</c:v>
              </c:pt>
              <c:pt idx="49">
                <c:v>6.9</c:v>
              </c:pt>
              <c:pt idx="50">
                <c:v>6.6</c:v>
              </c:pt>
              <c:pt idx="51">
                <c:v>6.1</c:v>
              </c:pt>
              <c:pt idx="52">
                <c:v>6.5</c:v>
              </c:pt>
              <c:pt idx="53">
                <c:v>7.1</c:v>
              </c:pt>
              <c:pt idx="54">
                <c:v>8.1</c:v>
              </c:pt>
              <c:pt idx="55">
                <c:v>7.7</c:v>
              </c:pt>
              <c:pt idx="56">
                <c:v>6.8</c:v>
              </c:pt>
              <c:pt idx="57">
                <c:v>6.6</c:v>
              </c:pt>
              <c:pt idx="58">
                <c:v>6.6</c:v>
              </c:pt>
              <c:pt idx="59">
                <c:v>6.5</c:v>
              </c:pt>
            </c:numLit>
          </c:val>
          <c:smooth val="0"/>
          <c:extLst>
            <c:ext xmlns:c16="http://schemas.microsoft.com/office/drawing/2014/chart" uri="{C3380CC4-5D6E-409C-BE32-E72D297353CC}">
              <c16:uniqueId val="{00000000-E67B-4648-8578-C21B5DAC1013}"/>
            </c:ext>
          </c:extLst>
        </c:ser>
        <c:dLbls>
          <c:showLegendKey val="0"/>
          <c:showVal val="0"/>
          <c:showCatName val="0"/>
          <c:showSerName val="0"/>
          <c:showPercent val="0"/>
          <c:showBubbleSize val="0"/>
        </c:dLbls>
        <c:smooth val="0"/>
        <c:axId val="1181020607"/>
        <c:axId val="1181021567"/>
      </c:lineChart>
      <c:catAx>
        <c:axId val="118102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021567"/>
        <c:crosses val="autoZero"/>
        <c:auto val="1"/>
        <c:lblAlgn val="ctr"/>
        <c:lblOffset val="100"/>
        <c:noMultiLvlLbl val="0"/>
      </c:catAx>
      <c:valAx>
        <c:axId val="1181021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0206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6667</xdr:rowOff>
    </xdr:from>
    <xdr:to>
      <xdr:col>15</xdr:col>
      <xdr:colOff>304800</xdr:colOff>
      <xdr:row>18</xdr:row>
      <xdr:rowOff>31432</xdr:rowOff>
    </xdr:to>
    <xdr:graphicFrame macro="">
      <xdr:nvGraphicFramePr>
        <xdr:cNvPr id="2" name="Chart 1">
          <a:extLst>
            <a:ext uri="{FF2B5EF4-FFF2-40B4-BE49-F238E27FC236}">
              <a16:creationId xmlns:a16="http://schemas.microsoft.com/office/drawing/2014/main" id="{E9DCC284-9841-4DE2-BD2B-130325D95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2693171296" createdVersion="8" refreshedVersion="8" minRefreshableVersion="3" recordCount="60" xr:uid="{DF2861B7-5D2B-458E-9035-A31BDE18A127}">
  <cacheSource type="worksheet">
    <worksheetSource ref="A3:G63" sheet="Newark"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169">
      <sharedItems containsSemiMixedTypes="0" containsString="0" containsNumber="1" containsInteger="1" minValue="131612" maxValue="143792"/>
    </cacheField>
    <cacheField name="Employment" numFmtId="169">
      <sharedItems containsSemiMixedTypes="0" containsString="0" containsNumber="1" containsInteger="1" minValue="109635" maxValue="131251"/>
    </cacheField>
    <cacheField name="Unemployment" numFmtId="169">
      <sharedItems containsSemiMixedTypes="0" containsString="0" containsNumber="1" containsInteger="1" minValue="5976" maxValue="28360"/>
    </cacheField>
    <cacheField name="Rate" numFmtId="170">
      <sharedItems containsSemiMixedTypes="0" containsString="0" containsNumber="1" minValue="4.5" maxValue="1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139425"/>
    <n v="130656"/>
    <n v="8769"/>
    <n v="6.3"/>
  </r>
  <r>
    <x v="1"/>
    <s v="2020"/>
    <s v="02"/>
    <n v="139795"/>
    <n v="131251"/>
    <n v="8544"/>
    <n v="6.1"/>
  </r>
  <r>
    <x v="2"/>
    <s v="2020"/>
    <s v="03"/>
    <n v="140063"/>
    <n v="129665"/>
    <n v="10398"/>
    <n v="7.4"/>
  </r>
  <r>
    <x v="3"/>
    <s v="2020"/>
    <s v="04"/>
    <n v="131612"/>
    <n v="110189"/>
    <n v="21423"/>
    <n v="16.3"/>
  </r>
  <r>
    <x v="4"/>
    <s v="2020"/>
    <s v="05"/>
    <n v="134397"/>
    <n v="109635"/>
    <n v="24762"/>
    <n v="18.399999999999999"/>
  </r>
  <r>
    <x v="5"/>
    <s v="2020"/>
    <s v="06"/>
    <n v="138818"/>
    <n v="113732"/>
    <n v="25086"/>
    <n v="18.100000000000001"/>
  </r>
  <r>
    <x v="6"/>
    <s v="2020"/>
    <s v="07"/>
    <n v="142970"/>
    <n v="114610"/>
    <n v="28360"/>
    <n v="19.8"/>
  </r>
  <r>
    <x v="7"/>
    <s v="2020"/>
    <s v="08"/>
    <n v="143792"/>
    <n v="117760"/>
    <n v="26032"/>
    <n v="18.100000000000001"/>
  </r>
  <r>
    <x v="8"/>
    <s v="2020"/>
    <s v="09"/>
    <n v="132187"/>
    <n v="117973"/>
    <n v="14214"/>
    <n v="10.8"/>
  </r>
  <r>
    <x v="9"/>
    <s v="2020"/>
    <s v="10"/>
    <n v="135440"/>
    <n v="121372"/>
    <n v="14068"/>
    <n v="10.4"/>
  </r>
  <r>
    <x v="10"/>
    <s v="2020"/>
    <s v="11"/>
    <n v="136504"/>
    <n v="121426"/>
    <n v="15078"/>
    <n v="11"/>
  </r>
  <r>
    <x v="11"/>
    <s v="2020"/>
    <s v="12"/>
    <n v="136690"/>
    <n v="121314"/>
    <n v="15376"/>
    <n v="11.2"/>
  </r>
  <r>
    <x v="12"/>
    <s v="2021"/>
    <s v="01"/>
    <n v="135864"/>
    <n v="119501"/>
    <n v="16363"/>
    <n v="12"/>
  </r>
  <r>
    <x v="13"/>
    <s v="2021"/>
    <s v="02"/>
    <n v="136258"/>
    <n v="120467"/>
    <n v="15791"/>
    <n v="11.6"/>
  </r>
  <r>
    <x v="14"/>
    <s v="2021"/>
    <s v="03"/>
    <n v="136983"/>
    <n v="121223"/>
    <n v="15760"/>
    <n v="11.5"/>
  </r>
  <r>
    <x v="15"/>
    <s v="2021"/>
    <s v="04"/>
    <n v="136072"/>
    <n v="121196"/>
    <n v="14876"/>
    <n v="10.9"/>
  </r>
  <r>
    <x v="16"/>
    <s v="2021"/>
    <s v="05"/>
    <n v="135037"/>
    <n v="120772"/>
    <n v="14265"/>
    <n v="10.6"/>
  </r>
  <r>
    <x v="17"/>
    <s v="2021"/>
    <s v="06"/>
    <n v="137140"/>
    <n v="121358"/>
    <n v="15782"/>
    <n v="11.5"/>
  </r>
  <r>
    <x v="18"/>
    <s v="2021"/>
    <s v="07"/>
    <n v="136844"/>
    <n v="121660"/>
    <n v="15184"/>
    <n v="11.1"/>
  </r>
  <r>
    <x v="19"/>
    <s v="2021"/>
    <s v="08"/>
    <n v="134637"/>
    <n v="120804"/>
    <n v="13833"/>
    <n v="10.3"/>
  </r>
  <r>
    <x v="20"/>
    <s v="2021"/>
    <s v="09"/>
    <n v="133428"/>
    <n v="121133"/>
    <n v="12295"/>
    <n v="9.1999999999999993"/>
  </r>
  <r>
    <x v="21"/>
    <s v="2021"/>
    <s v="10"/>
    <n v="133928"/>
    <n v="122898"/>
    <n v="11030"/>
    <n v="8.1999999999999993"/>
  </r>
  <r>
    <x v="22"/>
    <s v="2021"/>
    <s v="11"/>
    <n v="133517"/>
    <n v="123497"/>
    <n v="10020"/>
    <n v="7.5"/>
  </r>
  <r>
    <x v="23"/>
    <s v="2021"/>
    <s v="12"/>
    <n v="134060"/>
    <n v="124092"/>
    <n v="9968"/>
    <n v="7.4"/>
  </r>
  <r>
    <x v="24"/>
    <s v="2022"/>
    <s v="01"/>
    <n v="132865"/>
    <n v="122109"/>
    <n v="10756"/>
    <n v="8.1"/>
  </r>
  <r>
    <x v="25"/>
    <s v="2022"/>
    <s v="02"/>
    <n v="133417"/>
    <n v="123852"/>
    <n v="9565"/>
    <n v="7.2"/>
  </r>
  <r>
    <x v="26"/>
    <s v="2022"/>
    <s v="03"/>
    <n v="133849"/>
    <n v="125567"/>
    <n v="8282"/>
    <n v="6.2"/>
  </r>
  <r>
    <x v="27"/>
    <s v="2022"/>
    <s v="04"/>
    <n v="133169"/>
    <n v="125998"/>
    <n v="7171"/>
    <n v="5.4"/>
  </r>
  <r>
    <x v="28"/>
    <s v="2022"/>
    <s v="05"/>
    <n v="133293"/>
    <n v="126293"/>
    <n v="7000"/>
    <n v="5.3"/>
  </r>
  <r>
    <x v="29"/>
    <s v="2022"/>
    <s v="06"/>
    <n v="134604"/>
    <n v="127282"/>
    <n v="7322"/>
    <n v="5.4"/>
  </r>
  <r>
    <x v="30"/>
    <s v="2022"/>
    <s v="07"/>
    <n v="134605"/>
    <n v="127327"/>
    <n v="7278"/>
    <n v="5.4"/>
  </r>
  <r>
    <x v="31"/>
    <s v="2022"/>
    <s v="08"/>
    <n v="134265"/>
    <n v="127618"/>
    <n v="6647"/>
    <n v="5"/>
  </r>
  <r>
    <x v="32"/>
    <s v="2022"/>
    <s v="09"/>
    <n v="133678"/>
    <n v="127702"/>
    <n v="5976"/>
    <n v="4.5"/>
  </r>
  <r>
    <x v="33"/>
    <s v="2022"/>
    <s v="10"/>
    <n v="135330"/>
    <n v="129009"/>
    <n v="6321"/>
    <n v="4.7"/>
  </r>
  <r>
    <x v="34"/>
    <s v="2022"/>
    <s v="11"/>
    <n v="135192"/>
    <n v="128730"/>
    <n v="6462"/>
    <n v="4.8"/>
  </r>
  <r>
    <x v="35"/>
    <s v="2022"/>
    <s v="12"/>
    <n v="136253"/>
    <n v="129447"/>
    <n v="6806"/>
    <n v="5"/>
  </r>
  <r>
    <x v="36"/>
    <s v="2023"/>
    <s v="01"/>
    <n v="136217"/>
    <n v="127949"/>
    <n v="8268"/>
    <n v="6.1"/>
  </r>
  <r>
    <x v="37"/>
    <s v="2023"/>
    <s v="02"/>
    <n v="137637"/>
    <n v="128956"/>
    <n v="8681"/>
    <n v="6.3"/>
  </r>
  <r>
    <x v="38"/>
    <s v="2023"/>
    <s v="03"/>
    <n v="137957"/>
    <n v="129647"/>
    <n v="8310"/>
    <n v="6"/>
  </r>
  <r>
    <x v="39"/>
    <s v="2023"/>
    <s v="04"/>
    <n v="136963"/>
    <n v="129657"/>
    <n v="7306"/>
    <n v="5.3"/>
  </r>
  <r>
    <x v="40"/>
    <s v="2023"/>
    <s v="05"/>
    <n v="137296"/>
    <n v="128634"/>
    <n v="8662"/>
    <n v="6.3"/>
  </r>
  <r>
    <x v="41"/>
    <s v="2023"/>
    <s v="06"/>
    <n v="138570"/>
    <n v="129178"/>
    <n v="9392"/>
    <n v="6.8"/>
  </r>
  <r>
    <x v="42"/>
    <s v="2023"/>
    <s v="07"/>
    <n v="138448"/>
    <n v="128608"/>
    <n v="9840"/>
    <n v="7.1"/>
  </r>
  <r>
    <x v="43"/>
    <s v="2023"/>
    <s v="08"/>
    <n v="137682"/>
    <n v="127874"/>
    <n v="9808"/>
    <n v="7.1"/>
  </r>
  <r>
    <x v="44"/>
    <s v="2023"/>
    <s v="09"/>
    <n v="136717"/>
    <n v="127861"/>
    <n v="8856"/>
    <n v="6.5"/>
  </r>
  <r>
    <x v="45"/>
    <s v="2023"/>
    <s v="10"/>
    <n v="137761"/>
    <n v="129081"/>
    <n v="8680"/>
    <n v="6.3"/>
  </r>
  <r>
    <x v="46"/>
    <s v="2023"/>
    <s v="11"/>
    <n v="137868"/>
    <n v="129725"/>
    <n v="8143"/>
    <n v="5.9"/>
  </r>
  <r>
    <x v="47"/>
    <s v="2023"/>
    <s v="12"/>
    <n v="137986"/>
    <n v="129470"/>
    <n v="8516"/>
    <n v="6.2"/>
  </r>
  <r>
    <x v="48"/>
    <s v="2024"/>
    <s v="01"/>
    <n v="137589"/>
    <n v="128223"/>
    <n v="9366"/>
    <n v="6.8"/>
  </r>
  <r>
    <x v="49"/>
    <s v="2024"/>
    <s v="02"/>
    <n v="138891"/>
    <n v="129275"/>
    <n v="9616"/>
    <n v="6.9"/>
  </r>
  <r>
    <x v="50"/>
    <s v="2024"/>
    <s v="03"/>
    <n v="139613"/>
    <n v="130347"/>
    <n v="9266"/>
    <n v="6.6"/>
  </r>
  <r>
    <x v="51"/>
    <s v="2024"/>
    <s v="04"/>
    <n v="138759"/>
    <n v="130317"/>
    <n v="8442"/>
    <n v="6.1"/>
  </r>
  <r>
    <x v="52"/>
    <s v="2024"/>
    <s v="05"/>
    <n v="138167"/>
    <n v="129150"/>
    <n v="9017"/>
    <n v="6.5"/>
  </r>
  <r>
    <x v="53"/>
    <s v="2024"/>
    <s v="06"/>
    <n v="140005"/>
    <n v="130009"/>
    <n v="9996"/>
    <n v="7.1"/>
  </r>
  <r>
    <x v="54"/>
    <s v="2024"/>
    <s v="07"/>
    <n v="140685"/>
    <n v="129315"/>
    <n v="11370"/>
    <n v="8.1"/>
  </r>
  <r>
    <x v="55"/>
    <s v="2024"/>
    <s v="08"/>
    <n v="139347"/>
    <n v="128612"/>
    <n v="10735"/>
    <n v="7.7"/>
  </r>
  <r>
    <x v="56"/>
    <s v="2024"/>
    <s v="09"/>
    <n v="138011"/>
    <n v="128676"/>
    <n v="9335"/>
    <n v="6.8"/>
  </r>
  <r>
    <x v="57"/>
    <s v="2024"/>
    <s v="09"/>
    <n v="138987"/>
    <n v="129839"/>
    <n v="9148"/>
    <n v="6.6"/>
  </r>
  <r>
    <x v="58"/>
    <s v="2024"/>
    <s v="09"/>
    <n v="138619"/>
    <n v="129485"/>
    <n v="9134"/>
    <n v="6.6"/>
  </r>
  <r>
    <x v="59"/>
    <s v="2024"/>
    <s v="09"/>
    <n v="138575"/>
    <n v="129563"/>
    <n v="9012"/>
    <n v="6.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F07E917-B2FB-410F-B50E-152D2532B7F0}" name="PivotTable19" cacheId="5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169" showAll="0"/>
    <pivotField numFmtId="169" showAll="0"/>
    <pivotField numFmtId="169" showAll="0"/>
    <pivotField dataField="1" numFmtId="170"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7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8660-EEE1-4953-8B04-E85F1542C000}">
  <dimension ref="A2:AD64"/>
  <sheetViews>
    <sheetView tabSelected="1" workbookViewId="0"/>
  </sheetViews>
  <sheetFormatPr defaultRowHeight="14.4" x14ac:dyDescent="0.3"/>
  <cols>
    <col min="1" max="1" width="3.88671875" bestFit="1" customWidth="1"/>
    <col min="2" max="3" width="9" style="2" customWidth="1"/>
    <col min="4" max="6" width="14.21875" customWidth="1"/>
    <col min="28" max="28" width="12.77734375" bestFit="1" customWidth="1"/>
    <col min="29" max="29" width="11.21875" bestFit="1" customWidth="1"/>
  </cols>
  <sheetData>
    <row r="2" spans="1:30" ht="14.4" customHeight="1" x14ac:dyDescent="0.3">
      <c r="B2" s="69" t="s">
        <v>0</v>
      </c>
      <c r="C2" s="69"/>
      <c r="D2" s="69"/>
      <c r="E2" s="69"/>
      <c r="F2" s="69"/>
      <c r="G2" s="69"/>
    </row>
    <row r="3" spans="1:30" s="2" customFormat="1" ht="14.4" customHeight="1" x14ac:dyDescent="0.3">
      <c r="A3" s="1" t="s">
        <v>1</v>
      </c>
      <c r="B3" s="1" t="s">
        <v>2</v>
      </c>
      <c r="C3" s="1" t="s">
        <v>3</v>
      </c>
      <c r="D3" s="1" t="s">
        <v>4</v>
      </c>
      <c r="E3" s="1" t="s">
        <v>5</v>
      </c>
      <c r="F3" s="1" t="s">
        <v>6</v>
      </c>
      <c r="G3" s="1" t="s">
        <v>7</v>
      </c>
      <c r="AB3" s="74" t="s">
        <v>9</v>
      </c>
      <c r="AC3" t="s">
        <v>10</v>
      </c>
      <c r="AD3"/>
    </row>
    <row r="4" spans="1:30" x14ac:dyDescent="0.3">
      <c r="A4">
        <v>1</v>
      </c>
      <c r="B4" s="2" t="s">
        <v>264</v>
      </c>
      <c r="C4" s="3" t="s">
        <v>8</v>
      </c>
      <c r="D4" s="71">
        <v>139425</v>
      </c>
      <c r="E4" s="71">
        <v>130656</v>
      </c>
      <c r="F4" s="71">
        <v>8769</v>
      </c>
      <c r="G4" s="72">
        <v>6.3</v>
      </c>
      <c r="AB4" s="4">
        <v>1</v>
      </c>
      <c r="AC4" s="73">
        <v>6.3</v>
      </c>
    </row>
    <row r="5" spans="1:30" x14ac:dyDescent="0.3">
      <c r="A5">
        <v>2</v>
      </c>
      <c r="B5" s="2" t="s">
        <v>264</v>
      </c>
      <c r="C5" s="3" t="s">
        <v>11</v>
      </c>
      <c r="D5" s="71">
        <v>139795</v>
      </c>
      <c r="E5" s="71">
        <v>131251</v>
      </c>
      <c r="F5" s="71">
        <v>8544</v>
      </c>
      <c r="G5" s="72">
        <v>6.1</v>
      </c>
      <c r="AB5" s="4">
        <v>2</v>
      </c>
      <c r="AC5" s="73">
        <v>6.1</v>
      </c>
    </row>
    <row r="6" spans="1:30" x14ac:dyDescent="0.3">
      <c r="A6">
        <v>3</v>
      </c>
      <c r="B6" s="2" t="s">
        <v>264</v>
      </c>
      <c r="C6" s="3" t="s">
        <v>12</v>
      </c>
      <c r="D6" s="71">
        <v>140063</v>
      </c>
      <c r="E6" s="71">
        <v>129665</v>
      </c>
      <c r="F6" s="71">
        <v>10398</v>
      </c>
      <c r="G6" s="72">
        <v>7.4</v>
      </c>
      <c r="AB6" s="4">
        <v>3</v>
      </c>
      <c r="AC6" s="73">
        <v>7.4</v>
      </c>
    </row>
    <row r="7" spans="1:30" x14ac:dyDescent="0.3">
      <c r="A7">
        <v>4</v>
      </c>
      <c r="B7" s="2" t="s">
        <v>264</v>
      </c>
      <c r="C7" s="3" t="s">
        <v>13</v>
      </c>
      <c r="D7" s="71">
        <v>131612</v>
      </c>
      <c r="E7" s="71">
        <v>110189</v>
      </c>
      <c r="F7" s="71">
        <v>21423</v>
      </c>
      <c r="G7" s="72">
        <v>16.3</v>
      </c>
      <c r="AB7" s="4">
        <v>4</v>
      </c>
      <c r="AC7" s="73">
        <v>16.3</v>
      </c>
    </row>
    <row r="8" spans="1:30" x14ac:dyDescent="0.3">
      <c r="A8">
        <v>5</v>
      </c>
      <c r="B8" s="2" t="s">
        <v>264</v>
      </c>
      <c r="C8" s="3" t="s">
        <v>14</v>
      </c>
      <c r="D8" s="71">
        <v>134397</v>
      </c>
      <c r="E8" s="71">
        <v>109635</v>
      </c>
      <c r="F8" s="71">
        <v>24762</v>
      </c>
      <c r="G8" s="72">
        <v>18.399999999999999</v>
      </c>
      <c r="AB8" s="4">
        <v>5</v>
      </c>
      <c r="AC8" s="73">
        <v>18.399999999999999</v>
      </c>
    </row>
    <row r="9" spans="1:30" x14ac:dyDescent="0.3">
      <c r="A9">
        <v>6</v>
      </c>
      <c r="B9" s="2" t="s">
        <v>264</v>
      </c>
      <c r="C9" s="3" t="s">
        <v>15</v>
      </c>
      <c r="D9" s="71">
        <v>138818</v>
      </c>
      <c r="E9" s="71">
        <v>113732</v>
      </c>
      <c r="F9" s="71">
        <v>25086</v>
      </c>
      <c r="G9" s="72">
        <v>18.100000000000001</v>
      </c>
      <c r="AB9" s="4">
        <v>6</v>
      </c>
      <c r="AC9" s="73">
        <v>18.100000000000001</v>
      </c>
    </row>
    <row r="10" spans="1:30" x14ac:dyDescent="0.3">
      <c r="A10">
        <v>7</v>
      </c>
      <c r="B10" s="2" t="s">
        <v>264</v>
      </c>
      <c r="C10" s="3" t="s">
        <v>16</v>
      </c>
      <c r="D10" s="71">
        <v>142970</v>
      </c>
      <c r="E10" s="71">
        <v>114610</v>
      </c>
      <c r="F10" s="71">
        <v>28360</v>
      </c>
      <c r="G10" s="72">
        <v>19.8</v>
      </c>
      <c r="AB10" s="4">
        <v>7</v>
      </c>
      <c r="AC10" s="73">
        <v>19.8</v>
      </c>
    </row>
    <row r="11" spans="1:30" x14ac:dyDescent="0.3">
      <c r="A11">
        <v>8</v>
      </c>
      <c r="B11" s="2" t="s">
        <v>264</v>
      </c>
      <c r="C11" s="3" t="s">
        <v>17</v>
      </c>
      <c r="D11" s="71">
        <v>143792</v>
      </c>
      <c r="E11" s="71">
        <v>117760</v>
      </c>
      <c r="F11" s="71">
        <v>26032</v>
      </c>
      <c r="G11" s="72">
        <v>18.100000000000001</v>
      </c>
      <c r="AB11" s="4">
        <v>8</v>
      </c>
      <c r="AC11" s="73">
        <v>18.100000000000001</v>
      </c>
    </row>
    <row r="12" spans="1:30" x14ac:dyDescent="0.3">
      <c r="A12">
        <v>9</v>
      </c>
      <c r="B12" s="2" t="s">
        <v>264</v>
      </c>
      <c r="C12" s="3" t="s">
        <v>18</v>
      </c>
      <c r="D12" s="71">
        <v>132187</v>
      </c>
      <c r="E12" s="71">
        <v>117973</v>
      </c>
      <c r="F12" s="71">
        <v>14214</v>
      </c>
      <c r="G12" s="72">
        <v>10.8</v>
      </c>
      <c r="AB12" s="4">
        <v>9</v>
      </c>
      <c r="AC12" s="73">
        <v>10.8</v>
      </c>
    </row>
    <row r="13" spans="1:30" x14ac:dyDescent="0.3">
      <c r="A13">
        <v>10</v>
      </c>
      <c r="B13" s="2" t="s">
        <v>264</v>
      </c>
      <c r="C13" s="3" t="s">
        <v>19</v>
      </c>
      <c r="D13" s="71">
        <v>135440</v>
      </c>
      <c r="E13" s="71">
        <v>121372</v>
      </c>
      <c r="F13" s="71">
        <v>14068</v>
      </c>
      <c r="G13" s="72">
        <v>10.4</v>
      </c>
      <c r="AB13" s="4">
        <v>10</v>
      </c>
      <c r="AC13" s="73">
        <v>10.4</v>
      </c>
    </row>
    <row r="14" spans="1:30" x14ac:dyDescent="0.3">
      <c r="A14">
        <v>11</v>
      </c>
      <c r="B14" s="2" t="s">
        <v>264</v>
      </c>
      <c r="C14" s="3" t="s">
        <v>20</v>
      </c>
      <c r="D14" s="71">
        <v>136504</v>
      </c>
      <c r="E14" s="71">
        <v>121426</v>
      </c>
      <c r="F14" s="71">
        <v>15078</v>
      </c>
      <c r="G14" s="72">
        <v>11</v>
      </c>
      <c r="AB14" s="4">
        <v>11</v>
      </c>
      <c r="AC14" s="73">
        <v>11</v>
      </c>
    </row>
    <row r="15" spans="1:30" x14ac:dyDescent="0.3">
      <c r="A15">
        <v>12</v>
      </c>
      <c r="B15" s="2" t="s">
        <v>264</v>
      </c>
      <c r="C15" s="3" t="s">
        <v>21</v>
      </c>
      <c r="D15" s="71">
        <v>136690</v>
      </c>
      <c r="E15" s="71">
        <v>121314</v>
      </c>
      <c r="F15" s="71">
        <v>15376</v>
      </c>
      <c r="G15" s="72">
        <v>11.2</v>
      </c>
      <c r="AB15" s="4">
        <v>12</v>
      </c>
      <c r="AC15" s="73">
        <v>11.2</v>
      </c>
    </row>
    <row r="16" spans="1:30" x14ac:dyDescent="0.3">
      <c r="A16">
        <v>13</v>
      </c>
      <c r="B16" s="2" t="s">
        <v>265</v>
      </c>
      <c r="C16" s="3" t="s">
        <v>8</v>
      </c>
      <c r="D16" s="71">
        <v>135864</v>
      </c>
      <c r="E16" s="71">
        <v>119501</v>
      </c>
      <c r="F16" s="71">
        <v>16363</v>
      </c>
      <c r="G16" s="72">
        <v>12</v>
      </c>
      <c r="AB16" s="4">
        <v>13</v>
      </c>
      <c r="AC16" s="73">
        <v>12</v>
      </c>
    </row>
    <row r="17" spans="1:29" x14ac:dyDescent="0.3">
      <c r="A17">
        <v>14</v>
      </c>
      <c r="B17" s="2" t="s">
        <v>265</v>
      </c>
      <c r="C17" s="3" t="s">
        <v>11</v>
      </c>
      <c r="D17" s="71">
        <v>136258</v>
      </c>
      <c r="E17" s="71">
        <v>120467</v>
      </c>
      <c r="F17" s="71">
        <v>15791</v>
      </c>
      <c r="G17" s="72">
        <v>11.6</v>
      </c>
      <c r="AB17" s="4">
        <v>14</v>
      </c>
      <c r="AC17" s="73">
        <v>11.6</v>
      </c>
    </row>
    <row r="18" spans="1:29" x14ac:dyDescent="0.3">
      <c r="A18">
        <v>15</v>
      </c>
      <c r="B18" s="2" t="s">
        <v>265</v>
      </c>
      <c r="C18" s="3" t="s">
        <v>12</v>
      </c>
      <c r="D18" s="71">
        <v>136983</v>
      </c>
      <c r="E18" s="71">
        <v>121223</v>
      </c>
      <c r="F18" s="71">
        <v>15760</v>
      </c>
      <c r="G18" s="72">
        <v>11.5</v>
      </c>
      <c r="AB18" s="4">
        <v>15</v>
      </c>
      <c r="AC18" s="73">
        <v>11.5</v>
      </c>
    </row>
    <row r="19" spans="1:29" x14ac:dyDescent="0.3">
      <c r="A19">
        <v>16</v>
      </c>
      <c r="B19" s="2" t="s">
        <v>265</v>
      </c>
      <c r="C19" s="3" t="s">
        <v>13</v>
      </c>
      <c r="D19" s="71">
        <v>136072</v>
      </c>
      <c r="E19" s="71">
        <v>121196</v>
      </c>
      <c r="F19" s="71">
        <v>14876</v>
      </c>
      <c r="G19" s="72">
        <v>10.9</v>
      </c>
      <c r="AB19" s="4">
        <v>16</v>
      </c>
      <c r="AC19" s="73">
        <v>10.9</v>
      </c>
    </row>
    <row r="20" spans="1:29" x14ac:dyDescent="0.3">
      <c r="A20">
        <v>17</v>
      </c>
      <c r="B20" s="2" t="s">
        <v>265</v>
      </c>
      <c r="C20" s="3" t="s">
        <v>14</v>
      </c>
      <c r="D20" s="71">
        <v>135037</v>
      </c>
      <c r="E20" s="71">
        <v>120772</v>
      </c>
      <c r="F20" s="71">
        <v>14265</v>
      </c>
      <c r="G20" s="72">
        <v>10.6</v>
      </c>
      <c r="AB20" s="4">
        <v>17</v>
      </c>
      <c r="AC20" s="73">
        <v>10.6</v>
      </c>
    </row>
    <row r="21" spans="1:29" x14ac:dyDescent="0.3">
      <c r="A21">
        <v>18</v>
      </c>
      <c r="B21" s="2" t="s">
        <v>265</v>
      </c>
      <c r="C21" s="3" t="s">
        <v>15</v>
      </c>
      <c r="D21" s="71">
        <v>137140</v>
      </c>
      <c r="E21" s="71">
        <v>121358</v>
      </c>
      <c r="F21" s="71">
        <v>15782</v>
      </c>
      <c r="G21" s="72">
        <v>11.5</v>
      </c>
      <c r="I21" t="s">
        <v>22</v>
      </c>
      <c r="AB21" s="4">
        <v>18</v>
      </c>
      <c r="AC21" s="73">
        <v>11.5</v>
      </c>
    </row>
    <row r="22" spans="1:29" x14ac:dyDescent="0.3">
      <c r="A22">
        <v>19</v>
      </c>
      <c r="B22" s="2" t="s">
        <v>265</v>
      </c>
      <c r="C22" s="3" t="s">
        <v>16</v>
      </c>
      <c r="D22" s="71">
        <v>136844</v>
      </c>
      <c r="E22" s="71">
        <v>121660</v>
      </c>
      <c r="F22" s="71">
        <v>15184</v>
      </c>
      <c r="G22" s="72">
        <v>11.1</v>
      </c>
      <c r="AB22" s="4">
        <v>19</v>
      </c>
      <c r="AC22" s="73">
        <v>11.1</v>
      </c>
    </row>
    <row r="23" spans="1:29" x14ac:dyDescent="0.3">
      <c r="A23">
        <v>20</v>
      </c>
      <c r="B23" s="2" t="s">
        <v>265</v>
      </c>
      <c r="C23" s="3" t="s">
        <v>17</v>
      </c>
      <c r="D23" s="71">
        <v>134637</v>
      </c>
      <c r="E23" s="71">
        <v>120804</v>
      </c>
      <c r="F23" s="71">
        <v>13833</v>
      </c>
      <c r="G23" s="72">
        <v>10.3</v>
      </c>
      <c r="AB23" s="4">
        <v>20</v>
      </c>
      <c r="AC23" s="73">
        <v>10.3</v>
      </c>
    </row>
    <row r="24" spans="1:29" x14ac:dyDescent="0.3">
      <c r="A24">
        <v>21</v>
      </c>
      <c r="B24" s="2" t="s">
        <v>265</v>
      </c>
      <c r="C24" s="3" t="s">
        <v>18</v>
      </c>
      <c r="D24" s="71">
        <v>133428</v>
      </c>
      <c r="E24" s="71">
        <v>121133</v>
      </c>
      <c r="F24" s="71">
        <v>12295</v>
      </c>
      <c r="G24" s="72">
        <v>9.1999999999999993</v>
      </c>
      <c r="AB24" s="4">
        <v>21</v>
      </c>
      <c r="AC24" s="73">
        <v>9.1999999999999993</v>
      </c>
    </row>
    <row r="25" spans="1:29" x14ac:dyDescent="0.3">
      <c r="A25">
        <v>22</v>
      </c>
      <c r="B25" s="2" t="s">
        <v>265</v>
      </c>
      <c r="C25" s="3" t="s">
        <v>19</v>
      </c>
      <c r="D25" s="71">
        <v>133928</v>
      </c>
      <c r="E25" s="71">
        <v>122898</v>
      </c>
      <c r="F25" s="71">
        <v>11030</v>
      </c>
      <c r="G25" s="72">
        <v>8.1999999999999993</v>
      </c>
      <c r="AB25" s="4">
        <v>22</v>
      </c>
      <c r="AC25" s="73">
        <v>8.1999999999999993</v>
      </c>
    </row>
    <row r="26" spans="1:29" x14ac:dyDescent="0.3">
      <c r="A26">
        <v>23</v>
      </c>
      <c r="B26" s="2" t="s">
        <v>265</v>
      </c>
      <c r="C26" s="3" t="s">
        <v>20</v>
      </c>
      <c r="D26" s="71">
        <v>133517</v>
      </c>
      <c r="E26" s="71">
        <v>123497</v>
      </c>
      <c r="F26" s="71">
        <v>10020</v>
      </c>
      <c r="G26" s="72">
        <v>7.5</v>
      </c>
      <c r="AB26" s="4">
        <v>23</v>
      </c>
      <c r="AC26" s="73">
        <v>7.5</v>
      </c>
    </row>
    <row r="27" spans="1:29" x14ac:dyDescent="0.3">
      <c r="A27">
        <v>24</v>
      </c>
      <c r="B27" s="2" t="s">
        <v>265</v>
      </c>
      <c r="C27" s="3" t="s">
        <v>21</v>
      </c>
      <c r="D27" s="71">
        <v>134060</v>
      </c>
      <c r="E27" s="71">
        <v>124092</v>
      </c>
      <c r="F27" s="71">
        <v>9968</v>
      </c>
      <c r="G27" s="72">
        <v>7.4</v>
      </c>
      <c r="AB27" s="4">
        <v>24</v>
      </c>
      <c r="AC27" s="73">
        <v>7.4</v>
      </c>
    </row>
    <row r="28" spans="1:29" x14ac:dyDescent="0.3">
      <c r="A28">
        <v>25</v>
      </c>
      <c r="B28" s="2" t="s">
        <v>266</v>
      </c>
      <c r="C28" s="3" t="s">
        <v>8</v>
      </c>
      <c r="D28" s="71">
        <v>132865</v>
      </c>
      <c r="E28" s="71">
        <v>122109</v>
      </c>
      <c r="F28" s="71">
        <v>10756</v>
      </c>
      <c r="G28" s="72">
        <v>8.1</v>
      </c>
      <c r="AB28" s="4">
        <v>25</v>
      </c>
      <c r="AC28" s="73">
        <v>8.1</v>
      </c>
    </row>
    <row r="29" spans="1:29" x14ac:dyDescent="0.3">
      <c r="A29">
        <v>26</v>
      </c>
      <c r="B29" s="2" t="s">
        <v>266</v>
      </c>
      <c r="C29" s="3" t="s">
        <v>11</v>
      </c>
      <c r="D29" s="71">
        <v>133417</v>
      </c>
      <c r="E29" s="71">
        <v>123852</v>
      </c>
      <c r="F29" s="71">
        <v>9565</v>
      </c>
      <c r="G29" s="72">
        <v>7.2</v>
      </c>
      <c r="AB29" s="4">
        <v>26</v>
      </c>
      <c r="AC29" s="73">
        <v>7.2</v>
      </c>
    </row>
    <row r="30" spans="1:29" x14ac:dyDescent="0.3">
      <c r="A30">
        <v>27</v>
      </c>
      <c r="B30" s="2" t="s">
        <v>266</v>
      </c>
      <c r="C30" s="3" t="s">
        <v>12</v>
      </c>
      <c r="D30" s="71">
        <v>133849</v>
      </c>
      <c r="E30" s="71">
        <v>125567</v>
      </c>
      <c r="F30" s="71">
        <v>8282</v>
      </c>
      <c r="G30" s="72">
        <v>6.2</v>
      </c>
      <c r="AB30" s="4">
        <v>27</v>
      </c>
      <c r="AC30" s="73">
        <v>6.2</v>
      </c>
    </row>
    <row r="31" spans="1:29" x14ac:dyDescent="0.3">
      <c r="A31">
        <v>28</v>
      </c>
      <c r="B31" s="2" t="s">
        <v>266</v>
      </c>
      <c r="C31" s="3" t="s">
        <v>13</v>
      </c>
      <c r="D31" s="71">
        <v>133169</v>
      </c>
      <c r="E31" s="71">
        <v>125998</v>
      </c>
      <c r="F31" s="71">
        <v>7171</v>
      </c>
      <c r="G31" s="72">
        <v>5.4</v>
      </c>
      <c r="AB31" s="4">
        <v>28</v>
      </c>
      <c r="AC31" s="73">
        <v>5.4</v>
      </c>
    </row>
    <row r="32" spans="1:29" x14ac:dyDescent="0.3">
      <c r="A32">
        <v>29</v>
      </c>
      <c r="B32" s="2" t="s">
        <v>266</v>
      </c>
      <c r="C32" s="3" t="s">
        <v>14</v>
      </c>
      <c r="D32" s="71">
        <v>133293</v>
      </c>
      <c r="E32" s="71">
        <v>126293</v>
      </c>
      <c r="F32" s="71">
        <v>7000</v>
      </c>
      <c r="G32" s="72">
        <v>5.3</v>
      </c>
      <c r="AB32" s="4">
        <v>29</v>
      </c>
      <c r="AC32" s="73">
        <v>5.3</v>
      </c>
    </row>
    <row r="33" spans="1:29" x14ac:dyDescent="0.3">
      <c r="A33">
        <v>30</v>
      </c>
      <c r="B33" s="2" t="s">
        <v>266</v>
      </c>
      <c r="C33" s="3" t="s">
        <v>15</v>
      </c>
      <c r="D33" s="71">
        <v>134604</v>
      </c>
      <c r="E33" s="71">
        <v>127282</v>
      </c>
      <c r="F33" s="71">
        <v>7322</v>
      </c>
      <c r="G33" s="72">
        <v>5.4</v>
      </c>
      <c r="AB33" s="4">
        <v>30</v>
      </c>
      <c r="AC33" s="73">
        <v>5.4</v>
      </c>
    </row>
    <row r="34" spans="1:29" x14ac:dyDescent="0.3">
      <c r="A34">
        <v>31</v>
      </c>
      <c r="B34" s="2" t="s">
        <v>266</v>
      </c>
      <c r="C34" s="3" t="s">
        <v>16</v>
      </c>
      <c r="D34" s="71">
        <v>134605</v>
      </c>
      <c r="E34" s="71">
        <v>127327</v>
      </c>
      <c r="F34" s="71">
        <v>7278</v>
      </c>
      <c r="G34" s="72">
        <v>5.4</v>
      </c>
      <c r="AB34" s="4">
        <v>31</v>
      </c>
      <c r="AC34" s="73">
        <v>5.4</v>
      </c>
    </row>
    <row r="35" spans="1:29" x14ac:dyDescent="0.3">
      <c r="A35">
        <v>32</v>
      </c>
      <c r="B35" s="2" t="s">
        <v>266</v>
      </c>
      <c r="C35" s="3" t="s">
        <v>17</v>
      </c>
      <c r="D35" s="71">
        <v>134265</v>
      </c>
      <c r="E35" s="71">
        <v>127618</v>
      </c>
      <c r="F35" s="71">
        <v>6647</v>
      </c>
      <c r="G35" s="72">
        <v>5</v>
      </c>
      <c r="AB35" s="4">
        <v>32</v>
      </c>
      <c r="AC35" s="73">
        <v>5</v>
      </c>
    </row>
    <row r="36" spans="1:29" x14ac:dyDescent="0.3">
      <c r="A36">
        <v>33</v>
      </c>
      <c r="B36" s="2" t="s">
        <v>266</v>
      </c>
      <c r="C36" s="3" t="s">
        <v>18</v>
      </c>
      <c r="D36" s="71">
        <v>133678</v>
      </c>
      <c r="E36" s="71">
        <v>127702</v>
      </c>
      <c r="F36" s="71">
        <v>5976</v>
      </c>
      <c r="G36" s="72">
        <v>4.5</v>
      </c>
      <c r="AB36" s="4">
        <v>33</v>
      </c>
      <c r="AC36" s="73">
        <v>4.5</v>
      </c>
    </row>
    <row r="37" spans="1:29" x14ac:dyDescent="0.3">
      <c r="A37">
        <v>34</v>
      </c>
      <c r="B37" s="2" t="s">
        <v>266</v>
      </c>
      <c r="C37" s="3" t="s">
        <v>19</v>
      </c>
      <c r="D37" s="71">
        <v>135330</v>
      </c>
      <c r="E37" s="71">
        <v>129009</v>
      </c>
      <c r="F37" s="71">
        <v>6321</v>
      </c>
      <c r="G37" s="72">
        <v>4.7</v>
      </c>
      <c r="AB37" s="4">
        <v>34</v>
      </c>
      <c r="AC37" s="73">
        <v>4.7</v>
      </c>
    </row>
    <row r="38" spans="1:29" x14ac:dyDescent="0.3">
      <c r="A38">
        <v>35</v>
      </c>
      <c r="B38" s="2" t="s">
        <v>266</v>
      </c>
      <c r="C38" s="3" t="s">
        <v>20</v>
      </c>
      <c r="D38" s="71">
        <v>135192</v>
      </c>
      <c r="E38" s="71">
        <v>128730</v>
      </c>
      <c r="F38" s="71">
        <v>6462</v>
      </c>
      <c r="G38" s="72">
        <v>4.8</v>
      </c>
      <c r="AB38" s="4">
        <v>35</v>
      </c>
      <c r="AC38" s="73">
        <v>4.8</v>
      </c>
    </row>
    <row r="39" spans="1:29" x14ac:dyDescent="0.3">
      <c r="A39">
        <v>36</v>
      </c>
      <c r="B39" s="2" t="s">
        <v>266</v>
      </c>
      <c r="C39" s="3" t="s">
        <v>21</v>
      </c>
      <c r="D39" s="71">
        <v>136253</v>
      </c>
      <c r="E39" s="71">
        <v>129447</v>
      </c>
      <c r="F39" s="71">
        <v>6806</v>
      </c>
      <c r="G39" s="72">
        <v>5</v>
      </c>
      <c r="AB39" s="4">
        <v>36</v>
      </c>
      <c r="AC39" s="73">
        <v>5</v>
      </c>
    </row>
    <row r="40" spans="1:29" x14ac:dyDescent="0.3">
      <c r="A40">
        <v>37</v>
      </c>
      <c r="B40" s="2" t="s">
        <v>267</v>
      </c>
      <c r="C40" s="3" t="s">
        <v>8</v>
      </c>
      <c r="D40" s="71">
        <v>136217</v>
      </c>
      <c r="E40" s="71">
        <v>127949</v>
      </c>
      <c r="F40" s="71">
        <v>8268</v>
      </c>
      <c r="G40" s="72">
        <v>6.1</v>
      </c>
      <c r="AB40" s="4">
        <v>37</v>
      </c>
      <c r="AC40" s="73">
        <v>6.1</v>
      </c>
    </row>
    <row r="41" spans="1:29" x14ac:dyDescent="0.3">
      <c r="A41">
        <v>38</v>
      </c>
      <c r="B41" s="2" t="s">
        <v>267</v>
      </c>
      <c r="C41" s="3" t="s">
        <v>11</v>
      </c>
      <c r="D41" s="71">
        <v>137637</v>
      </c>
      <c r="E41" s="71">
        <v>128956</v>
      </c>
      <c r="F41" s="71">
        <v>8681</v>
      </c>
      <c r="G41" s="72">
        <v>6.3</v>
      </c>
      <c r="AB41" s="4">
        <v>38</v>
      </c>
      <c r="AC41" s="73">
        <v>6.3</v>
      </c>
    </row>
    <row r="42" spans="1:29" x14ac:dyDescent="0.3">
      <c r="A42">
        <v>39</v>
      </c>
      <c r="B42" s="2" t="s">
        <v>267</v>
      </c>
      <c r="C42" s="3" t="s">
        <v>12</v>
      </c>
      <c r="D42" s="71">
        <v>137957</v>
      </c>
      <c r="E42" s="71">
        <v>129647</v>
      </c>
      <c r="F42" s="71">
        <v>8310</v>
      </c>
      <c r="G42" s="72">
        <v>6</v>
      </c>
      <c r="AB42" s="4">
        <v>39</v>
      </c>
      <c r="AC42" s="73">
        <v>6</v>
      </c>
    </row>
    <row r="43" spans="1:29" x14ac:dyDescent="0.3">
      <c r="A43">
        <v>40</v>
      </c>
      <c r="B43" s="2" t="s">
        <v>267</v>
      </c>
      <c r="C43" s="3" t="s">
        <v>13</v>
      </c>
      <c r="D43" s="71">
        <v>136963</v>
      </c>
      <c r="E43" s="71">
        <v>129657</v>
      </c>
      <c r="F43" s="71">
        <v>7306</v>
      </c>
      <c r="G43" s="72">
        <v>5.3</v>
      </c>
      <c r="AB43" s="4">
        <v>40</v>
      </c>
      <c r="AC43" s="73">
        <v>5.3</v>
      </c>
    </row>
    <row r="44" spans="1:29" x14ac:dyDescent="0.3">
      <c r="A44">
        <v>41</v>
      </c>
      <c r="B44" s="2" t="s">
        <v>267</v>
      </c>
      <c r="C44" s="3" t="s">
        <v>14</v>
      </c>
      <c r="D44" s="71">
        <v>137296</v>
      </c>
      <c r="E44" s="71">
        <v>128634</v>
      </c>
      <c r="F44" s="71">
        <v>8662</v>
      </c>
      <c r="G44" s="72">
        <v>6.3</v>
      </c>
      <c r="AB44" s="4">
        <v>41</v>
      </c>
      <c r="AC44" s="73">
        <v>6.3</v>
      </c>
    </row>
    <row r="45" spans="1:29" x14ac:dyDescent="0.3">
      <c r="A45">
        <v>42</v>
      </c>
      <c r="B45" s="2" t="s">
        <v>267</v>
      </c>
      <c r="C45" s="3" t="s">
        <v>15</v>
      </c>
      <c r="D45" s="71">
        <v>138570</v>
      </c>
      <c r="E45" s="71">
        <v>129178</v>
      </c>
      <c r="F45" s="71">
        <v>9392</v>
      </c>
      <c r="G45" s="72">
        <v>6.8</v>
      </c>
      <c r="AB45" s="4">
        <v>42</v>
      </c>
      <c r="AC45" s="73">
        <v>6.8</v>
      </c>
    </row>
    <row r="46" spans="1:29" x14ac:dyDescent="0.3">
      <c r="A46">
        <v>43</v>
      </c>
      <c r="B46" s="2" t="s">
        <v>267</v>
      </c>
      <c r="C46" s="3" t="s">
        <v>16</v>
      </c>
      <c r="D46" s="71">
        <v>138448</v>
      </c>
      <c r="E46" s="71">
        <v>128608</v>
      </c>
      <c r="F46" s="71">
        <v>9840</v>
      </c>
      <c r="G46" s="72">
        <v>7.1</v>
      </c>
      <c r="AB46" s="4">
        <v>43</v>
      </c>
      <c r="AC46" s="73">
        <v>7.1</v>
      </c>
    </row>
    <row r="47" spans="1:29" x14ac:dyDescent="0.3">
      <c r="A47">
        <v>44</v>
      </c>
      <c r="B47" s="2" t="s">
        <v>267</v>
      </c>
      <c r="C47" s="3" t="s">
        <v>17</v>
      </c>
      <c r="D47" s="71">
        <v>137682</v>
      </c>
      <c r="E47" s="71">
        <v>127874</v>
      </c>
      <c r="F47" s="71">
        <v>9808</v>
      </c>
      <c r="G47" s="72">
        <v>7.1</v>
      </c>
      <c r="AB47" s="4">
        <v>44</v>
      </c>
      <c r="AC47" s="73">
        <v>7.1</v>
      </c>
    </row>
    <row r="48" spans="1:29" x14ac:dyDescent="0.3">
      <c r="A48">
        <v>45</v>
      </c>
      <c r="B48" s="2" t="s">
        <v>267</v>
      </c>
      <c r="C48" s="3" t="s">
        <v>18</v>
      </c>
      <c r="D48" s="71">
        <v>136717</v>
      </c>
      <c r="E48" s="71">
        <v>127861</v>
      </c>
      <c r="F48" s="71">
        <v>8856</v>
      </c>
      <c r="G48" s="72">
        <v>6.5</v>
      </c>
      <c r="AB48" s="4">
        <v>45</v>
      </c>
      <c r="AC48" s="73">
        <v>6.5</v>
      </c>
    </row>
    <row r="49" spans="1:29" x14ac:dyDescent="0.3">
      <c r="A49">
        <v>46</v>
      </c>
      <c r="B49" s="2" t="s">
        <v>267</v>
      </c>
      <c r="C49" s="3" t="s">
        <v>19</v>
      </c>
      <c r="D49" s="71">
        <v>137761</v>
      </c>
      <c r="E49" s="71">
        <v>129081</v>
      </c>
      <c r="F49" s="71">
        <v>8680</v>
      </c>
      <c r="G49" s="72">
        <v>6.3</v>
      </c>
      <c r="AB49" s="4">
        <v>46</v>
      </c>
      <c r="AC49" s="73">
        <v>6.3</v>
      </c>
    </row>
    <row r="50" spans="1:29" x14ac:dyDescent="0.3">
      <c r="A50">
        <v>47</v>
      </c>
      <c r="B50" s="2" t="s">
        <v>267</v>
      </c>
      <c r="C50" s="3" t="s">
        <v>20</v>
      </c>
      <c r="D50" s="71">
        <v>137868</v>
      </c>
      <c r="E50" s="71">
        <v>129725</v>
      </c>
      <c r="F50" s="71">
        <v>8143</v>
      </c>
      <c r="G50" s="72">
        <v>5.9</v>
      </c>
      <c r="AB50" s="4">
        <v>47</v>
      </c>
      <c r="AC50" s="73">
        <v>5.9</v>
      </c>
    </row>
    <row r="51" spans="1:29" x14ac:dyDescent="0.3">
      <c r="A51">
        <v>48</v>
      </c>
      <c r="B51" s="2" t="s">
        <v>267</v>
      </c>
      <c r="C51" s="3" t="s">
        <v>21</v>
      </c>
      <c r="D51" s="71">
        <v>137986</v>
      </c>
      <c r="E51" s="71">
        <v>129470</v>
      </c>
      <c r="F51" s="71">
        <v>8516</v>
      </c>
      <c r="G51" s="72">
        <v>6.2</v>
      </c>
      <c r="AB51" s="4">
        <v>48</v>
      </c>
      <c r="AC51" s="73">
        <v>6.2</v>
      </c>
    </row>
    <row r="52" spans="1:29" x14ac:dyDescent="0.3">
      <c r="A52">
        <v>49</v>
      </c>
      <c r="B52" s="2" t="s">
        <v>268</v>
      </c>
      <c r="C52" s="3" t="s">
        <v>8</v>
      </c>
      <c r="D52" s="71">
        <v>137589</v>
      </c>
      <c r="E52" s="71">
        <v>128223</v>
      </c>
      <c r="F52" s="71">
        <v>9366</v>
      </c>
      <c r="G52" s="72">
        <v>6.8</v>
      </c>
      <c r="AB52" s="4">
        <v>49</v>
      </c>
      <c r="AC52" s="73">
        <v>6.8</v>
      </c>
    </row>
    <row r="53" spans="1:29" x14ac:dyDescent="0.3">
      <c r="A53">
        <v>50</v>
      </c>
      <c r="B53" s="2" t="s">
        <v>268</v>
      </c>
      <c r="C53" s="3" t="s">
        <v>11</v>
      </c>
      <c r="D53" s="71">
        <v>138891</v>
      </c>
      <c r="E53" s="71">
        <v>129275</v>
      </c>
      <c r="F53" s="71">
        <v>9616</v>
      </c>
      <c r="G53" s="72">
        <v>6.9</v>
      </c>
      <c r="AB53" s="4">
        <v>50</v>
      </c>
      <c r="AC53" s="73">
        <v>6.9</v>
      </c>
    </row>
    <row r="54" spans="1:29" x14ac:dyDescent="0.3">
      <c r="A54">
        <v>51</v>
      </c>
      <c r="B54" s="2" t="s">
        <v>268</v>
      </c>
      <c r="C54" s="3" t="s">
        <v>12</v>
      </c>
      <c r="D54" s="71">
        <v>139613</v>
      </c>
      <c r="E54" s="71">
        <v>130347</v>
      </c>
      <c r="F54" s="71">
        <v>9266</v>
      </c>
      <c r="G54" s="72">
        <v>6.6</v>
      </c>
      <c r="AB54" s="4">
        <v>51</v>
      </c>
      <c r="AC54" s="73">
        <v>6.6</v>
      </c>
    </row>
    <row r="55" spans="1:29" x14ac:dyDescent="0.3">
      <c r="A55">
        <v>52</v>
      </c>
      <c r="B55" s="2" t="s">
        <v>268</v>
      </c>
      <c r="C55" s="3" t="s">
        <v>13</v>
      </c>
      <c r="D55" s="71">
        <v>138759</v>
      </c>
      <c r="E55" s="71">
        <v>130317</v>
      </c>
      <c r="F55" s="71">
        <v>8442</v>
      </c>
      <c r="G55" s="72">
        <v>6.1</v>
      </c>
      <c r="AB55" s="4">
        <v>52</v>
      </c>
      <c r="AC55" s="73">
        <v>6.1</v>
      </c>
    </row>
    <row r="56" spans="1:29" x14ac:dyDescent="0.3">
      <c r="A56">
        <v>53</v>
      </c>
      <c r="B56" s="2" t="s">
        <v>268</v>
      </c>
      <c r="C56" s="3" t="s">
        <v>14</v>
      </c>
      <c r="D56" s="71">
        <v>138167</v>
      </c>
      <c r="E56" s="71">
        <v>129150</v>
      </c>
      <c r="F56" s="71">
        <v>9017</v>
      </c>
      <c r="G56" s="72">
        <v>6.5</v>
      </c>
      <c r="AB56" s="4">
        <v>53</v>
      </c>
      <c r="AC56" s="73">
        <v>6.5</v>
      </c>
    </row>
    <row r="57" spans="1:29" x14ac:dyDescent="0.3">
      <c r="A57">
        <v>54</v>
      </c>
      <c r="B57" s="2" t="s">
        <v>268</v>
      </c>
      <c r="C57" s="3" t="s">
        <v>15</v>
      </c>
      <c r="D57" s="71">
        <v>140005</v>
      </c>
      <c r="E57" s="71">
        <v>130009</v>
      </c>
      <c r="F57" s="71">
        <v>9996</v>
      </c>
      <c r="G57" s="72">
        <v>7.1</v>
      </c>
      <c r="AB57" s="4">
        <v>54</v>
      </c>
      <c r="AC57" s="73">
        <v>7.1</v>
      </c>
    </row>
    <row r="58" spans="1:29" x14ac:dyDescent="0.3">
      <c r="A58">
        <v>55</v>
      </c>
      <c r="B58" s="2" t="s">
        <v>268</v>
      </c>
      <c r="C58" s="3" t="s">
        <v>16</v>
      </c>
      <c r="D58" s="71">
        <v>140685</v>
      </c>
      <c r="E58" s="71">
        <v>129315</v>
      </c>
      <c r="F58" s="71">
        <v>11370</v>
      </c>
      <c r="G58" s="72">
        <v>8.1</v>
      </c>
      <c r="AB58" s="4">
        <v>55</v>
      </c>
      <c r="AC58" s="73">
        <v>8.1</v>
      </c>
    </row>
    <row r="59" spans="1:29" x14ac:dyDescent="0.3">
      <c r="A59">
        <v>56</v>
      </c>
      <c r="B59" s="2" t="s">
        <v>268</v>
      </c>
      <c r="C59" s="3" t="s">
        <v>17</v>
      </c>
      <c r="D59" s="71">
        <v>139347</v>
      </c>
      <c r="E59" s="71">
        <v>128612</v>
      </c>
      <c r="F59" s="71">
        <v>10735</v>
      </c>
      <c r="G59" s="72">
        <v>7.7</v>
      </c>
      <c r="AB59" s="4">
        <v>56</v>
      </c>
      <c r="AC59" s="73">
        <v>7.7</v>
      </c>
    </row>
    <row r="60" spans="1:29" x14ac:dyDescent="0.3">
      <c r="A60">
        <v>57</v>
      </c>
      <c r="B60" s="2" t="s">
        <v>268</v>
      </c>
      <c r="C60" s="3" t="s">
        <v>18</v>
      </c>
      <c r="D60" s="71">
        <v>138011</v>
      </c>
      <c r="E60" s="71">
        <v>128676</v>
      </c>
      <c r="F60" s="71">
        <v>9335</v>
      </c>
      <c r="G60" s="72">
        <v>6.8</v>
      </c>
      <c r="AB60" s="4">
        <v>57</v>
      </c>
      <c r="AC60" s="73">
        <v>6.8</v>
      </c>
    </row>
    <row r="61" spans="1:29" x14ac:dyDescent="0.3">
      <c r="A61">
        <v>58</v>
      </c>
      <c r="B61" s="2" t="s">
        <v>268</v>
      </c>
      <c r="C61" s="3" t="s">
        <v>18</v>
      </c>
      <c r="D61" s="71">
        <v>138987</v>
      </c>
      <c r="E61" s="71">
        <v>129839</v>
      </c>
      <c r="F61" s="71">
        <v>9148</v>
      </c>
      <c r="G61" s="72">
        <v>6.6</v>
      </c>
      <c r="AB61" s="4">
        <v>58</v>
      </c>
      <c r="AC61" s="73">
        <v>6.6</v>
      </c>
    </row>
    <row r="62" spans="1:29" x14ac:dyDescent="0.3">
      <c r="A62">
        <v>59</v>
      </c>
      <c r="B62" s="2" t="s">
        <v>268</v>
      </c>
      <c r="C62" s="3" t="s">
        <v>18</v>
      </c>
      <c r="D62" s="71">
        <v>138619</v>
      </c>
      <c r="E62" s="71">
        <v>129485</v>
      </c>
      <c r="F62" s="71">
        <v>9134</v>
      </c>
      <c r="G62" s="72">
        <v>6.6</v>
      </c>
      <c r="AB62" s="4">
        <v>59</v>
      </c>
      <c r="AC62" s="73">
        <v>6.6</v>
      </c>
    </row>
    <row r="63" spans="1:29" x14ac:dyDescent="0.3">
      <c r="A63">
        <v>60</v>
      </c>
      <c r="B63" s="2" t="s">
        <v>268</v>
      </c>
      <c r="C63" s="3" t="s">
        <v>18</v>
      </c>
      <c r="D63" s="71">
        <v>138575</v>
      </c>
      <c r="E63" s="71">
        <v>129563</v>
      </c>
      <c r="F63" s="71">
        <v>9012</v>
      </c>
      <c r="G63" s="72">
        <v>6.5</v>
      </c>
      <c r="AB63" s="4">
        <v>60</v>
      </c>
      <c r="AC63" s="73">
        <v>6.5</v>
      </c>
    </row>
    <row r="64" spans="1:29" x14ac:dyDescent="0.3">
      <c r="AB64" s="4" t="s">
        <v>23</v>
      </c>
      <c r="AC64" s="73">
        <v>500.90000000000009</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9" customWidth="1"/>
    <col min="3" max="3" width="13.6640625" style="10" customWidth="1"/>
    <col min="4" max="4" width="33.109375" style="76" customWidth="1"/>
  </cols>
  <sheetData>
    <row r="2" spans="1:5" s="2" customFormat="1" x14ac:dyDescent="0.3">
      <c r="A2" s="5" t="s">
        <v>24</v>
      </c>
      <c r="B2" s="6" t="s">
        <v>5</v>
      </c>
      <c r="C2" s="7" t="s">
        <v>25</v>
      </c>
      <c r="D2" s="75" t="s">
        <v>26</v>
      </c>
    </row>
    <row r="3" spans="1:5" x14ac:dyDescent="0.3">
      <c r="A3" t="s">
        <v>30</v>
      </c>
      <c r="B3" s="9">
        <v>9670</v>
      </c>
      <c r="C3" s="10">
        <v>108913</v>
      </c>
      <c r="D3" s="76" t="s">
        <v>31</v>
      </c>
      <c r="E3" s="76"/>
    </row>
    <row r="4" spans="1:5" x14ac:dyDescent="0.3">
      <c r="A4" t="s">
        <v>29</v>
      </c>
      <c r="B4" s="9">
        <v>9110</v>
      </c>
      <c r="C4" s="10">
        <v>43191</v>
      </c>
      <c r="D4" s="76" t="s">
        <v>28</v>
      </c>
      <c r="E4" s="76"/>
    </row>
    <row r="5" spans="1:5" x14ac:dyDescent="0.3">
      <c r="A5" t="s">
        <v>37</v>
      </c>
      <c r="B5" s="9">
        <v>8270</v>
      </c>
      <c r="C5" s="10">
        <v>37716</v>
      </c>
      <c r="D5" s="76" t="s">
        <v>35</v>
      </c>
      <c r="E5" s="76"/>
    </row>
    <row r="6" spans="1:5" x14ac:dyDescent="0.3">
      <c r="A6" t="s">
        <v>40</v>
      </c>
      <c r="B6" s="9">
        <v>6810</v>
      </c>
      <c r="C6" s="10">
        <v>34672</v>
      </c>
      <c r="D6" s="76" t="s">
        <v>28</v>
      </c>
      <c r="E6" s="76"/>
    </row>
    <row r="7" spans="1:5" x14ac:dyDescent="0.3">
      <c r="A7" t="s">
        <v>32</v>
      </c>
      <c r="B7" s="9">
        <v>6210</v>
      </c>
      <c r="C7" s="10">
        <v>34785</v>
      </c>
      <c r="D7" s="76" t="s">
        <v>28</v>
      </c>
      <c r="E7" s="76"/>
    </row>
    <row r="8" spans="1:5" x14ac:dyDescent="0.3">
      <c r="A8" t="s">
        <v>33</v>
      </c>
      <c r="B8" s="9">
        <v>6140</v>
      </c>
      <c r="C8" s="10">
        <v>40754</v>
      </c>
      <c r="D8" s="76" t="s">
        <v>28</v>
      </c>
      <c r="E8" s="76"/>
    </row>
    <row r="9" spans="1:5" x14ac:dyDescent="0.3">
      <c r="A9" t="s">
        <v>38</v>
      </c>
      <c r="B9" s="9">
        <v>5660</v>
      </c>
      <c r="C9" s="10">
        <v>51230</v>
      </c>
      <c r="D9" s="76" t="s">
        <v>35</v>
      </c>
      <c r="E9" s="76"/>
    </row>
    <row r="10" spans="1:5" x14ac:dyDescent="0.3">
      <c r="A10" t="s">
        <v>27</v>
      </c>
      <c r="B10" s="9">
        <v>5260</v>
      </c>
      <c r="C10" s="10">
        <v>40807</v>
      </c>
      <c r="D10" s="76" t="s">
        <v>28</v>
      </c>
      <c r="E10" s="76"/>
    </row>
    <row r="11" spans="1:5" x14ac:dyDescent="0.3">
      <c r="A11" t="s">
        <v>44</v>
      </c>
      <c r="B11" s="9">
        <v>5060</v>
      </c>
      <c r="C11" s="10">
        <v>36975</v>
      </c>
      <c r="D11" s="76" t="s">
        <v>45</v>
      </c>
      <c r="E11" s="76"/>
    </row>
    <row r="12" spans="1:5" x14ac:dyDescent="0.3">
      <c r="A12" t="s">
        <v>39</v>
      </c>
      <c r="B12" s="9">
        <v>4940</v>
      </c>
      <c r="C12" s="10">
        <v>53978</v>
      </c>
      <c r="D12" s="76" t="s">
        <v>35</v>
      </c>
      <c r="E12" s="76"/>
    </row>
    <row r="13" spans="1:5" x14ac:dyDescent="0.3">
      <c r="A13" t="s">
        <v>36</v>
      </c>
      <c r="B13" s="9">
        <v>4680</v>
      </c>
      <c r="C13" s="10">
        <v>52482</v>
      </c>
      <c r="D13" s="76" t="s">
        <v>35</v>
      </c>
      <c r="E13" s="76"/>
    </row>
    <row r="14" spans="1:5" x14ac:dyDescent="0.3">
      <c r="A14" t="s">
        <v>46</v>
      </c>
      <c r="B14" s="9">
        <v>4520</v>
      </c>
      <c r="C14" s="10">
        <v>80102</v>
      </c>
      <c r="D14" s="76" t="s">
        <v>31</v>
      </c>
      <c r="E14" s="76"/>
    </row>
    <row r="15" spans="1:5" x14ac:dyDescent="0.3">
      <c r="A15" t="s">
        <v>47</v>
      </c>
      <c r="B15" s="9">
        <v>4430</v>
      </c>
      <c r="C15" s="10">
        <v>78762</v>
      </c>
      <c r="D15" s="76" t="s">
        <v>35</v>
      </c>
      <c r="E15" s="76"/>
    </row>
    <row r="16" spans="1:5" x14ac:dyDescent="0.3">
      <c r="A16" t="s">
        <v>42</v>
      </c>
      <c r="B16" s="9">
        <v>4420</v>
      </c>
      <c r="C16" s="10">
        <v>178211</v>
      </c>
      <c r="D16" s="76" t="s">
        <v>31</v>
      </c>
      <c r="E16" s="76"/>
    </row>
    <row r="17" spans="1:5" x14ac:dyDescent="0.3">
      <c r="A17" t="s">
        <v>34</v>
      </c>
      <c r="B17" s="9">
        <v>3980</v>
      </c>
      <c r="C17" s="10">
        <v>39643</v>
      </c>
      <c r="D17" s="76" t="s">
        <v>35</v>
      </c>
      <c r="E17" s="76"/>
    </row>
    <row r="18" spans="1:5" x14ac:dyDescent="0.3">
      <c r="A18" t="s">
        <v>82</v>
      </c>
      <c r="B18" s="9">
        <v>3950</v>
      </c>
      <c r="C18" s="10">
        <v>39895</v>
      </c>
      <c r="D18" s="76" t="s">
        <v>28</v>
      </c>
      <c r="E18" s="76"/>
    </row>
    <row r="19" spans="1:5" x14ac:dyDescent="0.3">
      <c r="A19" t="s">
        <v>269</v>
      </c>
      <c r="B19" s="9">
        <v>3940</v>
      </c>
      <c r="C19" s="10">
        <v>205519</v>
      </c>
      <c r="D19" s="76" t="s">
        <v>270</v>
      </c>
      <c r="E19" s="76"/>
    </row>
    <row r="20" spans="1:5" x14ac:dyDescent="0.3">
      <c r="A20" t="s">
        <v>80</v>
      </c>
      <c r="B20" s="9">
        <v>3830</v>
      </c>
      <c r="C20" s="10">
        <v>51637</v>
      </c>
      <c r="D20" s="76" t="s">
        <v>28</v>
      </c>
      <c r="E20" s="76"/>
    </row>
    <row r="21" spans="1:5" x14ac:dyDescent="0.3">
      <c r="A21" t="s">
        <v>83</v>
      </c>
      <c r="B21" s="9">
        <v>3740</v>
      </c>
      <c r="C21" s="10">
        <v>69731</v>
      </c>
      <c r="D21" s="76" t="s">
        <v>271</v>
      </c>
      <c r="E21" s="76"/>
    </row>
    <row r="22" spans="1:5" x14ac:dyDescent="0.3">
      <c r="A22" t="s">
        <v>41</v>
      </c>
      <c r="B22" s="9">
        <v>3670</v>
      </c>
      <c r="C22" s="10">
        <v>114043</v>
      </c>
      <c r="D22" s="76" t="s">
        <v>31</v>
      </c>
      <c r="E22" s="76"/>
    </row>
    <row r="24" spans="1:5" x14ac:dyDescent="0.3">
      <c r="A24" s="8" t="s">
        <v>272</v>
      </c>
    </row>
    <row r="25" spans="1:5" x14ac:dyDescent="0.3">
      <c r="A25" s="8" t="s">
        <v>48</v>
      </c>
    </row>
    <row r="26" spans="1:5" x14ac:dyDescent="0.3">
      <c r="A26" s="8" t="s">
        <v>273</v>
      </c>
    </row>
    <row r="27" spans="1:5" x14ac:dyDescent="0.3">
      <c r="A27" s="11"/>
    </row>
    <row r="28" spans="1:5" x14ac:dyDescent="0.3">
      <c r="A28"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69" t="s">
        <v>0</v>
      </c>
      <c r="B2" s="69"/>
      <c r="C2" s="69"/>
      <c r="D2" s="69"/>
      <c r="E2" s="69"/>
      <c r="F2" s="69"/>
      <c r="G2" s="69"/>
    </row>
    <row r="3" spans="1:7" ht="43.8" thickBot="1" x14ac:dyDescent="0.35">
      <c r="A3" s="12" t="s">
        <v>49</v>
      </c>
      <c r="B3" s="13" t="s">
        <v>50</v>
      </c>
      <c r="C3" s="13" t="s">
        <v>51</v>
      </c>
      <c r="D3" s="12" t="s">
        <v>52</v>
      </c>
      <c r="E3" s="14" t="s">
        <v>53</v>
      </c>
      <c r="F3" s="12" t="s">
        <v>54</v>
      </c>
      <c r="G3" s="12" t="s">
        <v>55</v>
      </c>
    </row>
    <row r="4" spans="1:7" ht="15" thickTop="1" x14ac:dyDescent="0.3">
      <c r="A4" s="4" t="s">
        <v>56</v>
      </c>
      <c r="B4" s="9">
        <v>427</v>
      </c>
      <c r="C4" s="9">
        <v>32370.42</v>
      </c>
      <c r="D4" s="10">
        <v>97435.4</v>
      </c>
      <c r="E4" s="10">
        <v>3154025594</v>
      </c>
      <c r="F4" s="15">
        <v>0.27456157656860664</v>
      </c>
      <c r="G4" s="15">
        <v>0.2736683735136401</v>
      </c>
    </row>
    <row r="5" spans="1:7" x14ac:dyDescent="0.3">
      <c r="A5" s="4" t="s">
        <v>57</v>
      </c>
      <c r="B5" s="9">
        <v>1973</v>
      </c>
      <c r="C5" s="9">
        <v>14619.92</v>
      </c>
      <c r="D5" s="10">
        <v>61735</v>
      </c>
      <c r="E5" s="10">
        <v>902559920</v>
      </c>
      <c r="F5" s="15">
        <v>0.12400420768426558</v>
      </c>
      <c r="G5" s="15">
        <v>7.8313285020540371E-2</v>
      </c>
    </row>
    <row r="6" spans="1:7" x14ac:dyDescent="0.3">
      <c r="A6" s="4" t="s">
        <v>58</v>
      </c>
      <c r="B6" s="9">
        <v>162</v>
      </c>
      <c r="C6" s="9">
        <v>11743.92</v>
      </c>
      <c r="D6" s="10">
        <v>215651</v>
      </c>
      <c r="E6" s="10">
        <v>2532587224</v>
      </c>
      <c r="F6" s="15">
        <v>9.9610360022996031E-2</v>
      </c>
      <c r="G6" s="15">
        <v>0.21974743251671436</v>
      </c>
    </row>
    <row r="7" spans="1:7" x14ac:dyDescent="0.3">
      <c r="A7" s="4" t="s">
        <v>59</v>
      </c>
      <c r="B7" s="9">
        <v>558</v>
      </c>
      <c r="C7" s="9">
        <v>10861</v>
      </c>
      <c r="D7" s="10">
        <v>42021.7</v>
      </c>
      <c r="E7" s="10">
        <v>456398073</v>
      </c>
      <c r="F7" s="15">
        <v>9.2121550573382643E-2</v>
      </c>
      <c r="G7" s="15">
        <v>3.9600730745582395E-2</v>
      </c>
    </row>
    <row r="8" spans="1:7" x14ac:dyDescent="0.3">
      <c r="A8" s="4" t="s">
        <v>60</v>
      </c>
      <c r="B8" s="9">
        <v>276</v>
      </c>
      <c r="C8" s="9">
        <v>7444.17</v>
      </c>
      <c r="D8" s="10">
        <v>48413.7</v>
      </c>
      <c r="E8" s="10">
        <v>360399580</v>
      </c>
      <c r="F8" s="15">
        <v>6.3140455126770828E-2</v>
      </c>
      <c r="G8" s="15">
        <v>3.1271137133834885E-2</v>
      </c>
    </row>
    <row r="9" spans="1:7" x14ac:dyDescent="0.3">
      <c r="A9" s="4" t="s">
        <v>61</v>
      </c>
      <c r="B9" s="9">
        <v>215</v>
      </c>
      <c r="C9" s="9">
        <v>6845.33</v>
      </c>
      <c r="D9" s="10">
        <v>71623.899999999994</v>
      </c>
      <c r="E9" s="10">
        <v>490289563</v>
      </c>
      <c r="F9" s="15">
        <v>5.8061174273685061E-2</v>
      </c>
      <c r="G9" s="15">
        <v>4.2541426268756961E-2</v>
      </c>
    </row>
    <row r="10" spans="1:7" x14ac:dyDescent="0.3">
      <c r="A10" s="4" t="s">
        <v>62</v>
      </c>
      <c r="B10" s="9">
        <v>822</v>
      </c>
      <c r="C10" s="9">
        <v>5734.25</v>
      </c>
      <c r="D10" s="10">
        <v>43579.5</v>
      </c>
      <c r="E10" s="10">
        <v>249895485</v>
      </c>
      <c r="F10" s="15">
        <v>4.8637142194587923E-2</v>
      </c>
      <c r="G10" s="15">
        <v>2.1682921996083286E-2</v>
      </c>
    </row>
    <row r="11" spans="1:7" x14ac:dyDescent="0.3">
      <c r="A11" s="4" t="s">
        <v>63</v>
      </c>
      <c r="B11" s="9">
        <v>462</v>
      </c>
      <c r="C11" s="9">
        <v>5583.42</v>
      </c>
      <c r="D11" s="10">
        <v>153961.29999999999</v>
      </c>
      <c r="E11" s="10">
        <v>859630257</v>
      </c>
      <c r="F11" s="15">
        <v>4.7357822290989428E-2</v>
      </c>
      <c r="G11" s="15">
        <v>7.4588365644157301E-2</v>
      </c>
    </row>
    <row r="12" spans="1:7" x14ac:dyDescent="0.3">
      <c r="A12" s="4" t="s">
        <v>64</v>
      </c>
      <c r="B12" s="9">
        <v>228</v>
      </c>
      <c r="C12" s="9">
        <v>3895.5</v>
      </c>
      <c r="D12" s="10">
        <v>99502</v>
      </c>
      <c r="E12" s="10">
        <v>387610199</v>
      </c>
      <c r="F12" s="15">
        <v>3.3041110418802332E-2</v>
      </c>
      <c r="G12" s="15">
        <v>3.3632147094627661E-2</v>
      </c>
    </row>
    <row r="13" spans="1:7" x14ac:dyDescent="0.3">
      <c r="A13" s="4" t="s">
        <v>67</v>
      </c>
      <c r="B13" s="9">
        <v>579</v>
      </c>
      <c r="C13" s="9">
        <v>3780.17</v>
      </c>
      <c r="D13" s="10">
        <v>61768.9</v>
      </c>
      <c r="E13" s="10">
        <v>233496669</v>
      </c>
      <c r="F13" s="15">
        <v>3.2062896771106152E-2</v>
      </c>
      <c r="G13" s="15">
        <v>2.0260030149293326E-2</v>
      </c>
    </row>
    <row r="14" spans="1:7" x14ac:dyDescent="0.3">
      <c r="A14" s="4" t="s">
        <v>66</v>
      </c>
      <c r="B14" s="9">
        <v>499</v>
      </c>
      <c r="C14" s="9">
        <v>3450.75</v>
      </c>
      <c r="D14" s="10">
        <v>84779.5</v>
      </c>
      <c r="E14" s="10">
        <v>292552849</v>
      </c>
      <c r="F14" s="15">
        <v>2.9268800353659901E-2</v>
      </c>
      <c r="G14" s="15">
        <v>2.5384214543127628E-2</v>
      </c>
    </row>
    <row r="15" spans="1:7" x14ac:dyDescent="0.3">
      <c r="A15" s="4" t="s">
        <v>65</v>
      </c>
      <c r="B15" s="9">
        <v>26</v>
      </c>
      <c r="C15" s="9">
        <v>2382.25</v>
      </c>
      <c r="D15" s="10">
        <v>177297.4</v>
      </c>
      <c r="E15" s="10">
        <v>422366616</v>
      </c>
      <c r="F15" s="15">
        <v>2.0205926144318279E-2</v>
      </c>
      <c r="G15" s="15">
        <v>3.6647890571042778E-2</v>
      </c>
    </row>
    <row r="16" spans="1:7" x14ac:dyDescent="0.3">
      <c r="A16" s="4" t="s">
        <v>68</v>
      </c>
      <c r="B16" s="9">
        <v>238</v>
      </c>
      <c r="C16" s="9">
        <v>2222.42</v>
      </c>
      <c r="D16" s="10">
        <v>60161.1</v>
      </c>
      <c r="E16" s="10">
        <v>133703041</v>
      </c>
      <c r="F16" s="15">
        <v>1.8850269443448767E-2</v>
      </c>
      <c r="G16" s="15">
        <v>1.1601140407327189E-2</v>
      </c>
    </row>
    <row r="17" spans="1:7" x14ac:dyDescent="0.3">
      <c r="A17" s="4" t="s">
        <v>274</v>
      </c>
      <c r="B17" s="9">
        <v>37</v>
      </c>
      <c r="C17" s="9">
        <v>1710.42</v>
      </c>
      <c r="D17" s="10">
        <v>120316.6</v>
      </c>
      <c r="E17" s="10">
        <v>205791539</v>
      </c>
      <c r="F17" s="15">
        <v>1.4507553865364621E-2</v>
      </c>
      <c r="G17" s="15">
        <v>1.7856112476745754E-2</v>
      </c>
    </row>
    <row r="18" spans="1:7" x14ac:dyDescent="0.3">
      <c r="A18" s="4" t="s">
        <v>69</v>
      </c>
      <c r="B18" s="9">
        <v>64</v>
      </c>
      <c r="C18" s="9">
        <v>1570.58</v>
      </c>
      <c r="D18" s="10">
        <v>65550.100000000006</v>
      </c>
      <c r="E18" s="10">
        <v>102951901</v>
      </c>
      <c r="F18" s="15">
        <v>1.3321449673100387E-2</v>
      </c>
      <c r="G18" s="15">
        <v>8.9329266542430286E-3</v>
      </c>
    </row>
    <row r="19" spans="1:7" x14ac:dyDescent="0.3">
      <c r="A19" s="4" t="s">
        <v>70</v>
      </c>
      <c r="B19" s="9">
        <v>6</v>
      </c>
      <c r="C19" s="9">
        <v>188.75</v>
      </c>
      <c r="D19" s="10">
        <v>160701</v>
      </c>
      <c r="E19" s="10">
        <v>30332311</v>
      </c>
      <c r="F19" s="15">
        <v>1.6009522761003567E-3</v>
      </c>
      <c r="G19" s="15">
        <v>2.6318728142444791E-3</v>
      </c>
    </row>
    <row r="20" spans="1:7" x14ac:dyDescent="0.3">
      <c r="A20" s="4" t="s">
        <v>72</v>
      </c>
      <c r="B20" s="16" t="s">
        <v>73</v>
      </c>
      <c r="C20" s="16" t="s">
        <v>73</v>
      </c>
      <c r="D20" s="17" t="s">
        <v>73</v>
      </c>
      <c r="E20" s="17" t="s">
        <v>73</v>
      </c>
      <c r="F20" s="18" t="s">
        <v>73</v>
      </c>
      <c r="G20" s="18" t="s">
        <v>73</v>
      </c>
    </row>
    <row r="21" spans="1:7" x14ac:dyDescent="0.3">
      <c r="A21" s="4" t="s">
        <v>71</v>
      </c>
      <c r="B21" s="16" t="s">
        <v>73</v>
      </c>
      <c r="C21" s="16" t="s">
        <v>73</v>
      </c>
      <c r="D21" s="17" t="s">
        <v>73</v>
      </c>
      <c r="E21" s="17" t="s">
        <v>73</v>
      </c>
      <c r="F21" s="18" t="s">
        <v>73</v>
      </c>
      <c r="G21" s="18" t="s">
        <v>73</v>
      </c>
    </row>
    <row r="22" spans="1:7" x14ac:dyDescent="0.3">
      <c r="A22" s="4" t="s">
        <v>74</v>
      </c>
      <c r="B22" s="16" t="s">
        <v>73</v>
      </c>
      <c r="C22" s="16" t="s">
        <v>73</v>
      </c>
      <c r="D22" s="17" t="s">
        <v>73</v>
      </c>
      <c r="E22" s="17" t="s">
        <v>73</v>
      </c>
      <c r="F22" s="18" t="s">
        <v>73</v>
      </c>
      <c r="G22" s="18" t="s">
        <v>73</v>
      </c>
    </row>
    <row r="23" spans="1:7" x14ac:dyDescent="0.3">
      <c r="A23" s="4" t="s">
        <v>75</v>
      </c>
      <c r="B23" s="9">
        <v>424</v>
      </c>
      <c r="C23" s="9">
        <v>476.17</v>
      </c>
      <c r="D23" s="10">
        <v>38192.6</v>
      </c>
      <c r="E23" s="10">
        <v>18186045</v>
      </c>
      <c r="F23" s="15">
        <v>4.0388103062818908E-3</v>
      </c>
      <c r="G23" s="15">
        <v>1.5779660651022184E-3</v>
      </c>
    </row>
    <row r="24" spans="1:7" x14ac:dyDescent="0.3">
      <c r="A24" s="19" t="s">
        <v>76</v>
      </c>
      <c r="B24" s="20">
        <v>7075</v>
      </c>
      <c r="C24" s="20">
        <v>117898.58</v>
      </c>
      <c r="D24" s="21">
        <v>97753.4</v>
      </c>
      <c r="E24" s="21">
        <v>11524991191</v>
      </c>
      <c r="F24" s="22">
        <v>1</v>
      </c>
      <c r="G24" s="22">
        <v>1</v>
      </c>
    </row>
    <row r="27" spans="1:7" x14ac:dyDescent="0.3">
      <c r="A27" t="s">
        <v>275</v>
      </c>
    </row>
    <row r="28" spans="1:7" x14ac:dyDescent="0.3">
      <c r="A28" t="s">
        <v>276</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election sqref="A1:E1"/>
    </sheetView>
  </sheetViews>
  <sheetFormatPr defaultRowHeight="14.4" x14ac:dyDescent="0.3"/>
  <cols>
    <col min="1" max="1" width="87.88671875" customWidth="1"/>
    <col min="2" max="3" width="17.109375" style="26" customWidth="1"/>
    <col min="4" max="4" width="17.109375" style="9" customWidth="1"/>
    <col min="5" max="5" width="17.109375" style="80" customWidth="1"/>
    <col min="23" max="23" width="12.5546875" bestFit="1" customWidth="1"/>
    <col min="24" max="25" width="11.33203125" bestFit="1" customWidth="1"/>
  </cols>
  <sheetData>
    <row r="1" spans="1:5" x14ac:dyDescent="0.3">
      <c r="A1" s="70" t="s">
        <v>24</v>
      </c>
      <c r="B1" s="70"/>
      <c r="C1" s="70"/>
      <c r="D1" s="70"/>
      <c r="E1" s="70"/>
    </row>
    <row r="2" spans="1:5" s="2" customFormat="1" x14ac:dyDescent="0.3">
      <c r="A2" s="1" t="s">
        <v>77</v>
      </c>
      <c r="B2" s="23" t="s">
        <v>277</v>
      </c>
      <c r="C2" s="23" t="s">
        <v>278</v>
      </c>
      <c r="D2" s="23" t="s">
        <v>78</v>
      </c>
      <c r="E2" s="77" t="s">
        <v>79</v>
      </c>
    </row>
    <row r="3" spans="1:5" x14ac:dyDescent="0.3">
      <c r="A3" s="78" t="s">
        <v>37</v>
      </c>
      <c r="B3" s="9">
        <v>8000</v>
      </c>
      <c r="C3" s="9">
        <v>9500</v>
      </c>
      <c r="D3" s="9">
        <v>1500</v>
      </c>
      <c r="E3" s="79">
        <v>18.633700000000001</v>
      </c>
    </row>
    <row r="4" spans="1:5" x14ac:dyDescent="0.3">
      <c r="A4" s="78" t="s">
        <v>29</v>
      </c>
      <c r="B4" s="9">
        <v>9500</v>
      </c>
      <c r="C4" s="9">
        <v>10400</v>
      </c>
      <c r="D4" s="9">
        <v>900</v>
      </c>
      <c r="E4" s="79">
        <v>9.5866000000000007</v>
      </c>
    </row>
    <row r="5" spans="1:5" x14ac:dyDescent="0.3">
      <c r="A5" s="78" t="s">
        <v>43</v>
      </c>
      <c r="B5" s="9">
        <v>4500</v>
      </c>
      <c r="C5" s="9">
        <v>5250</v>
      </c>
      <c r="D5" s="9">
        <v>750</v>
      </c>
      <c r="E5" s="79">
        <v>15.9574</v>
      </c>
    </row>
    <row r="6" spans="1:5" x14ac:dyDescent="0.3">
      <c r="A6" s="78" t="s">
        <v>82</v>
      </c>
      <c r="B6" s="9">
        <v>9150</v>
      </c>
      <c r="C6" s="9">
        <v>9650</v>
      </c>
      <c r="D6" s="9">
        <v>500</v>
      </c>
      <c r="E6" s="79">
        <v>5.7398999999999996</v>
      </c>
    </row>
    <row r="7" spans="1:5" x14ac:dyDescent="0.3">
      <c r="A7" s="78" t="s">
        <v>84</v>
      </c>
      <c r="B7" s="9">
        <v>1750</v>
      </c>
      <c r="C7" s="9">
        <v>2200</v>
      </c>
      <c r="D7" s="9">
        <v>450</v>
      </c>
      <c r="E7" s="79">
        <v>23.922899999999998</v>
      </c>
    </row>
    <row r="8" spans="1:5" x14ac:dyDescent="0.3">
      <c r="A8" s="78" t="s">
        <v>279</v>
      </c>
      <c r="B8" s="9">
        <v>2650</v>
      </c>
      <c r="C8" s="9">
        <v>3100</v>
      </c>
      <c r="D8" s="9">
        <v>450</v>
      </c>
      <c r="E8" s="79">
        <v>18.828499999999998</v>
      </c>
    </row>
    <row r="9" spans="1:5" x14ac:dyDescent="0.3">
      <c r="A9" s="78" t="s">
        <v>86</v>
      </c>
      <c r="B9" s="9">
        <v>1500</v>
      </c>
      <c r="C9" s="9">
        <v>1900</v>
      </c>
      <c r="D9" s="9">
        <v>400</v>
      </c>
      <c r="E9" s="79">
        <v>26.1477</v>
      </c>
    </row>
    <row r="10" spans="1:5" x14ac:dyDescent="0.3">
      <c r="A10" s="78" t="s">
        <v>83</v>
      </c>
      <c r="B10" s="9">
        <v>5700</v>
      </c>
      <c r="C10" s="9">
        <v>6050</v>
      </c>
      <c r="D10" s="9">
        <v>350</v>
      </c>
      <c r="E10" s="79">
        <v>6.0175000000000001</v>
      </c>
    </row>
    <row r="11" spans="1:5" x14ac:dyDescent="0.3">
      <c r="A11" s="78" t="s">
        <v>46</v>
      </c>
      <c r="B11" s="9">
        <v>5050</v>
      </c>
      <c r="C11" s="9">
        <v>5350</v>
      </c>
      <c r="D11" s="9">
        <v>300</v>
      </c>
      <c r="E11" s="79">
        <v>5.1687000000000003</v>
      </c>
    </row>
    <row r="12" spans="1:5" x14ac:dyDescent="0.3">
      <c r="A12" s="78" t="s">
        <v>30</v>
      </c>
      <c r="B12" s="9">
        <v>7550</v>
      </c>
      <c r="C12" s="9">
        <v>7850</v>
      </c>
      <c r="D12" s="9">
        <v>300</v>
      </c>
      <c r="E12" s="79">
        <v>3.9693000000000001</v>
      </c>
    </row>
    <row r="13" spans="1:5" x14ac:dyDescent="0.3">
      <c r="A13" s="78" t="s">
        <v>34</v>
      </c>
      <c r="B13" s="9">
        <v>5550</v>
      </c>
      <c r="C13" s="9">
        <v>5850</v>
      </c>
      <c r="D13" s="9">
        <v>300</v>
      </c>
      <c r="E13" s="79">
        <v>5.0307000000000004</v>
      </c>
    </row>
    <row r="14" spans="1:5" x14ac:dyDescent="0.3">
      <c r="A14" s="78" t="s">
        <v>280</v>
      </c>
      <c r="B14" s="9">
        <v>2700</v>
      </c>
      <c r="C14" s="9">
        <v>2950</v>
      </c>
      <c r="D14" s="9">
        <v>250</v>
      </c>
      <c r="E14" s="79">
        <v>8.6010000000000009</v>
      </c>
    </row>
    <row r="15" spans="1:5" x14ac:dyDescent="0.3">
      <c r="A15" s="78" t="s">
        <v>281</v>
      </c>
      <c r="B15" s="9">
        <v>4050</v>
      </c>
      <c r="C15" s="9">
        <v>4300</v>
      </c>
      <c r="D15" s="9">
        <v>250</v>
      </c>
      <c r="E15" s="79">
        <v>5.5227000000000004</v>
      </c>
    </row>
    <row r="16" spans="1:5" x14ac:dyDescent="0.3">
      <c r="A16" s="78" t="s">
        <v>282</v>
      </c>
      <c r="B16" s="9">
        <v>550</v>
      </c>
      <c r="C16" s="9">
        <v>800</v>
      </c>
      <c r="D16" s="9">
        <v>250</v>
      </c>
      <c r="E16" s="79">
        <v>46.003599999999999</v>
      </c>
    </row>
    <row r="17" spans="1:5" x14ac:dyDescent="0.3">
      <c r="A17" s="78" t="s">
        <v>85</v>
      </c>
      <c r="B17" s="9">
        <v>1600</v>
      </c>
      <c r="C17" s="9">
        <v>1850</v>
      </c>
      <c r="D17" s="9">
        <v>250</v>
      </c>
      <c r="E17" s="79">
        <v>14.4802</v>
      </c>
    </row>
    <row r="18" spans="1:5" x14ac:dyDescent="0.3">
      <c r="A18" s="78" t="s">
        <v>81</v>
      </c>
      <c r="B18" s="9">
        <v>3150</v>
      </c>
      <c r="C18" s="9">
        <v>3400</v>
      </c>
      <c r="D18" s="9">
        <v>250</v>
      </c>
      <c r="E18" s="79">
        <v>8.9923000000000002</v>
      </c>
    </row>
    <row r="19" spans="1:5" x14ac:dyDescent="0.3">
      <c r="A19" s="78" t="s">
        <v>40</v>
      </c>
      <c r="B19" s="9">
        <v>5400</v>
      </c>
      <c r="C19" s="9">
        <v>5600</v>
      </c>
      <c r="D19" s="9">
        <v>200</v>
      </c>
      <c r="E19" s="79">
        <v>4.2092000000000001</v>
      </c>
    </row>
    <row r="20" spans="1:5" x14ac:dyDescent="0.3">
      <c r="A20" s="78" t="s">
        <v>283</v>
      </c>
      <c r="B20" s="9">
        <v>1850</v>
      </c>
      <c r="C20" s="9">
        <v>2050</v>
      </c>
      <c r="D20" s="9">
        <v>200</v>
      </c>
      <c r="E20" s="79">
        <v>8.6280999999999999</v>
      </c>
    </row>
    <row r="21" spans="1:5" x14ac:dyDescent="0.3">
      <c r="A21" s="78" t="s">
        <v>284</v>
      </c>
      <c r="B21" s="9">
        <v>1950</v>
      </c>
      <c r="C21" s="9">
        <v>2100</v>
      </c>
      <c r="D21" s="9">
        <v>150</v>
      </c>
      <c r="E21" s="79">
        <v>7.1501000000000001</v>
      </c>
    </row>
    <row r="22" spans="1:5" x14ac:dyDescent="0.3">
      <c r="A22" s="78" t="s">
        <v>285</v>
      </c>
      <c r="B22" s="9">
        <v>1750</v>
      </c>
      <c r="C22" s="9">
        <v>1900</v>
      </c>
      <c r="D22" s="9">
        <v>150</v>
      </c>
      <c r="E22" s="79">
        <v>7.8487</v>
      </c>
    </row>
    <row r="23" spans="1:5" x14ac:dyDescent="0.3">
      <c r="B23" s="9"/>
      <c r="C23" s="9"/>
    </row>
    <row r="24" spans="1:5" x14ac:dyDescent="0.3">
      <c r="A24" t="s">
        <v>87</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election sqref="A1:E1"/>
    </sheetView>
  </sheetViews>
  <sheetFormatPr defaultRowHeight="14.4" x14ac:dyDescent="0.3"/>
  <cols>
    <col min="1" max="1" width="76.21875" customWidth="1"/>
    <col min="2" max="3" width="17.33203125" style="26" customWidth="1"/>
    <col min="4" max="4" width="17.33203125" style="9" customWidth="1"/>
    <col min="5" max="5" width="17.33203125" style="25" customWidth="1"/>
    <col min="23" max="23" width="12.5546875" bestFit="1" customWidth="1"/>
    <col min="24" max="25" width="11.33203125" bestFit="1" customWidth="1"/>
  </cols>
  <sheetData>
    <row r="1" spans="1:5" x14ac:dyDescent="0.3">
      <c r="A1" s="70" t="s">
        <v>24</v>
      </c>
      <c r="B1" s="70"/>
      <c r="C1" s="70"/>
      <c r="D1" s="70"/>
      <c r="E1" s="70"/>
    </row>
    <row r="2" spans="1:5" s="2" customFormat="1" x14ac:dyDescent="0.3">
      <c r="A2" s="1" t="s">
        <v>88</v>
      </c>
      <c r="B2" s="23" t="s">
        <v>277</v>
      </c>
      <c r="C2" s="23" t="s">
        <v>286</v>
      </c>
      <c r="D2" s="23" t="s">
        <v>287</v>
      </c>
      <c r="E2" s="24" t="s">
        <v>79</v>
      </c>
    </row>
    <row r="3" spans="1:5" x14ac:dyDescent="0.3">
      <c r="A3" s="81" t="s">
        <v>89</v>
      </c>
      <c r="B3" s="67">
        <v>381800</v>
      </c>
      <c r="C3" s="67">
        <v>391850</v>
      </c>
      <c r="D3" s="67">
        <v>10050</v>
      </c>
      <c r="E3" s="82">
        <v>2.6257000000000001</v>
      </c>
    </row>
    <row r="4" spans="1:5" x14ac:dyDescent="0.3">
      <c r="A4" s="78" t="s">
        <v>92</v>
      </c>
      <c r="B4" s="9">
        <v>53150</v>
      </c>
      <c r="C4" s="9">
        <v>57150</v>
      </c>
      <c r="D4" s="9">
        <v>4000</v>
      </c>
      <c r="E4" s="79">
        <v>7.5814000000000004</v>
      </c>
    </row>
    <row r="5" spans="1:5" x14ac:dyDescent="0.3">
      <c r="A5" s="78" t="s">
        <v>91</v>
      </c>
      <c r="B5" s="9">
        <v>36450</v>
      </c>
      <c r="C5" s="9">
        <v>40100</v>
      </c>
      <c r="D5" s="9">
        <v>3650</v>
      </c>
      <c r="E5" s="79">
        <v>10.068099999999999</v>
      </c>
    </row>
    <row r="6" spans="1:5" x14ac:dyDescent="0.3">
      <c r="A6" s="78" t="s">
        <v>94</v>
      </c>
      <c r="B6" s="9">
        <v>47000</v>
      </c>
      <c r="C6" s="9">
        <v>49400</v>
      </c>
      <c r="D6" s="9">
        <v>2400</v>
      </c>
      <c r="E6" s="79">
        <v>5.0993000000000004</v>
      </c>
    </row>
    <row r="7" spans="1:5" x14ac:dyDescent="0.3">
      <c r="A7" s="78" t="s">
        <v>90</v>
      </c>
      <c r="B7" s="9">
        <v>23400</v>
      </c>
      <c r="C7" s="9">
        <v>24500</v>
      </c>
      <c r="D7" s="9">
        <v>1100</v>
      </c>
      <c r="E7" s="79">
        <v>4.6816000000000004</v>
      </c>
    </row>
    <row r="8" spans="1:5" x14ac:dyDescent="0.3">
      <c r="A8" s="78" t="s">
        <v>100</v>
      </c>
      <c r="B8" s="9">
        <v>10850</v>
      </c>
      <c r="C8" s="9">
        <v>11550</v>
      </c>
      <c r="D8" s="9">
        <v>700</v>
      </c>
      <c r="E8" s="79">
        <v>6.2304000000000004</v>
      </c>
    </row>
    <row r="9" spans="1:5" x14ac:dyDescent="0.3">
      <c r="A9" s="78" t="s">
        <v>93</v>
      </c>
      <c r="B9" s="9">
        <v>14700</v>
      </c>
      <c r="C9" s="9">
        <v>15350</v>
      </c>
      <c r="D9" s="9">
        <v>650</v>
      </c>
      <c r="E9" s="79">
        <v>4.2150999999999996</v>
      </c>
    </row>
    <row r="10" spans="1:5" x14ac:dyDescent="0.3">
      <c r="A10" s="78" t="s">
        <v>95</v>
      </c>
      <c r="B10" s="9">
        <v>19000</v>
      </c>
      <c r="C10" s="9">
        <v>19550</v>
      </c>
      <c r="D10" s="9">
        <v>550</v>
      </c>
      <c r="E10" s="79">
        <v>2.9178000000000002</v>
      </c>
    </row>
    <row r="11" spans="1:5" x14ac:dyDescent="0.3">
      <c r="A11" s="78" t="s">
        <v>96</v>
      </c>
      <c r="B11" s="9">
        <v>4650</v>
      </c>
      <c r="C11" s="9">
        <v>5100</v>
      </c>
      <c r="D11" s="9">
        <v>450</v>
      </c>
      <c r="E11" s="79">
        <v>10.1228</v>
      </c>
    </row>
    <row r="12" spans="1:5" x14ac:dyDescent="0.3">
      <c r="A12" s="78" t="s">
        <v>107</v>
      </c>
      <c r="B12" s="9">
        <v>15700</v>
      </c>
      <c r="C12" s="9">
        <v>16050</v>
      </c>
      <c r="D12" s="9">
        <v>350</v>
      </c>
      <c r="E12" s="79">
        <v>2.0745</v>
      </c>
    </row>
    <row r="13" spans="1:5" x14ac:dyDescent="0.3">
      <c r="A13" s="78" t="s">
        <v>99</v>
      </c>
      <c r="B13" s="9">
        <v>6500</v>
      </c>
      <c r="C13" s="9">
        <v>6850</v>
      </c>
      <c r="D13" s="9">
        <v>350</v>
      </c>
      <c r="E13" s="79">
        <v>5.4794999999999998</v>
      </c>
    </row>
    <row r="14" spans="1:5" x14ac:dyDescent="0.3">
      <c r="A14" s="78" t="s">
        <v>101</v>
      </c>
      <c r="B14" s="9">
        <v>700</v>
      </c>
      <c r="C14" s="9">
        <v>750</v>
      </c>
      <c r="D14" s="9">
        <v>50</v>
      </c>
      <c r="E14" s="79">
        <v>7.6135000000000002</v>
      </c>
    </row>
    <row r="15" spans="1:5" x14ac:dyDescent="0.3">
      <c r="A15" s="78" t="s">
        <v>98</v>
      </c>
      <c r="B15" s="9">
        <v>6500</v>
      </c>
      <c r="C15" s="9">
        <v>6300</v>
      </c>
      <c r="D15" s="9">
        <v>-200</v>
      </c>
      <c r="E15" s="79">
        <v>-2.7551000000000001</v>
      </c>
    </row>
    <row r="16" spans="1:5" x14ac:dyDescent="0.3">
      <c r="A16" s="78" t="s">
        <v>105</v>
      </c>
      <c r="B16" s="9">
        <v>8000</v>
      </c>
      <c r="C16" s="9">
        <v>7700</v>
      </c>
      <c r="D16" s="9">
        <v>-300</v>
      </c>
      <c r="E16" s="79">
        <v>-3.7157</v>
      </c>
    </row>
    <row r="17" spans="1:5" x14ac:dyDescent="0.3">
      <c r="A17" s="78" t="s">
        <v>102</v>
      </c>
      <c r="B17" s="9">
        <v>25350</v>
      </c>
      <c r="C17" s="9">
        <v>24900</v>
      </c>
      <c r="D17" s="9">
        <v>-450</v>
      </c>
      <c r="E17" s="79">
        <v>-1.7057</v>
      </c>
    </row>
    <row r="18" spans="1:5" x14ac:dyDescent="0.3">
      <c r="A18" s="78" t="s">
        <v>104</v>
      </c>
      <c r="B18" s="9">
        <v>13150</v>
      </c>
      <c r="C18" s="9">
        <v>12450</v>
      </c>
      <c r="D18" s="9">
        <v>-700</v>
      </c>
      <c r="E18" s="79">
        <v>-5.5183999999999997</v>
      </c>
    </row>
    <row r="19" spans="1:5" x14ac:dyDescent="0.3">
      <c r="A19" s="78" t="s">
        <v>97</v>
      </c>
      <c r="B19" s="9">
        <v>24100</v>
      </c>
      <c r="C19" s="9">
        <v>23200</v>
      </c>
      <c r="D19" s="9">
        <v>-900</v>
      </c>
      <c r="E19" s="79">
        <v>-3.6610999999999998</v>
      </c>
    </row>
    <row r="20" spans="1:5" x14ac:dyDescent="0.3">
      <c r="A20" s="78" t="s">
        <v>103</v>
      </c>
      <c r="B20" s="9">
        <v>17900</v>
      </c>
      <c r="C20" s="9">
        <v>17000</v>
      </c>
      <c r="D20" s="9">
        <v>-900</v>
      </c>
      <c r="E20" s="79">
        <v>-5.0736999999999997</v>
      </c>
    </row>
    <row r="21" spans="1:5" x14ac:dyDescent="0.3">
      <c r="A21" s="78" t="s">
        <v>106</v>
      </c>
      <c r="B21" s="9">
        <v>32700</v>
      </c>
      <c r="C21" s="9">
        <v>31400</v>
      </c>
      <c r="D21" s="9">
        <v>-1300</v>
      </c>
      <c r="E21" s="79">
        <v>-4.0720999999999998</v>
      </c>
    </row>
    <row r="23" spans="1:5" x14ac:dyDescent="0.3">
      <c r="A23" t="s">
        <v>87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9" bestFit="1" customWidth="1"/>
    <col min="5" max="5" width="2.6640625" customWidth="1"/>
    <col min="6" max="6" width="65.88671875" customWidth="1"/>
    <col min="7" max="7" width="16.5546875" bestFit="1" customWidth="1"/>
    <col min="8" max="8" width="2.6640625" customWidth="1"/>
    <col min="9" max="9" width="70.88671875" customWidth="1"/>
    <col min="10" max="10" width="12" style="40"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4" customFormat="1" ht="36.6" thickBot="1" x14ac:dyDescent="0.4">
      <c r="A1" s="27" t="s">
        <v>288</v>
      </c>
      <c r="B1" s="29"/>
      <c r="C1" s="27" t="s">
        <v>108</v>
      </c>
      <c r="D1" s="28" t="s">
        <v>289</v>
      </c>
      <c r="E1" s="29"/>
      <c r="F1" s="30" t="s">
        <v>109</v>
      </c>
      <c r="G1" s="30" t="s">
        <v>289</v>
      </c>
      <c r="H1" s="32"/>
      <c r="I1" s="30" t="s">
        <v>110</v>
      </c>
      <c r="J1" s="28" t="s">
        <v>289</v>
      </c>
      <c r="K1" s="32"/>
      <c r="L1" s="30" t="s">
        <v>290</v>
      </c>
      <c r="M1" s="28" t="s">
        <v>289</v>
      </c>
      <c r="N1" s="32"/>
      <c r="O1" s="30" t="s">
        <v>291</v>
      </c>
      <c r="P1" s="31" t="s">
        <v>289</v>
      </c>
      <c r="Q1" s="33"/>
      <c r="R1" s="30" t="s">
        <v>292</v>
      </c>
      <c r="S1" s="31" t="s">
        <v>289</v>
      </c>
      <c r="T1" s="33"/>
      <c r="U1" s="27" t="s">
        <v>112</v>
      </c>
      <c r="V1" s="31" t="s">
        <v>289</v>
      </c>
      <c r="W1" s="33"/>
    </row>
    <row r="2" spans="1:23" x14ac:dyDescent="0.3">
      <c r="A2" s="83" t="s">
        <v>293</v>
      </c>
      <c r="B2" s="36"/>
      <c r="C2" s="84" t="s">
        <v>294</v>
      </c>
      <c r="D2" s="35">
        <v>1355</v>
      </c>
      <c r="E2" s="36"/>
      <c r="F2" s="56" t="s">
        <v>132</v>
      </c>
      <c r="G2" s="37">
        <v>7264</v>
      </c>
      <c r="H2" s="38"/>
      <c r="I2" s="56" t="s">
        <v>214</v>
      </c>
      <c r="J2" s="37">
        <v>5911</v>
      </c>
      <c r="K2" s="38"/>
      <c r="L2" s="56" t="s">
        <v>295</v>
      </c>
      <c r="M2" s="37">
        <v>8901</v>
      </c>
      <c r="N2" s="38"/>
      <c r="O2" s="85" t="s">
        <v>115</v>
      </c>
      <c r="P2" s="37">
        <v>4067</v>
      </c>
      <c r="Q2" s="39"/>
      <c r="R2" s="85" t="s">
        <v>115</v>
      </c>
      <c r="S2" s="37">
        <v>3607</v>
      </c>
      <c r="T2" s="39"/>
      <c r="U2" s="56" t="s">
        <v>296</v>
      </c>
      <c r="V2" s="37">
        <v>47332</v>
      </c>
      <c r="W2" s="39"/>
    </row>
    <row r="3" spans="1:23" x14ac:dyDescent="0.3">
      <c r="A3" s="86" t="s">
        <v>297</v>
      </c>
      <c r="B3" s="36"/>
      <c r="C3" s="84" t="s">
        <v>298</v>
      </c>
      <c r="D3" s="35">
        <v>1327</v>
      </c>
      <c r="E3" s="36"/>
      <c r="F3" s="56" t="s">
        <v>113</v>
      </c>
      <c r="G3" s="37">
        <v>6601</v>
      </c>
      <c r="H3" s="38"/>
      <c r="I3" s="56" t="s">
        <v>117</v>
      </c>
      <c r="J3" s="37">
        <v>4158</v>
      </c>
      <c r="K3" s="38"/>
      <c r="L3" s="56" t="s">
        <v>299</v>
      </c>
      <c r="M3" s="37">
        <v>5829</v>
      </c>
      <c r="N3" s="38"/>
      <c r="O3" s="85" t="s">
        <v>300</v>
      </c>
      <c r="P3" s="37">
        <v>1467</v>
      </c>
      <c r="Q3" s="39"/>
      <c r="R3" s="85" t="s">
        <v>301</v>
      </c>
      <c r="S3" s="37">
        <v>1157</v>
      </c>
      <c r="T3" s="39"/>
      <c r="U3" s="56"/>
      <c r="V3" s="37"/>
      <c r="W3" s="39"/>
    </row>
    <row r="4" spans="1:23" x14ac:dyDescent="0.3">
      <c r="A4" s="87" t="s">
        <v>302</v>
      </c>
      <c r="B4" s="36"/>
      <c r="C4" s="84" t="s">
        <v>303</v>
      </c>
      <c r="D4" s="35">
        <v>1118</v>
      </c>
      <c r="E4" s="36"/>
      <c r="F4" s="56" t="s">
        <v>118</v>
      </c>
      <c r="G4" s="37">
        <v>5737</v>
      </c>
      <c r="H4" s="38"/>
      <c r="I4" s="56" t="s">
        <v>114</v>
      </c>
      <c r="J4" s="37">
        <v>3613</v>
      </c>
      <c r="K4" s="38"/>
      <c r="L4" s="56" t="s">
        <v>304</v>
      </c>
      <c r="M4" s="37">
        <v>4210</v>
      </c>
      <c r="N4" s="38"/>
      <c r="O4" s="85" t="s">
        <v>305</v>
      </c>
      <c r="P4" s="37">
        <v>1219</v>
      </c>
      <c r="Q4" s="39"/>
      <c r="R4" s="85" t="s">
        <v>131</v>
      </c>
      <c r="S4" s="37">
        <v>1064</v>
      </c>
      <c r="T4" s="39"/>
      <c r="U4" s="56"/>
      <c r="V4" s="37"/>
      <c r="W4" s="39"/>
    </row>
    <row r="5" spans="1:23" x14ac:dyDescent="0.3">
      <c r="A5" s="83" t="s">
        <v>306</v>
      </c>
      <c r="B5" s="36"/>
      <c r="C5" s="84" t="s">
        <v>307</v>
      </c>
      <c r="D5" s="35">
        <v>1076</v>
      </c>
      <c r="E5" s="36"/>
      <c r="F5" s="56" t="s">
        <v>125</v>
      </c>
      <c r="G5" s="37">
        <v>4438</v>
      </c>
      <c r="H5" s="38"/>
      <c r="I5" s="56" t="s">
        <v>123</v>
      </c>
      <c r="J5" s="37">
        <v>2545</v>
      </c>
      <c r="K5" s="38"/>
      <c r="L5" s="56" t="s">
        <v>308</v>
      </c>
      <c r="M5" s="37">
        <v>4156</v>
      </c>
      <c r="N5" s="38"/>
      <c r="O5" s="85" t="s">
        <v>309</v>
      </c>
      <c r="P5" s="37">
        <v>1191</v>
      </c>
      <c r="Q5" s="39"/>
      <c r="R5" s="85" t="s">
        <v>203</v>
      </c>
      <c r="S5" s="37">
        <v>861</v>
      </c>
      <c r="T5" s="39"/>
      <c r="U5" s="56"/>
      <c r="V5" s="37"/>
      <c r="W5" s="39"/>
    </row>
    <row r="6" spans="1:23" x14ac:dyDescent="0.3">
      <c r="A6" s="87" t="s">
        <v>310</v>
      </c>
      <c r="B6" s="36"/>
      <c r="C6" s="84" t="s">
        <v>311</v>
      </c>
      <c r="D6" s="35">
        <v>1009</v>
      </c>
      <c r="E6" s="36"/>
      <c r="F6" s="56" t="s">
        <v>116</v>
      </c>
      <c r="G6" s="37">
        <v>3323</v>
      </c>
      <c r="H6" s="38"/>
      <c r="I6" s="56" t="s">
        <v>157</v>
      </c>
      <c r="J6" s="37">
        <v>1759</v>
      </c>
      <c r="K6" s="38"/>
      <c r="L6" s="56" t="s">
        <v>312</v>
      </c>
      <c r="M6" s="37">
        <v>3392</v>
      </c>
      <c r="N6" s="38"/>
      <c r="O6" s="85" t="s">
        <v>313</v>
      </c>
      <c r="P6" s="37">
        <v>989</v>
      </c>
      <c r="Q6" s="39"/>
      <c r="R6" s="85" t="s">
        <v>127</v>
      </c>
      <c r="S6" s="37">
        <v>857</v>
      </c>
      <c r="T6" s="39"/>
      <c r="U6" s="56"/>
      <c r="V6" s="37"/>
      <c r="W6" s="39"/>
    </row>
    <row r="7" spans="1:23" x14ac:dyDescent="0.3">
      <c r="A7" s="87" t="s">
        <v>314</v>
      </c>
      <c r="B7" s="36"/>
      <c r="C7" s="84" t="s">
        <v>315</v>
      </c>
      <c r="D7" s="35">
        <v>747</v>
      </c>
      <c r="E7" s="36"/>
      <c r="F7" s="56" t="s">
        <v>129</v>
      </c>
      <c r="G7" s="37">
        <v>2461</v>
      </c>
      <c r="H7" s="38"/>
      <c r="I7" s="56" t="s">
        <v>130</v>
      </c>
      <c r="J7" s="37">
        <v>1110</v>
      </c>
      <c r="K7" s="38"/>
      <c r="L7" s="56" t="s">
        <v>316</v>
      </c>
      <c r="M7" s="37">
        <v>3150</v>
      </c>
      <c r="N7" s="38"/>
      <c r="O7" s="85" t="s">
        <v>317</v>
      </c>
      <c r="P7" s="37">
        <v>861</v>
      </c>
      <c r="Q7" s="39"/>
      <c r="R7" s="85" t="s">
        <v>318</v>
      </c>
      <c r="S7" s="37">
        <v>669</v>
      </c>
      <c r="T7" s="39"/>
      <c r="U7" s="56"/>
      <c r="V7" s="37"/>
      <c r="W7" s="39"/>
    </row>
    <row r="8" spans="1:23" x14ac:dyDescent="0.3">
      <c r="A8" s="83" t="s">
        <v>319</v>
      </c>
      <c r="B8" s="36"/>
      <c r="C8" s="84" t="s">
        <v>121</v>
      </c>
      <c r="D8" s="35">
        <v>641</v>
      </c>
      <c r="E8" s="36"/>
      <c r="F8" s="56" t="s">
        <v>122</v>
      </c>
      <c r="G8" s="37">
        <v>1989</v>
      </c>
      <c r="H8" s="38"/>
      <c r="I8" s="56" t="s">
        <v>168</v>
      </c>
      <c r="J8" s="37">
        <v>1014</v>
      </c>
      <c r="K8" s="38"/>
      <c r="L8" s="56" t="s">
        <v>320</v>
      </c>
      <c r="M8" s="37">
        <v>2990</v>
      </c>
      <c r="N8" s="38"/>
      <c r="O8" s="85" t="s">
        <v>321</v>
      </c>
      <c r="P8" s="37">
        <v>839</v>
      </c>
      <c r="Q8" s="39"/>
      <c r="R8" s="85" t="s">
        <v>139</v>
      </c>
      <c r="S8" s="37">
        <v>642</v>
      </c>
      <c r="T8" s="39"/>
      <c r="U8" s="56"/>
      <c r="V8" s="37"/>
      <c r="W8" s="39"/>
    </row>
    <row r="9" spans="1:23" x14ac:dyDescent="0.3">
      <c r="A9" s="87" t="s">
        <v>322</v>
      </c>
      <c r="B9" s="36"/>
      <c r="C9" s="84" t="s">
        <v>323</v>
      </c>
      <c r="D9" s="35">
        <v>620</v>
      </c>
      <c r="E9" s="36"/>
      <c r="F9" s="56" t="s">
        <v>137</v>
      </c>
      <c r="G9" s="37">
        <v>1465</v>
      </c>
      <c r="H9" s="38"/>
      <c r="I9" s="56" t="s">
        <v>190</v>
      </c>
      <c r="J9" s="37">
        <v>795</v>
      </c>
      <c r="K9" s="38"/>
      <c r="L9" s="56" t="s">
        <v>324</v>
      </c>
      <c r="M9" s="37">
        <v>2049</v>
      </c>
      <c r="N9" s="38"/>
      <c r="O9" s="85" t="s">
        <v>325</v>
      </c>
      <c r="P9" s="37">
        <v>836</v>
      </c>
      <c r="Q9" s="39"/>
      <c r="R9" s="85" t="s">
        <v>136</v>
      </c>
      <c r="S9" s="37">
        <v>618</v>
      </c>
      <c r="T9" s="39"/>
      <c r="U9" s="56"/>
      <c r="V9" s="37"/>
      <c r="W9" s="39"/>
    </row>
    <row r="10" spans="1:23" x14ac:dyDescent="0.3">
      <c r="A10" s="87" t="s">
        <v>326</v>
      </c>
      <c r="B10" s="36"/>
      <c r="C10" s="84" t="s">
        <v>327</v>
      </c>
      <c r="D10" s="35">
        <v>511</v>
      </c>
      <c r="E10" s="36"/>
      <c r="F10" s="56" t="s">
        <v>134</v>
      </c>
      <c r="G10" s="37">
        <v>1261</v>
      </c>
      <c r="H10" s="38"/>
      <c r="I10" s="56" t="s">
        <v>328</v>
      </c>
      <c r="J10" s="37">
        <v>664</v>
      </c>
      <c r="K10" s="38"/>
      <c r="L10" s="56" t="s">
        <v>329</v>
      </c>
      <c r="M10" s="37">
        <v>1637</v>
      </c>
      <c r="N10" s="38"/>
      <c r="O10" s="85" t="s">
        <v>330</v>
      </c>
      <c r="P10" s="37">
        <v>824</v>
      </c>
      <c r="Q10" s="39"/>
      <c r="R10" s="85" t="s">
        <v>148</v>
      </c>
      <c r="S10" s="37">
        <v>557</v>
      </c>
      <c r="T10" s="39"/>
      <c r="U10" s="56"/>
      <c r="V10" s="37"/>
      <c r="W10" s="39"/>
    </row>
    <row r="11" spans="1:23" x14ac:dyDescent="0.3">
      <c r="A11" s="83" t="s">
        <v>331</v>
      </c>
      <c r="B11" s="36"/>
      <c r="C11" s="84" t="s">
        <v>140</v>
      </c>
      <c r="D11" s="35">
        <v>507</v>
      </c>
      <c r="E11" s="36"/>
      <c r="F11" s="56" t="s">
        <v>141</v>
      </c>
      <c r="G11" s="37">
        <v>1144</v>
      </c>
      <c r="H11" s="38"/>
      <c r="I11" s="56" t="s">
        <v>225</v>
      </c>
      <c r="J11" s="37">
        <v>595</v>
      </c>
      <c r="K11" s="38"/>
      <c r="L11" s="56" t="s">
        <v>332</v>
      </c>
      <c r="M11" s="37">
        <v>1386</v>
      </c>
      <c r="N11" s="38"/>
      <c r="O11" s="85" t="s">
        <v>333</v>
      </c>
      <c r="P11" s="37">
        <v>816</v>
      </c>
      <c r="Q11" s="39"/>
      <c r="R11" s="85" t="s">
        <v>145</v>
      </c>
      <c r="S11" s="37">
        <v>544</v>
      </c>
      <c r="T11" s="39"/>
      <c r="U11" s="56"/>
      <c r="V11" s="37"/>
      <c r="W11" s="39"/>
    </row>
    <row r="12" spans="1:23" x14ac:dyDescent="0.3">
      <c r="A12" s="87" t="s">
        <v>334</v>
      </c>
      <c r="B12" s="36"/>
      <c r="C12" s="84" t="s">
        <v>163</v>
      </c>
      <c r="D12" s="35">
        <v>500</v>
      </c>
      <c r="E12" s="36"/>
      <c r="F12" s="56" t="s">
        <v>160</v>
      </c>
      <c r="G12" s="37">
        <v>920</v>
      </c>
      <c r="H12" s="38"/>
      <c r="I12" s="56" t="s">
        <v>138</v>
      </c>
      <c r="J12" s="37">
        <v>553</v>
      </c>
      <c r="K12" s="38"/>
      <c r="L12" s="56" t="s">
        <v>335</v>
      </c>
      <c r="M12" s="37">
        <v>1123</v>
      </c>
      <c r="N12" s="38"/>
      <c r="O12" s="85" t="s">
        <v>336</v>
      </c>
      <c r="P12" s="37">
        <v>776</v>
      </c>
      <c r="Q12" s="39"/>
      <c r="R12" s="85" t="s">
        <v>133</v>
      </c>
      <c r="S12" s="37">
        <v>540</v>
      </c>
      <c r="T12" s="39"/>
      <c r="U12" s="56"/>
      <c r="V12" s="37"/>
      <c r="W12" s="39"/>
    </row>
    <row r="13" spans="1:23" x14ac:dyDescent="0.3">
      <c r="A13" s="87" t="s">
        <v>337</v>
      </c>
      <c r="B13" s="36"/>
      <c r="C13" s="84" t="s">
        <v>166</v>
      </c>
      <c r="D13" s="35">
        <v>500</v>
      </c>
      <c r="E13" s="36"/>
      <c r="F13" s="56" t="s">
        <v>156</v>
      </c>
      <c r="G13" s="37">
        <v>793</v>
      </c>
      <c r="H13" s="38"/>
      <c r="I13" s="56" t="s">
        <v>144</v>
      </c>
      <c r="J13" s="37">
        <v>488</v>
      </c>
      <c r="K13" s="38"/>
      <c r="L13" s="56" t="s">
        <v>338</v>
      </c>
      <c r="M13" s="37">
        <v>1106</v>
      </c>
      <c r="N13" s="38"/>
      <c r="O13" s="85" t="s">
        <v>339</v>
      </c>
      <c r="P13" s="37">
        <v>716</v>
      </c>
      <c r="Q13" s="39"/>
      <c r="R13" s="85" t="s">
        <v>191</v>
      </c>
      <c r="S13" s="37">
        <v>463</v>
      </c>
      <c r="T13" s="39"/>
      <c r="U13" s="56"/>
      <c r="V13" s="37"/>
      <c r="W13" s="39"/>
    </row>
    <row r="14" spans="1:23" x14ac:dyDescent="0.3">
      <c r="A14" s="84"/>
      <c r="B14" s="36"/>
      <c r="C14" s="84" t="s">
        <v>340</v>
      </c>
      <c r="D14" s="35">
        <v>393</v>
      </c>
      <c r="E14" s="36"/>
      <c r="F14" s="56" t="s">
        <v>143</v>
      </c>
      <c r="G14" s="37">
        <v>775</v>
      </c>
      <c r="H14" s="38"/>
      <c r="I14" s="56" t="s">
        <v>147</v>
      </c>
      <c r="J14" s="37">
        <v>450</v>
      </c>
      <c r="K14" s="38"/>
      <c r="L14" s="56" t="s">
        <v>341</v>
      </c>
      <c r="M14" s="37">
        <v>946</v>
      </c>
      <c r="N14" s="38"/>
      <c r="O14" s="85" t="s">
        <v>342</v>
      </c>
      <c r="P14" s="37">
        <v>707</v>
      </c>
      <c r="Q14" s="39"/>
      <c r="R14" s="85" t="s">
        <v>155</v>
      </c>
      <c r="S14" s="37">
        <v>463</v>
      </c>
      <c r="T14" s="39"/>
      <c r="U14" s="56"/>
      <c r="V14" s="37"/>
      <c r="W14" s="39"/>
    </row>
    <row r="15" spans="1:23" x14ac:dyDescent="0.3">
      <c r="A15" s="84"/>
      <c r="B15" s="36"/>
      <c r="C15" s="84" t="s">
        <v>173</v>
      </c>
      <c r="D15" s="35">
        <v>366</v>
      </c>
      <c r="E15" s="36"/>
      <c r="F15" s="56" t="s">
        <v>146</v>
      </c>
      <c r="G15" s="37">
        <v>714</v>
      </c>
      <c r="H15" s="38"/>
      <c r="I15" s="56" t="s">
        <v>185</v>
      </c>
      <c r="J15" s="37">
        <v>418</v>
      </c>
      <c r="K15" s="38"/>
      <c r="L15" s="56" t="s">
        <v>343</v>
      </c>
      <c r="M15" s="37">
        <v>850</v>
      </c>
      <c r="N15" s="38"/>
      <c r="O15" s="85" t="s">
        <v>344</v>
      </c>
      <c r="P15" s="37">
        <v>683</v>
      </c>
      <c r="Q15" s="39"/>
      <c r="R15" s="85" t="s">
        <v>142</v>
      </c>
      <c r="S15" s="37">
        <v>445</v>
      </c>
      <c r="T15" s="39"/>
      <c r="U15" s="56"/>
      <c r="V15" s="37"/>
      <c r="W15" s="39"/>
    </row>
    <row r="16" spans="1:23" x14ac:dyDescent="0.3">
      <c r="A16" s="84"/>
      <c r="B16" s="36"/>
      <c r="C16" s="84" t="s">
        <v>345</v>
      </c>
      <c r="D16" s="35">
        <v>346</v>
      </c>
      <c r="E16" s="36"/>
      <c r="F16" s="56" t="s">
        <v>150</v>
      </c>
      <c r="G16" s="37">
        <v>626</v>
      </c>
      <c r="H16" s="38"/>
      <c r="I16" s="56" t="s">
        <v>193</v>
      </c>
      <c r="J16" s="37">
        <v>416</v>
      </c>
      <c r="K16" s="38"/>
      <c r="L16" s="56" t="s">
        <v>346</v>
      </c>
      <c r="M16" s="37">
        <v>808</v>
      </c>
      <c r="N16" s="38"/>
      <c r="O16" s="85" t="s">
        <v>136</v>
      </c>
      <c r="P16" s="37">
        <v>618</v>
      </c>
      <c r="Q16" s="39"/>
      <c r="R16" s="85" t="s">
        <v>177</v>
      </c>
      <c r="S16" s="37">
        <v>440</v>
      </c>
      <c r="T16" s="39"/>
      <c r="U16" s="56"/>
      <c r="V16" s="37"/>
      <c r="W16" s="39"/>
    </row>
    <row r="17" spans="1:23" x14ac:dyDescent="0.3">
      <c r="A17" s="84"/>
      <c r="B17" s="36"/>
      <c r="C17" s="84" t="s">
        <v>124</v>
      </c>
      <c r="D17" s="35">
        <v>343</v>
      </c>
      <c r="E17" s="36"/>
      <c r="F17" s="56" t="s">
        <v>153</v>
      </c>
      <c r="G17" s="37">
        <v>531</v>
      </c>
      <c r="H17" s="38"/>
      <c r="I17" s="56" t="s">
        <v>119</v>
      </c>
      <c r="J17" s="37">
        <v>409</v>
      </c>
      <c r="K17" s="38"/>
      <c r="L17" s="56" t="s">
        <v>347</v>
      </c>
      <c r="M17" s="37">
        <v>759</v>
      </c>
      <c r="N17" s="38"/>
      <c r="O17" s="85" t="s">
        <v>348</v>
      </c>
      <c r="P17" s="37">
        <v>607</v>
      </c>
      <c r="Q17" s="39"/>
      <c r="R17" s="85" t="s">
        <v>349</v>
      </c>
      <c r="S17" s="37">
        <v>439</v>
      </c>
      <c r="T17" s="39"/>
      <c r="U17" s="56"/>
      <c r="V17" s="37"/>
      <c r="W17" s="39"/>
    </row>
    <row r="18" spans="1:23" x14ac:dyDescent="0.3">
      <c r="A18" s="84"/>
      <c r="B18" s="36"/>
      <c r="C18" s="84" t="s">
        <v>350</v>
      </c>
      <c r="D18" s="35">
        <v>287</v>
      </c>
      <c r="E18" s="36"/>
      <c r="F18" s="56" t="s">
        <v>164</v>
      </c>
      <c r="G18" s="37">
        <v>164</v>
      </c>
      <c r="H18" s="38"/>
      <c r="I18" s="56" t="s">
        <v>224</v>
      </c>
      <c r="J18" s="37">
        <v>400</v>
      </c>
      <c r="K18" s="38"/>
      <c r="L18" s="56" t="s">
        <v>351</v>
      </c>
      <c r="M18" s="37">
        <v>646</v>
      </c>
      <c r="N18" s="38"/>
      <c r="O18" s="85" t="s">
        <v>352</v>
      </c>
      <c r="P18" s="37">
        <v>569</v>
      </c>
      <c r="Q18" s="39"/>
      <c r="R18" s="85" t="s">
        <v>120</v>
      </c>
      <c r="S18" s="37">
        <v>415</v>
      </c>
      <c r="T18" s="39"/>
      <c r="U18" s="56"/>
      <c r="V18" s="37"/>
      <c r="W18" s="39"/>
    </row>
    <row r="19" spans="1:23" x14ac:dyDescent="0.3">
      <c r="A19" s="84"/>
      <c r="B19" s="36"/>
      <c r="C19" s="84" t="s">
        <v>149</v>
      </c>
      <c r="D19" s="35">
        <v>286</v>
      </c>
      <c r="E19" s="36"/>
      <c r="F19" s="56" t="s">
        <v>170</v>
      </c>
      <c r="G19" s="37">
        <v>68</v>
      </c>
      <c r="H19" s="38"/>
      <c r="I19" s="56" t="s">
        <v>180</v>
      </c>
      <c r="J19" s="37">
        <v>375</v>
      </c>
      <c r="K19" s="38"/>
      <c r="L19" s="56" t="s">
        <v>353</v>
      </c>
      <c r="M19" s="37">
        <v>613</v>
      </c>
      <c r="N19" s="38"/>
      <c r="O19" s="85" t="s">
        <v>148</v>
      </c>
      <c r="P19" s="37">
        <v>557</v>
      </c>
      <c r="Q19" s="39"/>
      <c r="R19" s="85" t="s">
        <v>172</v>
      </c>
      <c r="S19" s="37">
        <v>411</v>
      </c>
      <c r="T19" s="39"/>
      <c r="U19" s="56"/>
      <c r="V19" s="37"/>
      <c r="W19" s="39"/>
    </row>
    <row r="20" spans="1:23" x14ac:dyDescent="0.3">
      <c r="A20" s="84"/>
      <c r="B20" s="36"/>
      <c r="C20" s="84" t="s">
        <v>159</v>
      </c>
      <c r="D20" s="35">
        <v>285</v>
      </c>
      <c r="E20" s="36"/>
      <c r="F20" s="56" t="s">
        <v>167</v>
      </c>
      <c r="G20" s="37">
        <v>23</v>
      </c>
      <c r="H20" s="38"/>
      <c r="I20" s="56" t="s">
        <v>235</v>
      </c>
      <c r="J20" s="37">
        <v>372</v>
      </c>
      <c r="K20" s="38"/>
      <c r="L20" s="56" t="s">
        <v>354</v>
      </c>
      <c r="M20" s="37">
        <v>516</v>
      </c>
      <c r="N20" s="38"/>
      <c r="O20" s="85" t="s">
        <v>133</v>
      </c>
      <c r="P20" s="37">
        <v>540</v>
      </c>
      <c r="Q20" s="39"/>
      <c r="R20" s="85" t="s">
        <v>233</v>
      </c>
      <c r="S20" s="37">
        <v>407</v>
      </c>
      <c r="T20" s="39"/>
      <c r="U20" s="56"/>
      <c r="V20" s="37"/>
      <c r="W20" s="39"/>
    </row>
    <row r="21" spans="1:23" x14ac:dyDescent="0.3">
      <c r="A21" s="84"/>
      <c r="B21" s="36"/>
      <c r="C21" s="84" t="s">
        <v>355</v>
      </c>
      <c r="D21" s="35">
        <v>283</v>
      </c>
      <c r="E21" s="36"/>
      <c r="F21" s="56" t="s">
        <v>174</v>
      </c>
      <c r="G21" s="37">
        <v>11</v>
      </c>
      <c r="H21" s="38"/>
      <c r="I21" s="56" t="s">
        <v>187</v>
      </c>
      <c r="J21" s="37">
        <v>363</v>
      </c>
      <c r="K21" s="38"/>
      <c r="L21" s="56" t="s">
        <v>356</v>
      </c>
      <c r="M21" s="37">
        <v>450</v>
      </c>
      <c r="N21" s="38"/>
      <c r="O21" s="85" t="s">
        <v>357</v>
      </c>
      <c r="P21" s="37">
        <v>524</v>
      </c>
      <c r="Q21" s="39"/>
      <c r="R21" s="85" t="s">
        <v>182</v>
      </c>
      <c r="S21" s="37">
        <v>399</v>
      </c>
      <c r="T21" s="39"/>
      <c r="U21" s="56"/>
      <c r="V21" s="37"/>
      <c r="W21" s="39"/>
    </row>
    <row r="22" spans="1:23" x14ac:dyDescent="0.3">
      <c r="A22" s="84"/>
      <c r="B22" s="36"/>
      <c r="C22" s="84" t="s">
        <v>358</v>
      </c>
      <c r="D22" s="35">
        <v>246</v>
      </c>
      <c r="E22" s="36"/>
      <c r="F22" s="56"/>
      <c r="G22" s="9"/>
      <c r="H22" s="38"/>
      <c r="I22" s="56" t="s">
        <v>176</v>
      </c>
      <c r="J22" s="37">
        <v>362</v>
      </c>
      <c r="K22" s="38"/>
      <c r="L22" s="56" t="s">
        <v>359</v>
      </c>
      <c r="M22" s="37">
        <v>331</v>
      </c>
      <c r="N22" s="38"/>
      <c r="O22" s="85" t="s">
        <v>360</v>
      </c>
      <c r="P22" s="37">
        <v>513</v>
      </c>
      <c r="Q22" s="39"/>
      <c r="R22" s="85" t="s">
        <v>194</v>
      </c>
      <c r="S22" s="37">
        <v>378</v>
      </c>
      <c r="T22" s="39"/>
      <c r="U22" s="56"/>
      <c r="V22" s="37"/>
      <c r="W22" s="39"/>
    </row>
    <row r="23" spans="1:23" x14ac:dyDescent="0.3">
      <c r="A23" s="84"/>
      <c r="B23" s="36"/>
      <c r="C23" s="84" t="s">
        <v>361</v>
      </c>
      <c r="D23" s="35">
        <v>243</v>
      </c>
      <c r="E23" s="36"/>
      <c r="F23" s="56"/>
      <c r="H23" s="38"/>
      <c r="I23" s="56" t="s">
        <v>135</v>
      </c>
      <c r="J23" s="37">
        <v>334</v>
      </c>
      <c r="K23" s="38"/>
      <c r="L23" s="56" t="s">
        <v>362</v>
      </c>
      <c r="M23" s="37">
        <v>36</v>
      </c>
      <c r="N23" s="38"/>
      <c r="O23" s="85" t="s">
        <v>363</v>
      </c>
      <c r="P23" s="37">
        <v>494</v>
      </c>
      <c r="Q23" s="39"/>
      <c r="R23" s="85" t="s">
        <v>364</v>
      </c>
      <c r="S23" s="37">
        <v>376</v>
      </c>
      <c r="T23" s="39"/>
      <c r="U23" s="56"/>
      <c r="V23" s="37"/>
      <c r="W23" s="39"/>
    </row>
    <row r="24" spans="1:23" x14ac:dyDescent="0.3">
      <c r="A24" s="84"/>
      <c r="B24" s="36"/>
      <c r="C24" s="84" t="s">
        <v>178</v>
      </c>
      <c r="D24" s="35">
        <v>237</v>
      </c>
      <c r="E24" s="36"/>
      <c r="F24" s="56"/>
      <c r="H24" s="38"/>
      <c r="I24" s="56" t="s">
        <v>202</v>
      </c>
      <c r="J24" s="37">
        <v>316</v>
      </c>
      <c r="K24" s="38"/>
      <c r="L24" s="56" t="s">
        <v>365</v>
      </c>
      <c r="M24" s="37">
        <v>14</v>
      </c>
      <c r="N24" s="38"/>
      <c r="O24" s="85" t="s">
        <v>366</v>
      </c>
      <c r="P24" s="37">
        <v>494</v>
      </c>
      <c r="Q24" s="39"/>
      <c r="R24" s="85" t="s">
        <v>367</v>
      </c>
      <c r="S24" s="37">
        <v>372</v>
      </c>
      <c r="T24" s="39"/>
      <c r="U24" s="56"/>
      <c r="V24" s="37"/>
      <c r="W24" s="39"/>
    </row>
    <row r="25" spans="1:23" x14ac:dyDescent="0.3">
      <c r="A25" s="84"/>
      <c r="B25" s="36"/>
      <c r="C25" s="84" t="s">
        <v>128</v>
      </c>
      <c r="D25" s="35">
        <v>220</v>
      </c>
      <c r="E25" s="36"/>
      <c r="F25" s="56"/>
      <c r="H25" s="38"/>
      <c r="I25" s="56" t="s">
        <v>199</v>
      </c>
      <c r="J25" s="37">
        <v>309</v>
      </c>
      <c r="K25" s="38"/>
      <c r="L25" s="56"/>
      <c r="M25" s="9"/>
      <c r="N25" s="38"/>
      <c r="O25" s="85" t="s">
        <v>169</v>
      </c>
      <c r="P25" s="37">
        <v>490</v>
      </c>
      <c r="Q25" s="39"/>
      <c r="R25" s="85" t="s">
        <v>188</v>
      </c>
      <c r="S25" s="37">
        <v>368</v>
      </c>
      <c r="T25" s="39"/>
      <c r="U25" s="56"/>
      <c r="V25" s="37"/>
      <c r="W25" s="39"/>
    </row>
    <row r="26" spans="1:23" ht="18" x14ac:dyDescent="0.35">
      <c r="A26" s="84"/>
      <c r="B26" s="36"/>
      <c r="C26" s="84" t="s">
        <v>368</v>
      </c>
      <c r="D26" s="35">
        <v>215</v>
      </c>
      <c r="E26" s="36"/>
      <c r="F26" s="56"/>
      <c r="H26" s="38"/>
      <c r="I26" s="56" t="s">
        <v>181</v>
      </c>
      <c r="J26" s="37">
        <v>291</v>
      </c>
      <c r="K26" s="38"/>
      <c r="L26" s="88"/>
      <c r="N26" s="38"/>
      <c r="O26" s="85" t="s">
        <v>369</v>
      </c>
      <c r="P26" s="37">
        <v>471</v>
      </c>
      <c r="Q26" s="39"/>
      <c r="R26" s="85" t="s">
        <v>370</v>
      </c>
      <c r="S26" s="37">
        <v>360</v>
      </c>
      <c r="T26" s="39"/>
      <c r="U26" s="56"/>
      <c r="V26" s="37"/>
      <c r="W26" s="39"/>
    </row>
    <row r="27" spans="1:23" x14ac:dyDescent="0.3">
      <c r="A27" s="84"/>
      <c r="B27" s="36"/>
      <c r="C27" s="84" t="s">
        <v>184</v>
      </c>
      <c r="D27" s="35">
        <v>204</v>
      </c>
      <c r="E27" s="36"/>
      <c r="F27" s="56"/>
      <c r="H27" s="38"/>
      <c r="I27" s="56" t="s">
        <v>161</v>
      </c>
      <c r="J27" s="37">
        <v>287</v>
      </c>
      <c r="K27" s="38"/>
      <c r="L27" s="56"/>
      <c r="N27" s="38"/>
      <c r="O27" s="85" t="s">
        <v>371</v>
      </c>
      <c r="P27" s="37">
        <v>467</v>
      </c>
      <c r="Q27" s="39"/>
      <c r="R27" s="85" t="s">
        <v>162</v>
      </c>
      <c r="S27" s="37">
        <v>352</v>
      </c>
      <c r="T27" s="39"/>
      <c r="U27" s="56"/>
      <c r="V27" s="37"/>
      <c r="W27" s="39"/>
    </row>
    <row r="28" spans="1:23" x14ac:dyDescent="0.3">
      <c r="A28" s="84"/>
      <c r="B28" s="36"/>
      <c r="C28" s="84" t="s">
        <v>372</v>
      </c>
      <c r="D28" s="35">
        <v>185</v>
      </c>
      <c r="E28" s="36"/>
      <c r="F28" s="56"/>
      <c r="H28" s="38"/>
      <c r="I28" s="56" t="s">
        <v>234</v>
      </c>
      <c r="J28" s="37">
        <v>284</v>
      </c>
      <c r="K28" s="38"/>
      <c r="L28" s="56"/>
      <c r="N28" s="38"/>
      <c r="O28" s="85" t="s">
        <v>155</v>
      </c>
      <c r="P28" s="37">
        <v>463</v>
      </c>
      <c r="Q28" s="39"/>
      <c r="R28" s="85" t="s">
        <v>186</v>
      </c>
      <c r="S28" s="37">
        <v>351</v>
      </c>
      <c r="T28" s="39"/>
      <c r="U28" s="56"/>
      <c r="V28" s="37"/>
      <c r="W28" s="39"/>
    </row>
    <row r="29" spans="1:23" x14ac:dyDescent="0.3">
      <c r="B29" s="36"/>
      <c r="C29" s="84" t="s">
        <v>373</v>
      </c>
      <c r="D29" s="35">
        <v>184</v>
      </c>
      <c r="E29" s="36"/>
      <c r="F29" s="56"/>
      <c r="H29" s="38"/>
      <c r="I29" s="56" t="s">
        <v>209</v>
      </c>
      <c r="J29" s="37">
        <v>274</v>
      </c>
      <c r="K29" s="38"/>
      <c r="L29" s="56"/>
      <c r="N29" s="38"/>
      <c r="O29" s="85" t="s">
        <v>177</v>
      </c>
      <c r="P29" s="37">
        <v>440</v>
      </c>
      <c r="Q29" s="39"/>
      <c r="R29" s="85" t="s">
        <v>374</v>
      </c>
      <c r="S29" s="37">
        <v>351</v>
      </c>
      <c r="T29" s="39"/>
      <c r="U29" s="56"/>
      <c r="V29" s="37"/>
      <c r="W29" s="39"/>
    </row>
    <row r="30" spans="1:23" x14ac:dyDescent="0.3">
      <c r="B30" s="36"/>
      <c r="C30" s="84" t="s">
        <v>375</v>
      </c>
      <c r="D30" s="35">
        <v>183</v>
      </c>
      <c r="E30" s="36"/>
      <c r="F30" s="56"/>
      <c r="H30" s="38"/>
      <c r="I30" s="56" t="s">
        <v>208</v>
      </c>
      <c r="J30" s="37">
        <v>273</v>
      </c>
      <c r="K30" s="38"/>
      <c r="L30" s="56"/>
      <c r="N30" s="38"/>
      <c r="O30" s="85" t="s">
        <v>172</v>
      </c>
      <c r="P30" s="37">
        <v>411</v>
      </c>
      <c r="Q30" s="39"/>
      <c r="R30" s="85" t="s">
        <v>152</v>
      </c>
      <c r="S30" s="37">
        <v>343</v>
      </c>
      <c r="T30" s="39"/>
      <c r="U30" s="56"/>
      <c r="V30" s="37"/>
      <c r="W30" s="39"/>
    </row>
    <row r="31" spans="1:23" x14ac:dyDescent="0.3">
      <c r="B31" s="36"/>
      <c r="C31" s="84" t="s">
        <v>213</v>
      </c>
      <c r="D31" s="35">
        <v>179</v>
      </c>
      <c r="E31" s="36"/>
      <c r="F31" s="56"/>
      <c r="H31" s="38"/>
      <c r="I31" s="56" t="s">
        <v>151</v>
      </c>
      <c r="J31" s="37">
        <v>251</v>
      </c>
      <c r="K31" s="38"/>
      <c r="L31" s="56"/>
      <c r="N31" s="38"/>
      <c r="O31" s="85" t="s">
        <v>182</v>
      </c>
      <c r="P31" s="37">
        <v>399</v>
      </c>
      <c r="Q31" s="39"/>
      <c r="R31" s="85" t="s">
        <v>201</v>
      </c>
      <c r="S31" s="37">
        <v>335</v>
      </c>
      <c r="T31" s="39"/>
      <c r="U31" s="56"/>
      <c r="V31" s="37"/>
      <c r="W31" s="39"/>
    </row>
    <row r="32" spans="1:23" x14ac:dyDescent="0.3">
      <c r="B32" s="36"/>
      <c r="C32" s="84" t="s">
        <v>228</v>
      </c>
      <c r="D32" s="35">
        <v>175</v>
      </c>
      <c r="E32" s="36"/>
      <c r="F32" s="56"/>
      <c r="H32" s="38"/>
      <c r="I32" s="56" t="s">
        <v>154</v>
      </c>
      <c r="J32" s="37">
        <v>248</v>
      </c>
      <c r="K32" s="38"/>
      <c r="L32" s="56"/>
      <c r="N32" s="38"/>
      <c r="O32" s="85" t="s">
        <v>376</v>
      </c>
      <c r="P32" s="37">
        <v>397</v>
      </c>
      <c r="Q32" s="39"/>
      <c r="R32" s="85" t="s">
        <v>158</v>
      </c>
      <c r="S32" s="37">
        <v>316</v>
      </c>
      <c r="T32" s="39"/>
      <c r="U32" s="56"/>
      <c r="V32" s="37"/>
      <c r="W32" s="39"/>
    </row>
    <row r="33" spans="1:23" x14ac:dyDescent="0.3">
      <c r="B33" s="36"/>
      <c r="C33" s="84" t="s">
        <v>377</v>
      </c>
      <c r="D33" s="35">
        <v>173</v>
      </c>
      <c r="E33" s="36"/>
      <c r="F33" s="56"/>
      <c r="H33" s="38"/>
      <c r="I33" s="56" t="s">
        <v>165</v>
      </c>
      <c r="J33" s="37">
        <v>243</v>
      </c>
      <c r="K33" s="38"/>
      <c r="L33" s="56"/>
      <c r="N33" s="38"/>
      <c r="O33" s="85" t="s">
        <v>378</v>
      </c>
      <c r="P33" s="37">
        <v>385</v>
      </c>
      <c r="Q33" s="39"/>
      <c r="R33" s="85" t="s">
        <v>218</v>
      </c>
      <c r="S33" s="37">
        <v>312</v>
      </c>
      <c r="T33" s="39"/>
      <c r="U33" s="56"/>
      <c r="V33" s="37"/>
      <c r="W33" s="39"/>
    </row>
    <row r="34" spans="1:23" x14ac:dyDescent="0.3">
      <c r="B34" s="36"/>
      <c r="C34" s="84" t="s">
        <v>379</v>
      </c>
      <c r="D34" s="35">
        <v>154</v>
      </c>
      <c r="E34" s="36"/>
      <c r="F34" s="56"/>
      <c r="H34" s="38"/>
      <c r="I34" s="56" t="s">
        <v>126</v>
      </c>
      <c r="J34" s="37">
        <v>236</v>
      </c>
      <c r="K34" s="38"/>
      <c r="L34" s="56"/>
      <c r="N34" s="38"/>
      <c r="O34" s="85" t="s">
        <v>188</v>
      </c>
      <c r="P34" s="37">
        <v>380</v>
      </c>
      <c r="Q34" s="39"/>
      <c r="R34" s="85" t="s">
        <v>227</v>
      </c>
      <c r="S34" s="37">
        <v>305</v>
      </c>
      <c r="T34" s="39"/>
      <c r="U34" s="56"/>
      <c r="V34" s="37"/>
      <c r="W34" s="39"/>
    </row>
    <row r="35" spans="1:23" x14ac:dyDescent="0.3">
      <c r="B35" s="36"/>
      <c r="C35" s="84" t="s">
        <v>380</v>
      </c>
      <c r="D35" s="35">
        <v>139</v>
      </c>
      <c r="E35" s="36"/>
      <c r="F35" s="56"/>
      <c r="H35" s="38"/>
      <c r="I35" s="56" t="s">
        <v>175</v>
      </c>
      <c r="J35" s="37">
        <v>232</v>
      </c>
      <c r="K35" s="38"/>
      <c r="L35" s="56"/>
      <c r="N35" s="38"/>
      <c r="O35" s="85" t="s">
        <v>381</v>
      </c>
      <c r="P35" s="37">
        <v>379</v>
      </c>
      <c r="Q35" s="39"/>
      <c r="R35" s="85" t="s">
        <v>382</v>
      </c>
      <c r="S35" s="37">
        <v>303</v>
      </c>
      <c r="T35" s="39"/>
      <c r="U35" s="56"/>
      <c r="V35" s="37"/>
      <c r="W35" s="39"/>
    </row>
    <row r="36" spans="1:23" x14ac:dyDescent="0.3">
      <c r="B36" s="36"/>
      <c r="C36" s="84" t="s">
        <v>383</v>
      </c>
      <c r="D36" s="35">
        <v>130</v>
      </c>
      <c r="E36" s="36"/>
      <c r="F36" s="56"/>
      <c r="H36" s="38"/>
      <c r="I36" s="56" t="s">
        <v>236</v>
      </c>
      <c r="J36" s="37">
        <v>226</v>
      </c>
      <c r="K36" s="38"/>
      <c r="L36" s="56"/>
      <c r="N36" s="38"/>
      <c r="O36" s="85" t="s">
        <v>194</v>
      </c>
      <c r="P36" s="37">
        <v>378</v>
      </c>
      <c r="Q36" s="39"/>
      <c r="R36" s="85" t="s">
        <v>189</v>
      </c>
      <c r="S36" s="37">
        <v>289</v>
      </c>
      <c r="T36" s="39"/>
      <c r="U36" s="56"/>
      <c r="V36" s="37"/>
      <c r="W36" s="39"/>
    </row>
    <row r="37" spans="1:23" x14ac:dyDescent="0.3">
      <c r="B37" s="36"/>
      <c r="C37" s="84" t="s">
        <v>384</v>
      </c>
      <c r="D37" s="35">
        <v>119</v>
      </c>
      <c r="E37" s="36"/>
      <c r="F37" s="56"/>
      <c r="H37" s="38"/>
      <c r="I37" s="56" t="s">
        <v>179</v>
      </c>
      <c r="J37" s="37">
        <v>217</v>
      </c>
      <c r="K37" s="38"/>
      <c r="L37" s="56"/>
      <c r="N37" s="38"/>
      <c r="O37" s="85" t="s">
        <v>385</v>
      </c>
      <c r="P37" s="37">
        <v>352</v>
      </c>
      <c r="Q37" s="39"/>
      <c r="R37" s="85" t="s">
        <v>169</v>
      </c>
      <c r="S37" s="37">
        <v>283</v>
      </c>
      <c r="T37" s="39"/>
      <c r="U37" s="56"/>
      <c r="V37" s="37"/>
      <c r="W37" s="39"/>
    </row>
    <row r="38" spans="1:23" x14ac:dyDescent="0.3">
      <c r="B38" s="36"/>
      <c r="C38" s="84" t="s">
        <v>195</v>
      </c>
      <c r="D38" s="35">
        <v>113</v>
      </c>
      <c r="E38" s="36"/>
      <c r="F38" s="56"/>
      <c r="H38" s="38"/>
      <c r="I38" s="56" t="s">
        <v>217</v>
      </c>
      <c r="J38" s="37">
        <v>217</v>
      </c>
      <c r="K38" s="38"/>
      <c r="L38" s="56"/>
      <c r="N38" s="38"/>
      <c r="O38" s="85" t="s">
        <v>386</v>
      </c>
      <c r="P38" s="37">
        <v>351</v>
      </c>
      <c r="Q38" s="39"/>
      <c r="R38" s="85" t="s">
        <v>198</v>
      </c>
      <c r="S38" s="37">
        <v>282</v>
      </c>
      <c r="T38" s="39"/>
      <c r="U38" s="56"/>
      <c r="V38" s="37"/>
      <c r="W38" s="39"/>
    </row>
    <row r="39" spans="1:23" x14ac:dyDescent="0.3">
      <c r="B39" s="36"/>
      <c r="C39" s="84" t="s">
        <v>197</v>
      </c>
      <c r="D39" s="35">
        <v>106</v>
      </c>
      <c r="E39" s="36"/>
      <c r="F39" s="56"/>
      <c r="H39" s="38"/>
      <c r="I39" s="56" t="s">
        <v>232</v>
      </c>
      <c r="J39" s="37">
        <v>212</v>
      </c>
      <c r="K39" s="38"/>
      <c r="L39" s="56"/>
      <c r="N39" s="38"/>
      <c r="O39" s="85" t="s">
        <v>152</v>
      </c>
      <c r="P39" s="37">
        <v>343</v>
      </c>
      <c r="Q39" s="39"/>
      <c r="R39" s="85" t="s">
        <v>237</v>
      </c>
      <c r="S39" s="37">
        <v>279</v>
      </c>
      <c r="T39" s="39"/>
      <c r="U39" s="56"/>
      <c r="V39" s="37"/>
      <c r="W39" s="39"/>
    </row>
    <row r="40" spans="1:23" x14ac:dyDescent="0.3">
      <c r="B40" s="36"/>
      <c r="C40" s="84" t="s">
        <v>387</v>
      </c>
      <c r="D40" s="35">
        <v>104</v>
      </c>
      <c r="E40" s="36"/>
      <c r="F40" s="56"/>
      <c r="H40" s="38"/>
      <c r="I40" s="56" t="s">
        <v>183</v>
      </c>
      <c r="J40" s="37">
        <v>207</v>
      </c>
      <c r="K40" s="38"/>
      <c r="L40" s="56"/>
      <c r="N40" s="38"/>
      <c r="O40" s="85" t="s">
        <v>388</v>
      </c>
      <c r="P40" s="37">
        <v>325</v>
      </c>
      <c r="Q40" s="39"/>
      <c r="R40" s="85" t="s">
        <v>192</v>
      </c>
      <c r="S40" s="37">
        <v>272</v>
      </c>
      <c r="T40" s="39"/>
      <c r="U40" s="56"/>
      <c r="V40" s="37"/>
      <c r="W40" s="39"/>
    </row>
    <row r="41" spans="1:23" x14ac:dyDescent="0.3">
      <c r="A41" s="84"/>
      <c r="B41" s="36"/>
      <c r="C41" s="84" t="s">
        <v>389</v>
      </c>
      <c r="D41" s="35">
        <v>101</v>
      </c>
      <c r="E41" s="36"/>
      <c r="F41" s="56"/>
      <c r="H41" s="38"/>
      <c r="I41" s="56" t="s">
        <v>171</v>
      </c>
      <c r="J41" s="37">
        <v>198</v>
      </c>
      <c r="K41" s="38"/>
      <c r="L41" s="56"/>
      <c r="N41" s="38"/>
      <c r="O41" s="85" t="s">
        <v>390</v>
      </c>
      <c r="P41" s="37">
        <v>320</v>
      </c>
      <c r="Q41" s="39"/>
      <c r="R41" s="85" t="s">
        <v>231</v>
      </c>
      <c r="S41" s="37">
        <v>272</v>
      </c>
      <c r="T41" s="39"/>
      <c r="U41" s="56"/>
      <c r="V41" s="37"/>
      <c r="W41" s="39"/>
    </row>
    <row r="42" spans="1:23" x14ac:dyDescent="0.3">
      <c r="A42" s="84"/>
      <c r="B42" s="36"/>
      <c r="C42" s="84" t="s">
        <v>391</v>
      </c>
      <c r="D42" s="35">
        <v>101</v>
      </c>
      <c r="E42" s="36"/>
      <c r="F42" s="56"/>
      <c r="H42" s="38"/>
      <c r="I42" s="56" t="s">
        <v>392</v>
      </c>
      <c r="J42" s="37">
        <v>187</v>
      </c>
      <c r="K42" s="38"/>
      <c r="L42" s="56"/>
      <c r="N42" s="38"/>
      <c r="O42" s="85" t="s">
        <v>393</v>
      </c>
      <c r="P42" s="37">
        <v>320</v>
      </c>
      <c r="Q42" s="39"/>
      <c r="R42" s="85" t="s">
        <v>221</v>
      </c>
      <c r="S42" s="37">
        <v>260</v>
      </c>
      <c r="T42" s="39"/>
      <c r="U42" s="56"/>
      <c r="V42" s="37"/>
      <c r="W42" s="39"/>
    </row>
    <row r="43" spans="1:23" x14ac:dyDescent="0.3">
      <c r="A43" s="84"/>
      <c r="B43" s="36"/>
      <c r="C43" s="84" t="s">
        <v>394</v>
      </c>
      <c r="D43" s="35">
        <v>101</v>
      </c>
      <c r="E43" s="36"/>
      <c r="F43" s="56"/>
      <c r="H43" s="38"/>
      <c r="I43" s="56" t="s">
        <v>395</v>
      </c>
      <c r="J43" s="37">
        <v>176</v>
      </c>
      <c r="K43" s="38"/>
      <c r="L43" s="56"/>
      <c r="N43" s="38"/>
      <c r="O43" s="85" t="s">
        <v>396</v>
      </c>
      <c r="P43" s="37">
        <v>304</v>
      </c>
      <c r="Q43" s="39"/>
      <c r="R43" s="85" t="s">
        <v>200</v>
      </c>
      <c r="S43" s="37">
        <v>251</v>
      </c>
      <c r="T43" s="39"/>
      <c r="U43" s="56"/>
      <c r="V43" s="37"/>
      <c r="W43" s="39"/>
    </row>
    <row r="44" spans="1:23" x14ac:dyDescent="0.3">
      <c r="A44" s="84"/>
      <c r="B44" s="36"/>
      <c r="C44" s="84" t="s">
        <v>397</v>
      </c>
      <c r="D44" s="35">
        <v>100</v>
      </c>
      <c r="E44" s="36"/>
      <c r="F44" s="56"/>
      <c r="H44" s="38"/>
      <c r="I44" s="56" t="s">
        <v>211</v>
      </c>
      <c r="J44" s="37">
        <v>172</v>
      </c>
      <c r="K44" s="38"/>
      <c r="L44" s="56"/>
      <c r="N44" s="38"/>
      <c r="O44" s="85" t="s">
        <v>398</v>
      </c>
      <c r="P44" s="37">
        <v>291</v>
      </c>
      <c r="Q44" s="39"/>
      <c r="R44" s="85" t="s">
        <v>216</v>
      </c>
      <c r="S44" s="37">
        <v>246</v>
      </c>
      <c r="T44" s="39"/>
      <c r="U44" s="56"/>
      <c r="V44" s="37"/>
      <c r="W44" s="39"/>
    </row>
    <row r="45" spans="1:23" x14ac:dyDescent="0.3">
      <c r="A45" s="84"/>
      <c r="B45" s="36"/>
      <c r="C45" s="84" t="s">
        <v>399</v>
      </c>
      <c r="D45" s="35">
        <v>95</v>
      </c>
      <c r="E45" s="36"/>
      <c r="F45" s="56"/>
      <c r="H45" s="38"/>
      <c r="I45" s="56" t="s">
        <v>226</v>
      </c>
      <c r="J45" s="37">
        <v>166</v>
      </c>
      <c r="K45" s="38"/>
      <c r="L45" s="56"/>
      <c r="N45" s="38"/>
      <c r="O45" s="85" t="s">
        <v>400</v>
      </c>
      <c r="P45" s="37">
        <v>286</v>
      </c>
      <c r="Q45" s="39"/>
      <c r="R45" s="85" t="s">
        <v>206</v>
      </c>
      <c r="S45" s="37">
        <v>244</v>
      </c>
      <c r="T45" s="39"/>
      <c r="U45" s="56"/>
      <c r="V45" s="37"/>
      <c r="W45" s="39"/>
    </row>
    <row r="46" spans="1:23" x14ac:dyDescent="0.3">
      <c r="A46" s="84"/>
      <c r="B46" s="36"/>
      <c r="C46" s="84" t="s">
        <v>401</v>
      </c>
      <c r="D46" s="35">
        <v>95</v>
      </c>
      <c r="E46" s="36"/>
      <c r="F46" s="56"/>
      <c r="H46" s="38"/>
      <c r="I46" s="56" t="s">
        <v>220</v>
      </c>
      <c r="J46" s="37">
        <v>165</v>
      </c>
      <c r="K46" s="38"/>
      <c r="L46" s="56"/>
      <c r="N46" s="38"/>
      <c r="O46" s="85" t="s">
        <v>198</v>
      </c>
      <c r="P46" s="37">
        <v>282</v>
      </c>
      <c r="Q46" s="39"/>
      <c r="R46" s="85" t="s">
        <v>402</v>
      </c>
      <c r="S46" s="37">
        <v>237</v>
      </c>
      <c r="T46" s="39"/>
      <c r="U46" s="56"/>
      <c r="V46" s="37"/>
      <c r="W46" s="39"/>
    </row>
    <row r="47" spans="1:23" x14ac:dyDescent="0.3">
      <c r="A47" s="84"/>
      <c r="B47" s="36"/>
      <c r="C47" s="84" t="s">
        <v>222</v>
      </c>
      <c r="D47" s="35">
        <v>93</v>
      </c>
      <c r="E47" s="36"/>
      <c r="F47" s="56"/>
      <c r="H47" s="38"/>
      <c r="I47" s="56" t="s">
        <v>205</v>
      </c>
      <c r="J47" s="37">
        <v>157</v>
      </c>
      <c r="K47" s="38"/>
      <c r="L47" s="56"/>
      <c r="N47" s="38"/>
      <c r="O47" s="85" t="s">
        <v>403</v>
      </c>
      <c r="P47" s="37">
        <v>281</v>
      </c>
      <c r="Q47" s="39"/>
      <c r="R47" s="85" t="s">
        <v>212</v>
      </c>
      <c r="S47" s="37">
        <v>220</v>
      </c>
      <c r="T47" s="39"/>
      <c r="U47" s="56"/>
      <c r="V47" s="37"/>
      <c r="W47" s="39"/>
    </row>
    <row r="48" spans="1:23" x14ac:dyDescent="0.3">
      <c r="A48" s="84"/>
      <c r="B48" s="36"/>
      <c r="C48" s="84" t="s">
        <v>404</v>
      </c>
      <c r="D48" s="35">
        <v>93</v>
      </c>
      <c r="E48" s="36"/>
      <c r="F48" s="56"/>
      <c r="H48" s="38"/>
      <c r="I48" s="56" t="s">
        <v>219</v>
      </c>
      <c r="J48" s="37">
        <v>155</v>
      </c>
      <c r="K48" s="38"/>
      <c r="L48" s="56"/>
      <c r="N48" s="38"/>
      <c r="O48" s="85" t="s">
        <v>405</v>
      </c>
      <c r="P48" s="37">
        <v>278</v>
      </c>
      <c r="Q48" s="39"/>
      <c r="R48" s="85" t="s">
        <v>204</v>
      </c>
      <c r="S48" s="37">
        <v>208</v>
      </c>
      <c r="T48" s="39"/>
      <c r="U48" s="56"/>
      <c r="V48" s="37"/>
      <c r="W48" s="39"/>
    </row>
    <row r="49" spans="1:23" x14ac:dyDescent="0.3">
      <c r="A49" s="84"/>
      <c r="B49" s="36"/>
      <c r="C49" s="84" t="s">
        <v>406</v>
      </c>
      <c r="D49" s="35">
        <v>93</v>
      </c>
      <c r="E49" s="36"/>
      <c r="F49" s="56"/>
      <c r="H49" s="38"/>
      <c r="I49" s="56" t="s">
        <v>215</v>
      </c>
      <c r="J49" s="37">
        <v>142</v>
      </c>
      <c r="K49" s="38"/>
      <c r="L49" s="56"/>
      <c r="N49" s="38"/>
      <c r="O49" s="85" t="s">
        <v>407</v>
      </c>
      <c r="P49" s="37">
        <v>273</v>
      </c>
      <c r="Q49" s="39"/>
      <c r="R49" s="85" t="s">
        <v>238</v>
      </c>
      <c r="S49" s="37">
        <v>206</v>
      </c>
      <c r="T49" s="39"/>
      <c r="U49" s="56"/>
      <c r="V49" s="37"/>
      <c r="W49" s="39"/>
    </row>
    <row r="50" spans="1:23" x14ac:dyDescent="0.3">
      <c r="A50" s="84"/>
      <c r="B50" s="36"/>
      <c r="C50" s="84" t="s">
        <v>408</v>
      </c>
      <c r="D50" s="35">
        <v>92</v>
      </c>
      <c r="E50" s="36"/>
      <c r="F50" s="56"/>
      <c r="H50" s="38"/>
      <c r="I50" s="56" t="s">
        <v>223</v>
      </c>
      <c r="J50" s="37">
        <v>139</v>
      </c>
      <c r="K50" s="38"/>
      <c r="L50" s="56"/>
      <c r="N50" s="38"/>
      <c r="O50" s="85" t="s">
        <v>210</v>
      </c>
      <c r="P50" s="37">
        <v>264</v>
      </c>
      <c r="Q50" s="39"/>
      <c r="R50" s="85" t="s">
        <v>196</v>
      </c>
      <c r="S50" s="37">
        <v>205</v>
      </c>
      <c r="T50" s="39"/>
      <c r="U50" s="56"/>
      <c r="V50" s="37"/>
      <c r="W50" s="39"/>
    </row>
    <row r="51" spans="1:23" x14ac:dyDescent="0.3">
      <c r="A51" s="84"/>
      <c r="B51" s="36"/>
      <c r="C51" s="84" t="s">
        <v>229</v>
      </c>
      <c r="D51" s="35">
        <v>91</v>
      </c>
      <c r="E51" s="36"/>
      <c r="F51" s="56"/>
      <c r="H51" s="38"/>
      <c r="I51" s="56" t="s">
        <v>207</v>
      </c>
      <c r="J51" s="37">
        <v>133</v>
      </c>
      <c r="K51" s="38"/>
      <c r="L51" s="56"/>
      <c r="N51" s="38"/>
      <c r="O51" s="85" t="s">
        <v>409</v>
      </c>
      <c r="P51" s="37">
        <v>261</v>
      </c>
      <c r="Q51" s="39"/>
      <c r="R51" s="85" t="s">
        <v>230</v>
      </c>
      <c r="S51" s="37">
        <v>201</v>
      </c>
      <c r="T51" s="39"/>
      <c r="U51" s="56"/>
      <c r="V51" s="37"/>
      <c r="W51" s="39"/>
    </row>
    <row r="52" spans="1:23" ht="15" thickBot="1" x14ac:dyDescent="0.35">
      <c r="A52" s="39"/>
      <c r="B52" s="38"/>
      <c r="C52" s="39"/>
      <c r="D52" s="41"/>
      <c r="E52" s="38"/>
      <c r="F52" s="39"/>
      <c r="G52" s="41"/>
      <c r="H52" s="38"/>
      <c r="I52" s="39"/>
      <c r="J52" s="39"/>
      <c r="K52" s="38"/>
      <c r="L52" s="39"/>
      <c r="M52" s="39"/>
      <c r="N52" s="38"/>
      <c r="O52" s="39"/>
      <c r="P52" s="39"/>
      <c r="Q52" s="39"/>
      <c r="R52" s="39"/>
      <c r="S52" s="39"/>
      <c r="T52" s="39"/>
      <c r="U52" s="39"/>
      <c r="V52" s="39"/>
      <c r="W52" s="39"/>
    </row>
    <row r="53" spans="1:23" x14ac:dyDescent="0.3">
      <c r="A53" s="42" t="s">
        <v>239</v>
      </c>
      <c r="B53" s="43"/>
      <c r="C53" s="42" t="s">
        <v>239</v>
      </c>
      <c r="E53" s="43"/>
      <c r="F53" s="44" t="s">
        <v>239</v>
      </c>
      <c r="G53" s="45"/>
      <c r="H53" s="36"/>
      <c r="I53" s="44" t="s">
        <v>239</v>
      </c>
      <c r="J53" s="46"/>
      <c r="K53" s="43"/>
      <c r="L53" s="44" t="s">
        <v>239</v>
      </c>
      <c r="M53" s="47"/>
      <c r="N53" s="36"/>
      <c r="O53" s="44" t="s">
        <v>239</v>
      </c>
      <c r="P53" s="48"/>
      <c r="Q53" s="39"/>
      <c r="R53" s="44" t="s">
        <v>239</v>
      </c>
      <c r="S53" s="48"/>
      <c r="T53" s="39"/>
      <c r="U53" s="44" t="s">
        <v>239</v>
      </c>
      <c r="V53" s="46"/>
      <c r="W53" s="39"/>
    </row>
    <row r="54" spans="1:23" x14ac:dyDescent="0.3">
      <c r="A54" s="49" t="s">
        <v>410</v>
      </c>
      <c r="B54" s="43"/>
      <c r="C54" s="49" t="s">
        <v>411</v>
      </c>
      <c r="E54" s="43"/>
      <c r="F54" s="50" t="s">
        <v>411</v>
      </c>
      <c r="G54" s="9"/>
      <c r="H54" s="36"/>
      <c r="I54" s="50" t="s">
        <v>411</v>
      </c>
      <c r="J54" s="51"/>
      <c r="K54" s="43"/>
      <c r="L54" s="50" t="s">
        <v>411</v>
      </c>
      <c r="M54" s="40"/>
      <c r="N54" s="36"/>
      <c r="O54" s="50" t="s">
        <v>411</v>
      </c>
      <c r="P54" s="51"/>
      <c r="Q54" s="39"/>
      <c r="R54" s="50" t="s">
        <v>411</v>
      </c>
      <c r="S54" s="51"/>
      <c r="T54" s="39"/>
      <c r="U54" s="50" t="s">
        <v>411</v>
      </c>
      <c r="V54" s="51"/>
      <c r="W54" s="39"/>
    </row>
    <row r="55" spans="1:23" x14ac:dyDescent="0.3">
      <c r="A55" s="49" t="s">
        <v>240</v>
      </c>
      <c r="B55" s="43"/>
      <c r="C55" s="49" t="s">
        <v>240</v>
      </c>
      <c r="E55" s="43"/>
      <c r="F55" s="50" t="s">
        <v>240</v>
      </c>
      <c r="G55" s="9"/>
      <c r="H55" s="36"/>
      <c r="I55" s="50" t="s">
        <v>240</v>
      </c>
      <c r="J55" s="51"/>
      <c r="K55" s="43"/>
      <c r="L55" s="50" t="s">
        <v>240</v>
      </c>
      <c r="M55" s="40"/>
      <c r="N55" s="36"/>
      <c r="O55" s="50" t="s">
        <v>240</v>
      </c>
      <c r="P55" s="51"/>
      <c r="Q55" s="39"/>
      <c r="R55" s="50" t="s">
        <v>240</v>
      </c>
      <c r="S55" s="51"/>
      <c r="T55" s="39"/>
      <c r="U55" s="50" t="s">
        <v>240</v>
      </c>
      <c r="V55" s="51"/>
      <c r="W55" s="39"/>
    </row>
    <row r="56" spans="1:23" ht="15" thickBot="1" x14ac:dyDescent="0.35">
      <c r="A56" s="52"/>
      <c r="B56" s="54"/>
      <c r="C56" s="52"/>
      <c r="D56" s="53"/>
      <c r="E56" s="54"/>
      <c r="F56" s="50" t="s">
        <v>241</v>
      </c>
      <c r="G56" s="9"/>
      <c r="H56" s="55"/>
      <c r="I56" s="50" t="s">
        <v>412</v>
      </c>
      <c r="J56" s="51"/>
      <c r="K56" s="54"/>
      <c r="L56" s="50"/>
      <c r="M56" s="40"/>
      <c r="N56" s="55"/>
      <c r="O56" s="50"/>
      <c r="P56" s="51"/>
      <c r="Q56" s="39"/>
      <c r="R56" s="50"/>
      <c r="S56" s="51"/>
      <c r="T56" s="39"/>
      <c r="U56" s="50"/>
      <c r="V56" s="51"/>
      <c r="W56" s="39"/>
    </row>
    <row r="57" spans="1:23" ht="15" thickBot="1" x14ac:dyDescent="0.35">
      <c r="A57" s="39"/>
      <c r="B57" s="54"/>
      <c r="C57" s="39"/>
      <c r="D57" s="41"/>
      <c r="E57" s="43"/>
      <c r="F57" s="39"/>
      <c r="G57" s="41"/>
      <c r="H57" s="36"/>
      <c r="I57" s="39"/>
      <c r="J57" s="39"/>
      <c r="K57" s="43"/>
      <c r="L57" s="39"/>
      <c r="M57" s="39"/>
      <c r="N57" s="36"/>
      <c r="O57" s="39"/>
      <c r="P57" s="39"/>
      <c r="Q57" s="39"/>
      <c r="R57" s="39"/>
      <c r="S57" s="39"/>
      <c r="T57" s="39"/>
      <c r="U57" s="39"/>
      <c r="V57" s="39"/>
      <c r="W57" s="39"/>
    </row>
    <row r="58" spans="1:23" s="63" customFormat="1" ht="86.4" x14ac:dyDescent="0.3">
      <c r="A58" s="89" t="s">
        <v>413</v>
      </c>
      <c r="B58" s="59"/>
      <c r="C58" s="57"/>
      <c r="D58" s="58"/>
      <c r="E58" s="59"/>
      <c r="F58" s="60" t="s">
        <v>242</v>
      </c>
      <c r="G58" s="57" t="s">
        <v>243</v>
      </c>
      <c r="H58" s="36"/>
      <c r="I58" s="61" t="s">
        <v>244</v>
      </c>
      <c r="J58" s="62"/>
      <c r="K58" s="43"/>
      <c r="L58" s="60" t="s">
        <v>414</v>
      </c>
      <c r="M58" s="57"/>
      <c r="N58" s="36"/>
      <c r="O58" s="60" t="s">
        <v>414</v>
      </c>
      <c r="P58" s="57"/>
      <c r="Q58" s="39"/>
      <c r="R58" s="60" t="s">
        <v>415</v>
      </c>
      <c r="S58" s="57"/>
      <c r="T58" s="39"/>
      <c r="U58" s="57"/>
      <c r="V58" s="57"/>
      <c r="W58" s="39"/>
    </row>
    <row r="59" spans="1:23" x14ac:dyDescent="0.3">
      <c r="A59" s="39"/>
      <c r="B59" s="39"/>
      <c r="C59" s="39"/>
      <c r="D59" s="41"/>
      <c r="E59" s="39"/>
      <c r="F59" s="39"/>
      <c r="G59" s="39"/>
      <c r="H59" s="36"/>
      <c r="I59" s="39"/>
      <c r="J59" s="64"/>
      <c r="K59" s="39"/>
      <c r="L59" s="39"/>
      <c r="M59" s="39"/>
      <c r="N59" s="39"/>
      <c r="O59" s="39"/>
      <c r="P59" s="39"/>
      <c r="Q59" s="39"/>
      <c r="R59" s="39"/>
      <c r="S59" s="39"/>
      <c r="T59" s="39"/>
      <c r="U59" s="39"/>
      <c r="V59" s="39"/>
      <c r="W59" s="39"/>
    </row>
    <row r="61" spans="1:23" x14ac:dyDescent="0.3">
      <c r="L61" s="60"/>
      <c r="O61" s="90"/>
      <c r="R61" s="9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0B81-E195-449A-B2A3-D166DAD8FB21}">
  <dimension ref="B3:H15"/>
  <sheetViews>
    <sheetView workbookViewId="0"/>
  </sheetViews>
  <sheetFormatPr defaultRowHeight="14.4" x14ac:dyDescent="0.3"/>
  <cols>
    <col min="2" max="2" width="39.88671875" bestFit="1" customWidth="1"/>
    <col min="3" max="3" width="10.88671875" style="9" customWidth="1"/>
    <col min="4" max="4" width="10.88671875" style="25" customWidth="1"/>
    <col min="6" max="6" width="23.33203125" bestFit="1" customWidth="1"/>
    <col min="7" max="7" width="10.88671875" style="9" customWidth="1"/>
    <col min="8" max="8" width="10.88671875" style="25" customWidth="1"/>
  </cols>
  <sheetData>
    <row r="3" spans="2:8" s="2" customFormat="1" x14ac:dyDescent="0.3">
      <c r="B3" s="5" t="s">
        <v>245</v>
      </c>
      <c r="C3" s="6" t="s">
        <v>111</v>
      </c>
      <c r="D3" s="65" t="s">
        <v>246</v>
      </c>
      <c r="F3" s="5" t="s">
        <v>247</v>
      </c>
      <c r="G3" s="6" t="s">
        <v>111</v>
      </c>
      <c r="H3" s="65" t="s">
        <v>246</v>
      </c>
    </row>
    <row r="4" spans="2:8" s="66" customFormat="1" x14ac:dyDescent="0.3">
      <c r="B4" s="66" t="s">
        <v>248</v>
      </c>
      <c r="C4" s="67">
        <v>201074</v>
      </c>
      <c r="D4" s="68">
        <f>C4/C$4</f>
        <v>1</v>
      </c>
      <c r="F4" s="66" t="s">
        <v>249</v>
      </c>
      <c r="G4" s="67">
        <v>317303</v>
      </c>
      <c r="H4" s="68">
        <v>1</v>
      </c>
    </row>
    <row r="5" spans="2:8" x14ac:dyDescent="0.3">
      <c r="B5" t="s">
        <v>250</v>
      </c>
      <c r="C5" s="9">
        <v>26379</v>
      </c>
      <c r="D5" s="25">
        <f t="shared" ref="D5:D11" si="0">C5/C$4</f>
        <v>0.13119050697753065</v>
      </c>
      <c r="F5" t="s">
        <v>251</v>
      </c>
      <c r="G5" s="9">
        <v>116229</v>
      </c>
      <c r="H5" s="25">
        <v>0.36630287138791628</v>
      </c>
    </row>
    <row r="6" spans="2:8" x14ac:dyDescent="0.3">
      <c r="B6" t="s">
        <v>252</v>
      </c>
      <c r="C6" s="9">
        <v>15525</v>
      </c>
      <c r="D6" s="25">
        <f t="shared" si="0"/>
        <v>7.7210380258014466E-2</v>
      </c>
      <c r="F6" t="s">
        <v>253</v>
      </c>
      <c r="G6" s="9">
        <v>47666</v>
      </c>
      <c r="H6" s="25">
        <v>0.15022234268191603</v>
      </c>
    </row>
    <row r="7" spans="2:8" x14ac:dyDescent="0.3">
      <c r="B7" t="s">
        <v>254</v>
      </c>
      <c r="C7" s="9">
        <v>76161</v>
      </c>
      <c r="D7" s="25">
        <f t="shared" si="0"/>
        <v>0.37877099973144218</v>
      </c>
      <c r="F7" t="s">
        <v>255</v>
      </c>
      <c r="G7" s="9">
        <v>44876</v>
      </c>
      <c r="H7" s="25">
        <v>0.14142948538148079</v>
      </c>
    </row>
    <row r="8" spans="2:8" x14ac:dyDescent="0.3">
      <c r="B8" t="s">
        <v>45</v>
      </c>
      <c r="C8" s="9">
        <v>28598</v>
      </c>
      <c r="D8" s="25">
        <f t="shared" si="0"/>
        <v>0.14222624506400627</v>
      </c>
      <c r="F8" t="s">
        <v>256</v>
      </c>
      <c r="G8" s="9">
        <v>42396</v>
      </c>
      <c r="H8" s="25">
        <v>0.13361361222553836</v>
      </c>
    </row>
    <row r="9" spans="2:8" x14ac:dyDescent="0.3">
      <c r="B9" t="s">
        <v>257</v>
      </c>
      <c r="C9" s="9">
        <v>11203</v>
      </c>
      <c r="D9" s="25">
        <f t="shared" si="0"/>
        <v>5.5715806121129537E-2</v>
      </c>
      <c r="F9" t="s">
        <v>258</v>
      </c>
      <c r="G9" s="9">
        <v>32783</v>
      </c>
      <c r="H9" s="25">
        <v>0.10331764906099218</v>
      </c>
    </row>
    <row r="10" spans="2:8" x14ac:dyDescent="0.3">
      <c r="B10" t="s">
        <v>31</v>
      </c>
      <c r="C10" s="9">
        <v>28175</v>
      </c>
      <c r="D10" s="25">
        <f t="shared" si="0"/>
        <v>0.14012254194972995</v>
      </c>
      <c r="F10" t="s">
        <v>259</v>
      </c>
      <c r="G10" s="9">
        <v>21332</v>
      </c>
      <c r="H10" s="25">
        <v>6.7229115388130589E-2</v>
      </c>
    </row>
    <row r="11" spans="2:8" x14ac:dyDescent="0.3">
      <c r="B11" t="s">
        <v>260</v>
      </c>
      <c r="C11" s="9">
        <v>15033</v>
      </c>
      <c r="D11" s="25">
        <f t="shared" si="0"/>
        <v>7.4763519898146946E-2</v>
      </c>
      <c r="F11" t="s">
        <v>261</v>
      </c>
      <c r="G11" s="9">
        <v>9909</v>
      </c>
      <c r="H11" s="25">
        <v>3.1228825444448997E-2</v>
      </c>
    </row>
    <row r="12" spans="2:8" x14ac:dyDescent="0.3">
      <c r="F12" t="s">
        <v>262</v>
      </c>
      <c r="G12" s="9">
        <v>2112</v>
      </c>
      <c r="H12" s="25">
        <v>6.656098429576777E-3</v>
      </c>
    </row>
    <row r="15" spans="2:8" x14ac:dyDescent="0.3">
      <c r="B15"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2025-09-25T14:59:54Z</dcterms:modified>
</cp:coreProperties>
</file>