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TSC Exhibits\Exhibit 16 (Allied 2018 Adjustment Checks)\"/>
    </mc:Choice>
  </mc:AlternateContent>
  <bookViews>
    <workbookView xWindow="-108" yWindow="-108" windowWidth="23256" windowHeight="12576"/>
  </bookViews>
  <sheets>
    <sheet name="RIPS &gt;1,00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741" i="1" l="1"/>
  <c r="K1741" i="1" s="1"/>
  <c r="J1740" i="1"/>
  <c r="K1740" i="1" s="1"/>
  <c r="K1739" i="1"/>
  <c r="J1739" i="1"/>
  <c r="J1738" i="1"/>
  <c r="K1738" i="1" s="1"/>
  <c r="J1737" i="1"/>
  <c r="K1737" i="1" s="1"/>
  <c r="K1736" i="1"/>
  <c r="J1736" i="1"/>
  <c r="J1735" i="1"/>
  <c r="K1735" i="1" s="1"/>
  <c r="J1734" i="1"/>
  <c r="K1734" i="1" s="1"/>
  <c r="K1733" i="1"/>
  <c r="J1733" i="1"/>
  <c r="J1732" i="1"/>
  <c r="K1732" i="1" s="1"/>
  <c r="J1731" i="1"/>
  <c r="K1731" i="1" s="1"/>
  <c r="K1730" i="1"/>
  <c r="J1730" i="1"/>
  <c r="J1729" i="1"/>
  <c r="K1729" i="1" s="1"/>
  <c r="J1728" i="1"/>
  <c r="K1728" i="1" s="1"/>
  <c r="K1727" i="1"/>
  <c r="J1727" i="1"/>
  <c r="J1726" i="1"/>
  <c r="K1726" i="1" s="1"/>
  <c r="J1725" i="1"/>
  <c r="K1725" i="1" s="1"/>
  <c r="K1724" i="1"/>
  <c r="J1724" i="1"/>
  <c r="J1723" i="1"/>
  <c r="K1723" i="1" s="1"/>
  <c r="J1722" i="1"/>
  <c r="K1722" i="1" s="1"/>
  <c r="K1721" i="1"/>
  <c r="J1721" i="1"/>
  <c r="J1720" i="1"/>
  <c r="K1720" i="1" s="1"/>
  <c r="J1719" i="1"/>
  <c r="K1719" i="1" s="1"/>
  <c r="K1718" i="1"/>
  <c r="J1718" i="1"/>
  <c r="J1717" i="1"/>
  <c r="K1717" i="1" s="1"/>
  <c r="J1716" i="1"/>
  <c r="K1716" i="1" s="1"/>
  <c r="K1715" i="1"/>
  <c r="J1715" i="1"/>
  <c r="J1714" i="1"/>
  <c r="K1714" i="1" s="1"/>
  <c r="J1713" i="1"/>
  <c r="K1713" i="1" s="1"/>
  <c r="K1712" i="1"/>
  <c r="J1712" i="1"/>
  <c r="J1711" i="1"/>
  <c r="K1711" i="1" s="1"/>
  <c r="J1710" i="1"/>
  <c r="K1710" i="1" s="1"/>
  <c r="K1709" i="1"/>
  <c r="J1709" i="1"/>
  <c r="J1708" i="1"/>
  <c r="K1708" i="1" s="1"/>
  <c r="J1707" i="1"/>
  <c r="K1707" i="1" s="1"/>
  <c r="K1706" i="1"/>
  <c r="J1706" i="1"/>
  <c r="J1705" i="1"/>
  <c r="K1705" i="1" s="1"/>
  <c r="J1704" i="1"/>
  <c r="K1704" i="1" s="1"/>
  <c r="K1703" i="1"/>
  <c r="J1703" i="1"/>
  <c r="J1702" i="1"/>
  <c r="K1702" i="1" s="1"/>
  <c r="J1701" i="1"/>
  <c r="K1701" i="1" s="1"/>
  <c r="K1700" i="1"/>
  <c r="J1700" i="1"/>
  <c r="J1699" i="1"/>
  <c r="K1699" i="1" s="1"/>
  <c r="J1698" i="1"/>
  <c r="K1698" i="1" s="1"/>
  <c r="K1697" i="1"/>
  <c r="J1697" i="1"/>
  <c r="J1696" i="1"/>
  <c r="K1696" i="1" s="1"/>
  <c r="J1695" i="1"/>
  <c r="K1695" i="1" s="1"/>
  <c r="K1694" i="1"/>
  <c r="J1694" i="1"/>
  <c r="J1693" i="1"/>
  <c r="K1693" i="1" s="1"/>
  <c r="J1692" i="1"/>
  <c r="K1692" i="1" s="1"/>
  <c r="K1691" i="1"/>
  <c r="J1691" i="1"/>
  <c r="J1690" i="1"/>
  <c r="K1690" i="1" s="1"/>
  <c r="J1689" i="1"/>
  <c r="K1689" i="1" s="1"/>
  <c r="K1688" i="1"/>
  <c r="J1688" i="1"/>
  <c r="J1687" i="1"/>
  <c r="K1687" i="1" s="1"/>
  <c r="J1686" i="1"/>
  <c r="K1686" i="1" s="1"/>
  <c r="K1685" i="1"/>
  <c r="J1685" i="1"/>
  <c r="J1684" i="1"/>
  <c r="K1684" i="1" s="1"/>
  <c r="J1683" i="1"/>
  <c r="K1683" i="1" s="1"/>
  <c r="K1682" i="1"/>
  <c r="J1682" i="1"/>
  <c r="J1681" i="1"/>
  <c r="K1681" i="1" s="1"/>
  <c r="J1680" i="1"/>
  <c r="K1680" i="1" s="1"/>
  <c r="K1679" i="1"/>
  <c r="J1679" i="1"/>
  <c r="J1678" i="1"/>
  <c r="K1678" i="1" s="1"/>
  <c r="J1677" i="1"/>
  <c r="K1677" i="1" s="1"/>
  <c r="K1676" i="1"/>
  <c r="J1676" i="1"/>
  <c r="J1675" i="1"/>
  <c r="K1675" i="1" s="1"/>
  <c r="J1674" i="1"/>
  <c r="K1674" i="1" s="1"/>
  <c r="K1673" i="1"/>
  <c r="J1673" i="1"/>
  <c r="J1672" i="1"/>
  <c r="K1672" i="1" s="1"/>
  <c r="J1671" i="1"/>
  <c r="K1671" i="1" s="1"/>
  <c r="K1670" i="1"/>
  <c r="J1670" i="1"/>
  <c r="J1669" i="1"/>
  <c r="K1669" i="1" s="1"/>
  <c r="J1668" i="1"/>
  <c r="K1668" i="1" s="1"/>
  <c r="K1667" i="1"/>
  <c r="J1667" i="1"/>
  <c r="J1666" i="1"/>
  <c r="K1666" i="1" s="1"/>
  <c r="J1665" i="1"/>
  <c r="K1665" i="1" s="1"/>
  <c r="K1664" i="1"/>
  <c r="J1664" i="1"/>
  <c r="J1663" i="1"/>
  <c r="K1663" i="1" s="1"/>
  <c r="J1662" i="1"/>
  <c r="K1662" i="1" s="1"/>
  <c r="K1661" i="1"/>
  <c r="J1661" i="1"/>
  <c r="J1660" i="1"/>
  <c r="K1660" i="1" s="1"/>
  <c r="J1659" i="1"/>
  <c r="K1659" i="1" s="1"/>
  <c r="K1658" i="1"/>
  <c r="J1658" i="1"/>
  <c r="J1657" i="1"/>
  <c r="K1657" i="1" s="1"/>
  <c r="J1656" i="1"/>
  <c r="K1656" i="1" s="1"/>
  <c r="K1655" i="1"/>
  <c r="J1655" i="1"/>
  <c r="J1654" i="1"/>
  <c r="K1654" i="1" s="1"/>
  <c r="J1653" i="1"/>
  <c r="K1653" i="1" s="1"/>
  <c r="K1652" i="1"/>
  <c r="J1652" i="1"/>
  <c r="J1651" i="1"/>
  <c r="K1651" i="1" s="1"/>
  <c r="J1650" i="1"/>
  <c r="K1650" i="1" s="1"/>
  <c r="K1649" i="1"/>
  <c r="J1649" i="1"/>
  <c r="J1648" i="1"/>
  <c r="K1648" i="1" s="1"/>
  <c r="J1647" i="1"/>
  <c r="K1647" i="1" s="1"/>
  <c r="K1646" i="1"/>
  <c r="J1646" i="1"/>
  <c r="J1645" i="1"/>
  <c r="K1645" i="1" s="1"/>
  <c r="J1644" i="1"/>
  <c r="K1644" i="1" s="1"/>
  <c r="K1643" i="1"/>
  <c r="J1643" i="1"/>
  <c r="J1642" i="1"/>
  <c r="K1642" i="1" s="1"/>
  <c r="J1641" i="1"/>
  <c r="K1641" i="1" s="1"/>
  <c r="K1640" i="1"/>
  <c r="J1640" i="1"/>
  <c r="J1639" i="1"/>
  <c r="K1639" i="1" s="1"/>
  <c r="J1638" i="1"/>
  <c r="K1638" i="1" s="1"/>
  <c r="K1637" i="1"/>
  <c r="J1637" i="1"/>
  <c r="J1636" i="1"/>
  <c r="K1636" i="1" s="1"/>
  <c r="J1635" i="1"/>
  <c r="K1635" i="1" s="1"/>
  <c r="K1634" i="1"/>
  <c r="J1634" i="1"/>
  <c r="J1633" i="1"/>
  <c r="K1633" i="1" s="1"/>
  <c r="J1632" i="1"/>
  <c r="K1632" i="1" s="1"/>
  <c r="K1631" i="1"/>
  <c r="J1631" i="1"/>
  <c r="J1630" i="1"/>
  <c r="K1630" i="1" s="1"/>
  <c r="J1629" i="1"/>
  <c r="K1629" i="1" s="1"/>
  <c r="K1628" i="1"/>
  <c r="J1628" i="1"/>
  <c r="J1627" i="1"/>
  <c r="K1627" i="1" s="1"/>
  <c r="J1626" i="1"/>
  <c r="K1626" i="1" s="1"/>
  <c r="K1625" i="1"/>
  <c r="J1625" i="1"/>
  <c r="J1624" i="1"/>
  <c r="K1624" i="1" s="1"/>
  <c r="J1623" i="1"/>
  <c r="K1623" i="1" s="1"/>
  <c r="K1622" i="1"/>
  <c r="J1622" i="1"/>
  <c r="J1621" i="1"/>
  <c r="K1621" i="1" s="1"/>
  <c r="J1620" i="1"/>
  <c r="K1620" i="1" s="1"/>
  <c r="K1619" i="1"/>
  <c r="J1619" i="1"/>
  <c r="J1618" i="1"/>
  <c r="K1618" i="1" s="1"/>
  <c r="J1617" i="1"/>
  <c r="K1617" i="1" s="1"/>
  <c r="K1616" i="1"/>
  <c r="J1616" i="1"/>
  <c r="J1615" i="1"/>
  <c r="K1615" i="1" s="1"/>
  <c r="J1614" i="1"/>
  <c r="K1614" i="1" s="1"/>
  <c r="K1613" i="1"/>
  <c r="J1613" i="1"/>
  <c r="J1612" i="1"/>
  <c r="K1612" i="1" s="1"/>
  <c r="J1611" i="1"/>
  <c r="K1611" i="1" s="1"/>
  <c r="K1610" i="1"/>
  <c r="J1610" i="1"/>
  <c r="J1609" i="1"/>
  <c r="K1609" i="1" s="1"/>
  <c r="J1608" i="1"/>
  <c r="K1608" i="1" s="1"/>
  <c r="K1607" i="1"/>
  <c r="J1607" i="1"/>
  <c r="J1606" i="1"/>
  <c r="K1606" i="1" s="1"/>
  <c r="J1605" i="1"/>
  <c r="K1605" i="1" s="1"/>
  <c r="K1604" i="1"/>
  <c r="J1604" i="1"/>
  <c r="J1603" i="1"/>
  <c r="K1603" i="1" s="1"/>
  <c r="J1602" i="1"/>
  <c r="K1602" i="1" s="1"/>
  <c r="K1601" i="1"/>
  <c r="J1601" i="1"/>
  <c r="J1600" i="1"/>
  <c r="K1600" i="1" s="1"/>
  <c r="J1599" i="1"/>
  <c r="K1599" i="1" s="1"/>
  <c r="K1598" i="1"/>
  <c r="J1598" i="1"/>
  <c r="J1597" i="1"/>
  <c r="K1597" i="1" s="1"/>
  <c r="J1596" i="1"/>
  <c r="K1596" i="1" s="1"/>
  <c r="K1595" i="1"/>
  <c r="J1595" i="1"/>
  <c r="J1594" i="1"/>
  <c r="K1594" i="1" s="1"/>
  <c r="J1593" i="1"/>
  <c r="K1593" i="1" s="1"/>
  <c r="K1592" i="1"/>
  <c r="J1592" i="1"/>
  <c r="J1591" i="1"/>
  <c r="K1591" i="1" s="1"/>
  <c r="J1590" i="1"/>
  <c r="K1590" i="1" s="1"/>
  <c r="K1589" i="1"/>
  <c r="J1589" i="1"/>
  <c r="J1588" i="1"/>
  <c r="K1588" i="1" s="1"/>
  <c r="J1587" i="1"/>
  <c r="K1587" i="1" s="1"/>
  <c r="K1586" i="1"/>
  <c r="J1586" i="1"/>
  <c r="J1585" i="1"/>
  <c r="K1585" i="1" s="1"/>
  <c r="J1584" i="1"/>
  <c r="K1584" i="1" s="1"/>
  <c r="K1583" i="1"/>
  <c r="J1583" i="1"/>
  <c r="J1582" i="1"/>
  <c r="K1582" i="1" s="1"/>
  <c r="J1581" i="1"/>
  <c r="K1581" i="1" s="1"/>
  <c r="K1580" i="1"/>
  <c r="J1580" i="1"/>
  <c r="J1579" i="1"/>
  <c r="K1579" i="1" s="1"/>
  <c r="J1578" i="1"/>
  <c r="K1578" i="1" s="1"/>
  <c r="K1577" i="1"/>
  <c r="J1577" i="1"/>
  <c r="J1576" i="1"/>
  <c r="K1576" i="1" s="1"/>
  <c r="J1575" i="1"/>
  <c r="K1575" i="1" s="1"/>
  <c r="K1574" i="1"/>
  <c r="J1574" i="1"/>
  <c r="J1573" i="1"/>
  <c r="K1573" i="1" s="1"/>
  <c r="J1572" i="1"/>
  <c r="K1572" i="1" s="1"/>
  <c r="K1571" i="1"/>
  <c r="J1571" i="1"/>
  <c r="J1570" i="1"/>
  <c r="K1570" i="1" s="1"/>
  <c r="J1569" i="1"/>
  <c r="K1569" i="1" s="1"/>
  <c r="K1568" i="1"/>
  <c r="J1568" i="1"/>
  <c r="J1567" i="1"/>
  <c r="K1567" i="1" s="1"/>
  <c r="J1566" i="1"/>
  <c r="K1566" i="1" s="1"/>
  <c r="K1565" i="1"/>
  <c r="J1565" i="1"/>
  <c r="J1564" i="1"/>
  <c r="K1564" i="1" s="1"/>
  <c r="J1563" i="1"/>
  <c r="K1563" i="1" s="1"/>
  <c r="K1562" i="1"/>
  <c r="J1562" i="1"/>
  <c r="J1561" i="1"/>
  <c r="K1561" i="1" s="1"/>
  <c r="J1560" i="1"/>
  <c r="K1560" i="1" s="1"/>
  <c r="K1559" i="1"/>
  <c r="J1559" i="1"/>
  <c r="J1558" i="1"/>
  <c r="K1558" i="1" s="1"/>
  <c r="J1557" i="1"/>
  <c r="K1557" i="1" s="1"/>
  <c r="K1556" i="1"/>
  <c r="J1556" i="1"/>
  <c r="J1555" i="1"/>
  <c r="K1555" i="1" s="1"/>
  <c r="J1554" i="1"/>
  <c r="K1554" i="1" s="1"/>
  <c r="K1553" i="1"/>
  <c r="J1553" i="1"/>
  <c r="J1552" i="1"/>
  <c r="K1552" i="1" s="1"/>
  <c r="J1551" i="1"/>
  <c r="K1551" i="1" s="1"/>
  <c r="K1550" i="1"/>
  <c r="J1550" i="1"/>
  <c r="J1549" i="1"/>
  <c r="K1549" i="1" s="1"/>
  <c r="J1548" i="1"/>
  <c r="K1548" i="1" s="1"/>
  <c r="K1547" i="1"/>
  <c r="J1547" i="1"/>
  <c r="J1546" i="1"/>
  <c r="K1546" i="1" s="1"/>
  <c r="J1545" i="1"/>
  <c r="K1545" i="1" s="1"/>
  <c r="K1544" i="1"/>
  <c r="J1544" i="1"/>
  <c r="J1543" i="1"/>
  <c r="K1543" i="1" s="1"/>
  <c r="J1542" i="1"/>
  <c r="K1542" i="1" s="1"/>
  <c r="K1541" i="1"/>
  <c r="J1541" i="1"/>
  <c r="J1540" i="1"/>
  <c r="K1540" i="1" s="1"/>
  <c r="J1539" i="1"/>
  <c r="K1539" i="1" s="1"/>
  <c r="K1538" i="1"/>
  <c r="J1538" i="1"/>
  <c r="J1537" i="1"/>
  <c r="K1537" i="1" s="1"/>
  <c r="J1536" i="1"/>
  <c r="K1536" i="1" s="1"/>
  <c r="K1535" i="1"/>
  <c r="J1535" i="1"/>
  <c r="J1534" i="1"/>
  <c r="K1534" i="1" s="1"/>
  <c r="J1533" i="1"/>
  <c r="K1533" i="1" s="1"/>
  <c r="K1532" i="1"/>
  <c r="J1532" i="1"/>
  <c r="J1531" i="1"/>
  <c r="K1531" i="1" s="1"/>
  <c r="J1530" i="1"/>
  <c r="K1530" i="1" s="1"/>
  <c r="K1529" i="1"/>
  <c r="J1529" i="1"/>
  <c r="J1528" i="1"/>
  <c r="K1528" i="1" s="1"/>
  <c r="J1527" i="1"/>
  <c r="K1527" i="1" s="1"/>
  <c r="K1526" i="1"/>
  <c r="J1526" i="1"/>
  <c r="J1525" i="1"/>
  <c r="K1525" i="1" s="1"/>
  <c r="J1524" i="1"/>
  <c r="K1524" i="1" s="1"/>
  <c r="K1523" i="1"/>
  <c r="J1523" i="1"/>
  <c r="J1522" i="1"/>
  <c r="K1522" i="1" s="1"/>
  <c r="J1521" i="1"/>
  <c r="K1521" i="1" s="1"/>
  <c r="K1520" i="1"/>
  <c r="J1520" i="1"/>
  <c r="J1519" i="1"/>
  <c r="K1519" i="1" s="1"/>
  <c r="J1518" i="1"/>
  <c r="K1518" i="1" s="1"/>
  <c r="K1517" i="1"/>
  <c r="J1517" i="1"/>
  <c r="J1516" i="1"/>
  <c r="K1516" i="1" s="1"/>
  <c r="J1515" i="1"/>
  <c r="K1515" i="1" s="1"/>
  <c r="K1514" i="1"/>
  <c r="J1514" i="1"/>
  <c r="J1513" i="1"/>
  <c r="K1513" i="1" s="1"/>
  <c r="J1512" i="1"/>
  <c r="K1512" i="1" s="1"/>
  <c r="K1511" i="1"/>
  <c r="J1511" i="1"/>
  <c r="J1510" i="1"/>
  <c r="K1510" i="1" s="1"/>
  <c r="J1509" i="1"/>
  <c r="K1509" i="1" s="1"/>
  <c r="K1508" i="1"/>
  <c r="J1508" i="1"/>
  <c r="J1507" i="1"/>
  <c r="K1507" i="1" s="1"/>
  <c r="J1506" i="1"/>
  <c r="K1506" i="1" s="1"/>
  <c r="K1505" i="1"/>
  <c r="J1505" i="1"/>
  <c r="J1504" i="1"/>
  <c r="K1504" i="1" s="1"/>
  <c r="J1503" i="1"/>
  <c r="K1503" i="1" s="1"/>
  <c r="K1502" i="1"/>
  <c r="J1502" i="1"/>
  <c r="J1501" i="1"/>
  <c r="K1501" i="1" s="1"/>
  <c r="J1500" i="1"/>
  <c r="K1500" i="1" s="1"/>
  <c r="K1499" i="1"/>
  <c r="J1499" i="1"/>
  <c r="J1498" i="1"/>
  <c r="K1498" i="1" s="1"/>
  <c r="J1497" i="1"/>
  <c r="K1497" i="1" s="1"/>
  <c r="K1496" i="1"/>
  <c r="J1496" i="1"/>
  <c r="J1495" i="1"/>
  <c r="K1495" i="1" s="1"/>
  <c r="J1494" i="1"/>
  <c r="K1494" i="1" s="1"/>
  <c r="K1493" i="1"/>
  <c r="J1493" i="1"/>
  <c r="J1492" i="1"/>
  <c r="K1492" i="1" s="1"/>
  <c r="J1491" i="1"/>
  <c r="K1491" i="1" s="1"/>
  <c r="K1490" i="1"/>
  <c r="J1490" i="1"/>
  <c r="J1489" i="1"/>
  <c r="K1489" i="1" s="1"/>
  <c r="J1488" i="1"/>
  <c r="K1488" i="1" s="1"/>
  <c r="K1487" i="1"/>
  <c r="J1487" i="1"/>
  <c r="J1486" i="1"/>
  <c r="K1486" i="1" s="1"/>
  <c r="J1485" i="1"/>
  <c r="K1485" i="1" s="1"/>
  <c r="K1484" i="1"/>
  <c r="J1484" i="1"/>
  <c r="J1483" i="1"/>
  <c r="K1483" i="1" s="1"/>
  <c r="J1482" i="1"/>
  <c r="K1482" i="1" s="1"/>
  <c r="K1481" i="1"/>
  <c r="J1481" i="1"/>
  <c r="J1480" i="1"/>
  <c r="K1480" i="1" s="1"/>
  <c r="J1479" i="1"/>
  <c r="K1479" i="1" s="1"/>
  <c r="K1478" i="1"/>
  <c r="J1478" i="1"/>
  <c r="J1477" i="1"/>
  <c r="K1477" i="1" s="1"/>
  <c r="J1476" i="1"/>
  <c r="K1476" i="1" s="1"/>
  <c r="K1475" i="1"/>
  <c r="J1475" i="1"/>
  <c r="J1474" i="1"/>
  <c r="K1474" i="1" s="1"/>
  <c r="J1473" i="1"/>
  <c r="K1473" i="1" s="1"/>
  <c r="K1472" i="1"/>
  <c r="J1472" i="1"/>
  <c r="J1471" i="1"/>
  <c r="K1471" i="1" s="1"/>
  <c r="J1470" i="1"/>
  <c r="K1470" i="1" s="1"/>
  <c r="K1469" i="1"/>
  <c r="J1469" i="1"/>
  <c r="J1468" i="1"/>
  <c r="K1468" i="1" s="1"/>
  <c r="J1467" i="1"/>
  <c r="K1467" i="1" s="1"/>
  <c r="K1466" i="1"/>
  <c r="J1466" i="1"/>
  <c r="J1465" i="1"/>
  <c r="K1465" i="1" s="1"/>
  <c r="J1464" i="1"/>
  <c r="K1464" i="1" s="1"/>
  <c r="K1463" i="1"/>
  <c r="J1463" i="1"/>
  <c r="J1462" i="1"/>
  <c r="K1462" i="1" s="1"/>
  <c r="J1461" i="1"/>
  <c r="K1461" i="1" s="1"/>
  <c r="K1460" i="1"/>
  <c r="J1460" i="1"/>
  <c r="J1459" i="1"/>
  <c r="K1459" i="1" s="1"/>
  <c r="J1458" i="1"/>
  <c r="K1458" i="1" s="1"/>
  <c r="K1457" i="1"/>
  <c r="J1457" i="1"/>
  <c r="J1456" i="1"/>
  <c r="K1456" i="1" s="1"/>
  <c r="J1455" i="1"/>
  <c r="K1455" i="1" s="1"/>
  <c r="K1454" i="1"/>
  <c r="J1454" i="1"/>
  <c r="J1453" i="1"/>
  <c r="K1453" i="1" s="1"/>
  <c r="J1452" i="1"/>
  <c r="K1452" i="1" s="1"/>
  <c r="K1451" i="1"/>
  <c r="J1451" i="1"/>
  <c r="J1450" i="1"/>
  <c r="K1450" i="1" s="1"/>
  <c r="J1449" i="1"/>
  <c r="K1449" i="1" s="1"/>
  <c r="K1448" i="1"/>
  <c r="J1448" i="1"/>
  <c r="J1447" i="1"/>
  <c r="K1447" i="1" s="1"/>
  <c r="J1446" i="1"/>
  <c r="K1446" i="1" s="1"/>
  <c r="K1445" i="1"/>
  <c r="J1445" i="1"/>
  <c r="J1444" i="1"/>
  <c r="K1444" i="1" s="1"/>
  <c r="J1443" i="1"/>
  <c r="K1443" i="1" s="1"/>
  <c r="K1442" i="1"/>
  <c r="J1442" i="1"/>
  <c r="J1441" i="1"/>
  <c r="K1441" i="1" s="1"/>
  <c r="J1440" i="1"/>
  <c r="K1440" i="1" s="1"/>
  <c r="K1439" i="1"/>
  <c r="J1439" i="1"/>
  <c r="J1438" i="1"/>
  <c r="K1438" i="1" s="1"/>
  <c r="J1437" i="1"/>
  <c r="K1437" i="1" s="1"/>
  <c r="K1436" i="1"/>
  <c r="J1436" i="1"/>
  <c r="J1435" i="1"/>
  <c r="K1435" i="1" s="1"/>
  <c r="J1434" i="1"/>
  <c r="K1434" i="1" s="1"/>
  <c r="M1433" i="1"/>
  <c r="J1433" i="1"/>
  <c r="K1433" i="1" s="1"/>
  <c r="K1432" i="1"/>
  <c r="J1432" i="1"/>
  <c r="J1431" i="1"/>
  <c r="K1431" i="1" s="1"/>
  <c r="J1430" i="1"/>
  <c r="K1430" i="1" s="1"/>
  <c r="K1429" i="1"/>
  <c r="J1429" i="1"/>
  <c r="J1428" i="1"/>
  <c r="K1428" i="1" s="1"/>
  <c r="J1427" i="1"/>
  <c r="K1427" i="1" s="1"/>
  <c r="K1426" i="1"/>
  <c r="J1426" i="1"/>
  <c r="J1425" i="1"/>
  <c r="K1425" i="1" s="1"/>
  <c r="J1424" i="1"/>
  <c r="K1424" i="1" s="1"/>
  <c r="K1423" i="1"/>
  <c r="J1423" i="1"/>
  <c r="J1422" i="1"/>
  <c r="K1422" i="1" s="1"/>
  <c r="J1421" i="1"/>
  <c r="K1421" i="1" s="1"/>
  <c r="K1420" i="1"/>
  <c r="J1420" i="1"/>
  <c r="J1419" i="1"/>
  <c r="K1419" i="1" s="1"/>
  <c r="J1418" i="1"/>
  <c r="K1418" i="1" s="1"/>
  <c r="K1417" i="1"/>
  <c r="J1417" i="1"/>
  <c r="J1416" i="1"/>
  <c r="K1416" i="1" s="1"/>
  <c r="J1415" i="1"/>
  <c r="K1415" i="1" s="1"/>
  <c r="K1414" i="1"/>
  <c r="J1414" i="1"/>
  <c r="J1413" i="1"/>
  <c r="K1413" i="1" s="1"/>
  <c r="J1412" i="1"/>
  <c r="K1412" i="1" s="1"/>
  <c r="K1411" i="1"/>
  <c r="J1411" i="1"/>
  <c r="J1410" i="1"/>
  <c r="K1410" i="1" s="1"/>
  <c r="J1409" i="1"/>
  <c r="K1409" i="1" s="1"/>
  <c r="K1408" i="1"/>
  <c r="J1408" i="1"/>
  <c r="J1407" i="1"/>
  <c r="K1407" i="1" s="1"/>
  <c r="J1406" i="1"/>
  <c r="K1406" i="1" s="1"/>
  <c r="K1405" i="1"/>
  <c r="J1405" i="1"/>
  <c r="J1404" i="1"/>
  <c r="K1404" i="1" s="1"/>
  <c r="J1403" i="1"/>
  <c r="K1403" i="1" s="1"/>
  <c r="K1402" i="1"/>
  <c r="J1402" i="1"/>
  <c r="J1401" i="1"/>
  <c r="K1401" i="1" s="1"/>
  <c r="J1400" i="1"/>
  <c r="K1400" i="1" s="1"/>
  <c r="K1399" i="1"/>
  <c r="J1399" i="1"/>
  <c r="J1398" i="1"/>
  <c r="K1398" i="1" s="1"/>
  <c r="J1397" i="1"/>
  <c r="K1397" i="1" s="1"/>
  <c r="K1396" i="1"/>
  <c r="J1396" i="1"/>
  <c r="J1395" i="1"/>
  <c r="K1395" i="1" s="1"/>
  <c r="J1394" i="1"/>
  <c r="K1394" i="1" s="1"/>
  <c r="K1393" i="1"/>
  <c r="J1393" i="1"/>
  <c r="J1392" i="1"/>
  <c r="K1392" i="1" s="1"/>
  <c r="J1391" i="1"/>
  <c r="K1391" i="1" s="1"/>
  <c r="K1390" i="1"/>
  <c r="J1390" i="1"/>
  <c r="J1389" i="1"/>
  <c r="K1389" i="1" s="1"/>
  <c r="J1388" i="1"/>
  <c r="K1388" i="1" s="1"/>
  <c r="K1387" i="1"/>
  <c r="J1387" i="1"/>
  <c r="J1386" i="1"/>
  <c r="K1386" i="1" s="1"/>
  <c r="J1385" i="1"/>
  <c r="K1385" i="1" s="1"/>
  <c r="K1384" i="1"/>
  <c r="J1384" i="1"/>
  <c r="J1383" i="1"/>
  <c r="K1383" i="1" s="1"/>
  <c r="J1382" i="1"/>
  <c r="K1382" i="1" s="1"/>
  <c r="K1381" i="1"/>
  <c r="J1381" i="1"/>
  <c r="J1380" i="1"/>
  <c r="K1380" i="1" s="1"/>
  <c r="J1379" i="1"/>
  <c r="K1379" i="1" s="1"/>
  <c r="K1378" i="1"/>
  <c r="J1378" i="1"/>
  <c r="J1377" i="1"/>
  <c r="K1377" i="1" s="1"/>
  <c r="J1376" i="1"/>
  <c r="K1376" i="1" s="1"/>
  <c r="K1375" i="1"/>
  <c r="J1375" i="1"/>
  <c r="J1374" i="1"/>
  <c r="K1374" i="1" s="1"/>
  <c r="J1373" i="1"/>
  <c r="K1373" i="1" s="1"/>
  <c r="K1372" i="1"/>
  <c r="J1372" i="1"/>
  <c r="J1371" i="1"/>
  <c r="K1371" i="1" s="1"/>
  <c r="J1370" i="1"/>
  <c r="K1370" i="1" s="1"/>
  <c r="K1369" i="1"/>
  <c r="J1369" i="1"/>
  <c r="J1368" i="1"/>
  <c r="K1368" i="1" s="1"/>
  <c r="J1367" i="1"/>
  <c r="K1367" i="1" s="1"/>
  <c r="K1366" i="1"/>
  <c r="J1366" i="1"/>
  <c r="J1365" i="1"/>
  <c r="K1365" i="1" s="1"/>
  <c r="J1364" i="1"/>
  <c r="K1364" i="1" s="1"/>
  <c r="K1363" i="1"/>
  <c r="J1363" i="1"/>
  <c r="J1362" i="1"/>
  <c r="K1362" i="1" s="1"/>
  <c r="J1361" i="1"/>
  <c r="K1361" i="1" s="1"/>
  <c r="K1360" i="1"/>
  <c r="J1360" i="1"/>
  <c r="J1359" i="1"/>
  <c r="K1359" i="1" s="1"/>
  <c r="J1358" i="1"/>
  <c r="K1358" i="1" s="1"/>
  <c r="K1357" i="1"/>
  <c r="J1357" i="1"/>
  <c r="J1356" i="1"/>
  <c r="K1356" i="1" s="1"/>
  <c r="J1355" i="1"/>
  <c r="K1355" i="1" s="1"/>
  <c r="K1354" i="1"/>
  <c r="J1354" i="1"/>
  <c r="J1353" i="1"/>
  <c r="K1353" i="1" s="1"/>
  <c r="J1352" i="1"/>
  <c r="K1352" i="1" s="1"/>
  <c r="K1351" i="1"/>
  <c r="J1351" i="1"/>
  <c r="J1350" i="1"/>
  <c r="K1350" i="1" s="1"/>
  <c r="J1349" i="1"/>
  <c r="K1349" i="1" s="1"/>
  <c r="K1348" i="1"/>
  <c r="J1348" i="1"/>
  <c r="J1347" i="1"/>
  <c r="K1347" i="1" s="1"/>
  <c r="J1346" i="1"/>
  <c r="K1346" i="1" s="1"/>
  <c r="K1345" i="1"/>
  <c r="J1345" i="1"/>
  <c r="J1344" i="1"/>
  <c r="K1344" i="1" s="1"/>
  <c r="J1343" i="1"/>
  <c r="K1343" i="1" s="1"/>
  <c r="K1342" i="1"/>
  <c r="J1342" i="1"/>
  <c r="J1341" i="1"/>
  <c r="K1341" i="1" s="1"/>
  <c r="J1340" i="1"/>
  <c r="K1340" i="1" s="1"/>
  <c r="K1339" i="1"/>
  <c r="J1339" i="1"/>
  <c r="J1338" i="1"/>
  <c r="K1338" i="1" s="1"/>
  <c r="J1337" i="1"/>
  <c r="K1337" i="1" s="1"/>
  <c r="K1336" i="1"/>
  <c r="J1336" i="1"/>
  <c r="J1335" i="1"/>
  <c r="K1335" i="1" s="1"/>
  <c r="J1334" i="1"/>
  <c r="K1334" i="1" s="1"/>
  <c r="K1333" i="1"/>
  <c r="J1333" i="1"/>
  <c r="J1332" i="1"/>
  <c r="K1332" i="1" s="1"/>
  <c r="J1331" i="1"/>
  <c r="K1331" i="1" s="1"/>
  <c r="K1330" i="1"/>
  <c r="J1330" i="1"/>
  <c r="J1329" i="1"/>
  <c r="K1329" i="1" s="1"/>
  <c r="J1328" i="1"/>
  <c r="K1328" i="1" s="1"/>
  <c r="K1327" i="1"/>
  <c r="J1327" i="1"/>
  <c r="J1326" i="1"/>
  <c r="K1326" i="1" s="1"/>
  <c r="J1325" i="1"/>
  <c r="K1325" i="1" s="1"/>
  <c r="K1324" i="1"/>
  <c r="J1324" i="1"/>
  <c r="J1323" i="1"/>
  <c r="K1323" i="1" s="1"/>
  <c r="J1322" i="1"/>
  <c r="K1322" i="1" s="1"/>
  <c r="K1321" i="1"/>
  <c r="J1321" i="1"/>
  <c r="J1320" i="1"/>
  <c r="K1320" i="1" s="1"/>
  <c r="J1319" i="1"/>
  <c r="K1319" i="1" s="1"/>
  <c r="K1318" i="1"/>
  <c r="J1318" i="1"/>
  <c r="J1317" i="1"/>
  <c r="K1317" i="1" s="1"/>
  <c r="J1316" i="1"/>
  <c r="K1316" i="1" s="1"/>
  <c r="K1315" i="1"/>
  <c r="J1315" i="1"/>
  <c r="J1314" i="1"/>
  <c r="K1314" i="1" s="1"/>
  <c r="J1313" i="1"/>
  <c r="K1313" i="1" s="1"/>
  <c r="K1312" i="1"/>
  <c r="J1312" i="1"/>
  <c r="J1311" i="1"/>
  <c r="K1311" i="1" s="1"/>
  <c r="J1310" i="1"/>
  <c r="K1310" i="1" s="1"/>
  <c r="K1309" i="1"/>
  <c r="J1309" i="1"/>
  <c r="J1308" i="1"/>
  <c r="K1308" i="1" s="1"/>
  <c r="J1307" i="1"/>
  <c r="K1307" i="1" s="1"/>
  <c r="K1306" i="1"/>
  <c r="J1306" i="1"/>
  <c r="J1305" i="1"/>
  <c r="K1305" i="1" s="1"/>
  <c r="J1304" i="1"/>
  <c r="K1304" i="1" s="1"/>
  <c r="K1303" i="1"/>
  <c r="J1303" i="1"/>
  <c r="J1302" i="1"/>
  <c r="K1302" i="1" s="1"/>
  <c r="J1301" i="1"/>
  <c r="K1301" i="1" s="1"/>
  <c r="K1300" i="1"/>
  <c r="J1300" i="1"/>
  <c r="J1299" i="1"/>
  <c r="K1299" i="1" s="1"/>
  <c r="J1298" i="1"/>
  <c r="K1298" i="1" s="1"/>
  <c r="K1297" i="1"/>
  <c r="J1297" i="1"/>
  <c r="J1296" i="1"/>
  <c r="K1296" i="1" s="1"/>
  <c r="J1295" i="1"/>
  <c r="K1295" i="1" s="1"/>
  <c r="K1294" i="1"/>
  <c r="J1294" i="1"/>
  <c r="J1293" i="1"/>
  <c r="K1293" i="1" s="1"/>
  <c r="J1292" i="1"/>
  <c r="K1292" i="1" s="1"/>
  <c r="K1291" i="1"/>
  <c r="J1291" i="1"/>
  <c r="J1290" i="1"/>
  <c r="K1290" i="1" s="1"/>
  <c r="J1289" i="1"/>
  <c r="K1289" i="1" s="1"/>
  <c r="K1288" i="1"/>
  <c r="J1288" i="1"/>
  <c r="J1287" i="1"/>
  <c r="K1287" i="1" s="1"/>
  <c r="J1286" i="1"/>
  <c r="K1286" i="1" s="1"/>
  <c r="K1285" i="1"/>
  <c r="J1285" i="1"/>
  <c r="J1284" i="1"/>
  <c r="K1284" i="1" s="1"/>
  <c r="J1283" i="1"/>
  <c r="K1283" i="1" s="1"/>
  <c r="K1282" i="1"/>
  <c r="J1282" i="1"/>
  <c r="J1281" i="1"/>
  <c r="K1281" i="1" s="1"/>
  <c r="J1280" i="1"/>
  <c r="K1280" i="1" s="1"/>
  <c r="K1279" i="1"/>
  <c r="J1279" i="1"/>
  <c r="J1278" i="1"/>
  <c r="K1278" i="1" s="1"/>
  <c r="J1277" i="1"/>
  <c r="K1277" i="1" s="1"/>
  <c r="K1276" i="1"/>
  <c r="J1276" i="1"/>
  <c r="J1275" i="1"/>
  <c r="K1275" i="1" s="1"/>
  <c r="J1274" i="1"/>
  <c r="K1274" i="1" s="1"/>
  <c r="K1273" i="1"/>
  <c r="J1273" i="1"/>
  <c r="J1272" i="1"/>
  <c r="K1272" i="1" s="1"/>
  <c r="J1271" i="1"/>
  <c r="K1271" i="1" s="1"/>
  <c r="K1270" i="1"/>
  <c r="J1270" i="1"/>
  <c r="J1269" i="1"/>
  <c r="K1269" i="1" s="1"/>
  <c r="J1268" i="1"/>
  <c r="K1268" i="1" s="1"/>
  <c r="K1267" i="1"/>
  <c r="J1267" i="1"/>
  <c r="J1266" i="1"/>
  <c r="K1266" i="1" s="1"/>
  <c r="J1265" i="1"/>
  <c r="K1265" i="1" s="1"/>
  <c r="K1264" i="1"/>
  <c r="J1264" i="1"/>
  <c r="J1263" i="1"/>
  <c r="K1263" i="1" s="1"/>
  <c r="J1262" i="1"/>
  <c r="K1262" i="1" s="1"/>
  <c r="K1261" i="1"/>
  <c r="J1261" i="1"/>
  <c r="J1260" i="1"/>
  <c r="K1260" i="1" s="1"/>
  <c r="J1259" i="1"/>
  <c r="K1259" i="1" s="1"/>
  <c r="K1258" i="1"/>
  <c r="J1258" i="1"/>
  <c r="J1257" i="1"/>
  <c r="K1257" i="1" s="1"/>
  <c r="J1256" i="1"/>
  <c r="K1256" i="1" s="1"/>
  <c r="K1255" i="1"/>
  <c r="J1255" i="1"/>
  <c r="J1254" i="1"/>
  <c r="K1254" i="1" s="1"/>
  <c r="J1253" i="1"/>
  <c r="K1253" i="1" s="1"/>
  <c r="K1252" i="1"/>
  <c r="J1252" i="1"/>
  <c r="J1251" i="1"/>
  <c r="K1251" i="1" s="1"/>
  <c r="J1250" i="1"/>
  <c r="K1250" i="1" s="1"/>
  <c r="K1249" i="1"/>
  <c r="J1249" i="1"/>
  <c r="J1248" i="1"/>
  <c r="K1248" i="1" s="1"/>
  <c r="J1247" i="1"/>
  <c r="K1247" i="1" s="1"/>
  <c r="K1246" i="1"/>
  <c r="J1246" i="1"/>
  <c r="J1245" i="1"/>
  <c r="K1245" i="1" s="1"/>
  <c r="J1244" i="1"/>
  <c r="K1244" i="1" s="1"/>
  <c r="K1243" i="1"/>
  <c r="J1243" i="1"/>
  <c r="J1242" i="1"/>
  <c r="K1242" i="1" s="1"/>
  <c r="J1241" i="1"/>
  <c r="K1241" i="1" s="1"/>
  <c r="K1240" i="1"/>
  <c r="J1240" i="1"/>
  <c r="J1239" i="1"/>
  <c r="K1239" i="1" s="1"/>
  <c r="J1238" i="1"/>
  <c r="K1238" i="1" s="1"/>
  <c r="K1237" i="1"/>
  <c r="J1237" i="1"/>
  <c r="J1236" i="1"/>
  <c r="K1236" i="1" s="1"/>
  <c r="J1235" i="1"/>
  <c r="K1235" i="1" s="1"/>
  <c r="K1234" i="1"/>
  <c r="J1234" i="1"/>
  <c r="J1233" i="1"/>
  <c r="K1233" i="1" s="1"/>
  <c r="J1232" i="1"/>
  <c r="K1232" i="1" s="1"/>
  <c r="K1231" i="1"/>
  <c r="J1231" i="1"/>
  <c r="J1230" i="1"/>
  <c r="K1230" i="1" s="1"/>
  <c r="J1229" i="1"/>
  <c r="K1229" i="1" s="1"/>
  <c r="K1228" i="1"/>
  <c r="J1228" i="1"/>
  <c r="J1227" i="1"/>
  <c r="K1227" i="1" s="1"/>
  <c r="J1226" i="1"/>
  <c r="K1226" i="1" s="1"/>
  <c r="K1225" i="1"/>
  <c r="J1225" i="1"/>
  <c r="J1224" i="1"/>
  <c r="K1224" i="1" s="1"/>
  <c r="J1223" i="1"/>
  <c r="K1223" i="1" s="1"/>
  <c r="K1222" i="1"/>
  <c r="J1222" i="1"/>
  <c r="J1221" i="1"/>
  <c r="K1221" i="1" s="1"/>
  <c r="J1220" i="1"/>
  <c r="K1220" i="1" s="1"/>
  <c r="K1219" i="1"/>
  <c r="J1219" i="1"/>
  <c r="J1218" i="1"/>
  <c r="K1218" i="1" s="1"/>
  <c r="J1217" i="1"/>
  <c r="K1217" i="1" s="1"/>
  <c r="K1216" i="1"/>
  <c r="J1216" i="1"/>
  <c r="J1215" i="1"/>
  <c r="K1215" i="1" s="1"/>
  <c r="J1214" i="1"/>
  <c r="K1214" i="1" s="1"/>
  <c r="K1213" i="1"/>
  <c r="J1213" i="1"/>
  <c r="J1212" i="1"/>
  <c r="K1212" i="1" s="1"/>
  <c r="J1211" i="1"/>
  <c r="K1211" i="1" s="1"/>
  <c r="K1210" i="1"/>
  <c r="J1210" i="1"/>
  <c r="J1209" i="1"/>
  <c r="K1209" i="1" s="1"/>
  <c r="J1208" i="1"/>
  <c r="K1208" i="1" s="1"/>
  <c r="K1207" i="1"/>
  <c r="J1207" i="1"/>
  <c r="J1206" i="1"/>
  <c r="K1206" i="1" s="1"/>
  <c r="J1205" i="1"/>
  <c r="K1205" i="1" s="1"/>
  <c r="K1204" i="1"/>
  <c r="J1204" i="1"/>
  <c r="J1203" i="1"/>
  <c r="K1203" i="1" s="1"/>
  <c r="J1202" i="1"/>
  <c r="K1202" i="1" s="1"/>
  <c r="K1201" i="1"/>
  <c r="J1201" i="1"/>
  <c r="J1200" i="1"/>
  <c r="K1200" i="1" s="1"/>
  <c r="J1199" i="1"/>
  <c r="K1199" i="1" s="1"/>
  <c r="K1198" i="1"/>
  <c r="J1198" i="1"/>
  <c r="J1197" i="1"/>
  <c r="K1197" i="1" s="1"/>
  <c r="J1196" i="1"/>
  <c r="K1196" i="1" s="1"/>
  <c r="K1195" i="1"/>
  <c r="J1195" i="1"/>
  <c r="J1194" i="1"/>
  <c r="K1194" i="1" s="1"/>
  <c r="J1193" i="1"/>
  <c r="K1193" i="1" s="1"/>
  <c r="K1192" i="1"/>
  <c r="J1192" i="1"/>
  <c r="J1191" i="1"/>
  <c r="K1191" i="1" s="1"/>
  <c r="J1190" i="1"/>
  <c r="K1190" i="1" s="1"/>
  <c r="K1189" i="1"/>
  <c r="J1189" i="1"/>
  <c r="J1188" i="1"/>
  <c r="K1188" i="1" s="1"/>
  <c r="J1187" i="1"/>
  <c r="K1187" i="1" s="1"/>
  <c r="K1186" i="1"/>
  <c r="J1186" i="1"/>
  <c r="J1185" i="1"/>
  <c r="K1185" i="1" s="1"/>
  <c r="J1184" i="1"/>
  <c r="K1184" i="1" s="1"/>
  <c r="K1183" i="1"/>
  <c r="J1183" i="1"/>
  <c r="J1182" i="1"/>
  <c r="K1182" i="1" s="1"/>
  <c r="J1181" i="1"/>
  <c r="K1181" i="1" s="1"/>
  <c r="K1180" i="1"/>
  <c r="J1180" i="1"/>
  <c r="J1179" i="1"/>
  <c r="K1179" i="1" s="1"/>
  <c r="J1178" i="1"/>
  <c r="K1178" i="1" s="1"/>
  <c r="K1177" i="1"/>
  <c r="J1177" i="1"/>
  <c r="J1176" i="1"/>
  <c r="K1176" i="1" s="1"/>
  <c r="J1175" i="1"/>
  <c r="K1175" i="1" s="1"/>
  <c r="K1174" i="1"/>
  <c r="J1174" i="1"/>
  <c r="J1173" i="1"/>
  <c r="K1173" i="1" s="1"/>
  <c r="J1172" i="1"/>
  <c r="K1172" i="1" s="1"/>
  <c r="K1171" i="1"/>
  <c r="J1171" i="1"/>
  <c r="J1170" i="1"/>
  <c r="K1170" i="1" s="1"/>
  <c r="J1169" i="1"/>
  <c r="K1169" i="1" s="1"/>
  <c r="K1168" i="1"/>
  <c r="J1168" i="1"/>
  <c r="J1167" i="1"/>
  <c r="K1167" i="1" s="1"/>
  <c r="J1166" i="1"/>
  <c r="K1166" i="1" s="1"/>
  <c r="K1165" i="1"/>
  <c r="J1165" i="1"/>
  <c r="J1164" i="1"/>
  <c r="K1164" i="1" s="1"/>
  <c r="J1163" i="1"/>
  <c r="K1163" i="1" s="1"/>
  <c r="K1162" i="1"/>
  <c r="J1162" i="1"/>
  <c r="J1161" i="1"/>
  <c r="K1161" i="1" s="1"/>
  <c r="J1160" i="1"/>
  <c r="K1160" i="1" s="1"/>
  <c r="K1159" i="1"/>
  <c r="J1159" i="1"/>
  <c r="J1158" i="1"/>
  <c r="K1158" i="1" s="1"/>
  <c r="J1157" i="1"/>
  <c r="K1157" i="1" s="1"/>
  <c r="K1156" i="1"/>
  <c r="J1156" i="1"/>
  <c r="J1155" i="1"/>
  <c r="K1155" i="1" s="1"/>
  <c r="J1154" i="1"/>
  <c r="K1154" i="1" s="1"/>
  <c r="K1153" i="1"/>
  <c r="J1153" i="1"/>
  <c r="J1152" i="1"/>
  <c r="K1152" i="1" s="1"/>
  <c r="J1151" i="1"/>
  <c r="K1151" i="1" s="1"/>
  <c r="K1150" i="1"/>
  <c r="J1150" i="1"/>
  <c r="J1149" i="1"/>
  <c r="K1149" i="1" s="1"/>
  <c r="J1148" i="1"/>
  <c r="K1148" i="1" s="1"/>
  <c r="K1147" i="1"/>
  <c r="J1147" i="1"/>
  <c r="K1146" i="1"/>
  <c r="J1146" i="1"/>
  <c r="J1145" i="1"/>
  <c r="K1145" i="1" s="1"/>
  <c r="J1144" i="1"/>
  <c r="K1144" i="1" s="1"/>
  <c r="J1143" i="1"/>
  <c r="K1143" i="1" s="1"/>
  <c r="J1142" i="1"/>
  <c r="K1142" i="1" s="1"/>
  <c r="J1141" i="1"/>
  <c r="K1141" i="1" s="1"/>
  <c r="J1140" i="1"/>
  <c r="K1140" i="1" s="1"/>
  <c r="J1139" i="1"/>
  <c r="K1139" i="1" s="1"/>
  <c r="K1138" i="1"/>
  <c r="J1138" i="1"/>
  <c r="J1137" i="1"/>
  <c r="K1137" i="1" s="1"/>
  <c r="J1136" i="1"/>
  <c r="K1136" i="1" s="1"/>
  <c r="K1135" i="1"/>
  <c r="J1135" i="1"/>
  <c r="K1134" i="1"/>
  <c r="J1134" i="1"/>
  <c r="J1133" i="1"/>
  <c r="K1133" i="1" s="1"/>
  <c r="J1132" i="1"/>
  <c r="K1132" i="1" s="1"/>
  <c r="J1131" i="1"/>
  <c r="K1131" i="1" s="1"/>
  <c r="J1130" i="1"/>
  <c r="K1130" i="1" s="1"/>
  <c r="K1129" i="1"/>
  <c r="J1129" i="1"/>
  <c r="K1128" i="1"/>
  <c r="J1128" i="1"/>
  <c r="J1127" i="1"/>
  <c r="K1127" i="1" s="1"/>
  <c r="J1126" i="1"/>
  <c r="K1126" i="1" s="1"/>
  <c r="J1125" i="1"/>
  <c r="K1125" i="1" s="1"/>
  <c r="J1124" i="1"/>
  <c r="K1124" i="1" s="1"/>
  <c r="K1123" i="1"/>
  <c r="J1123" i="1"/>
  <c r="K1122" i="1"/>
  <c r="J1122" i="1"/>
  <c r="J1121" i="1"/>
  <c r="K1121" i="1" s="1"/>
  <c r="J1120" i="1"/>
  <c r="K1120" i="1" s="1"/>
  <c r="J1119" i="1"/>
  <c r="K1119" i="1" s="1"/>
  <c r="J1118" i="1"/>
  <c r="K1118" i="1" s="1"/>
  <c r="J1117" i="1"/>
  <c r="K1117" i="1" s="1"/>
  <c r="K1116" i="1"/>
  <c r="J1116" i="1"/>
  <c r="J1115" i="1"/>
  <c r="K1115" i="1" s="1"/>
  <c r="J1114" i="1"/>
  <c r="K1114" i="1" s="1"/>
  <c r="J1113" i="1"/>
  <c r="K1113" i="1" s="1"/>
  <c r="J1112" i="1"/>
  <c r="K1112" i="1" s="1"/>
  <c r="K1111" i="1"/>
  <c r="J1111" i="1"/>
  <c r="J1110" i="1"/>
  <c r="K1110" i="1" s="1"/>
  <c r="J1109" i="1"/>
  <c r="K1109" i="1" s="1"/>
  <c r="J1108" i="1"/>
  <c r="K1108" i="1" s="1"/>
  <c r="J1107" i="1"/>
  <c r="K1107" i="1" s="1"/>
  <c r="J1106" i="1"/>
  <c r="K1106" i="1" s="1"/>
  <c r="K1105" i="1"/>
  <c r="J1105" i="1"/>
  <c r="K1104" i="1"/>
  <c r="J1104" i="1"/>
  <c r="J1103" i="1"/>
  <c r="K1103" i="1" s="1"/>
  <c r="J1102" i="1"/>
  <c r="K1102" i="1" s="1"/>
  <c r="J1101" i="1"/>
  <c r="K1101" i="1" s="1"/>
  <c r="J1100" i="1"/>
  <c r="K1100" i="1" s="1"/>
  <c r="K1099" i="1"/>
  <c r="J1099" i="1"/>
  <c r="K1098" i="1"/>
  <c r="J1098" i="1"/>
  <c r="J1097" i="1"/>
  <c r="K1097" i="1" s="1"/>
  <c r="J1096" i="1"/>
  <c r="K1096" i="1" s="1"/>
  <c r="J1095" i="1"/>
  <c r="K1095" i="1" s="1"/>
  <c r="J1094" i="1"/>
  <c r="K1094" i="1" s="1"/>
  <c r="K1093" i="1"/>
  <c r="J1093" i="1"/>
  <c r="K1092" i="1"/>
  <c r="J1092" i="1"/>
  <c r="J1091" i="1"/>
  <c r="K1091" i="1" s="1"/>
  <c r="J1090" i="1"/>
  <c r="K1090" i="1" s="1"/>
  <c r="J1089" i="1"/>
  <c r="K1089" i="1" s="1"/>
  <c r="J1088" i="1"/>
  <c r="K1088" i="1" s="1"/>
  <c r="K1087" i="1"/>
  <c r="J1087" i="1"/>
  <c r="K1086" i="1"/>
  <c r="J1086" i="1"/>
  <c r="J1085" i="1"/>
  <c r="K1085" i="1" s="1"/>
  <c r="J1084" i="1"/>
  <c r="K1084" i="1" s="1"/>
  <c r="J1083" i="1"/>
  <c r="K1083" i="1" s="1"/>
  <c r="J1082" i="1"/>
  <c r="K1082" i="1" s="1"/>
  <c r="J1081" i="1"/>
  <c r="K1081" i="1" s="1"/>
  <c r="K1080" i="1"/>
  <c r="J1080" i="1"/>
  <c r="J1079" i="1"/>
  <c r="K1079" i="1" s="1"/>
  <c r="J1078" i="1"/>
  <c r="K1078" i="1" s="1"/>
  <c r="J1077" i="1"/>
  <c r="K1077" i="1" s="1"/>
  <c r="J1076" i="1"/>
  <c r="K1076" i="1" s="1"/>
  <c r="K1075" i="1"/>
  <c r="J1075" i="1"/>
  <c r="J1074" i="1"/>
  <c r="K1074" i="1" s="1"/>
  <c r="J1073" i="1"/>
  <c r="K1073" i="1" s="1"/>
  <c r="J1072" i="1"/>
  <c r="K1072" i="1" s="1"/>
  <c r="J1071" i="1"/>
  <c r="K1071" i="1" s="1"/>
  <c r="J1070" i="1"/>
  <c r="K1070" i="1" s="1"/>
  <c r="K1069" i="1"/>
  <c r="J1069" i="1"/>
  <c r="K1068" i="1"/>
  <c r="J1068" i="1"/>
  <c r="J1067" i="1"/>
  <c r="K1067" i="1" s="1"/>
  <c r="J1066" i="1"/>
  <c r="K1066" i="1" s="1"/>
  <c r="J1065" i="1"/>
  <c r="K1065" i="1" s="1"/>
  <c r="J1064" i="1"/>
  <c r="K1064" i="1" s="1"/>
  <c r="K1063" i="1"/>
  <c r="J1063" i="1"/>
  <c r="K1062" i="1"/>
  <c r="J1062" i="1"/>
  <c r="J1061" i="1"/>
  <c r="K1061" i="1" s="1"/>
  <c r="J1060" i="1"/>
  <c r="K1060" i="1" s="1"/>
  <c r="J1059" i="1"/>
  <c r="K1059" i="1" s="1"/>
  <c r="J1058" i="1"/>
  <c r="K1058" i="1" s="1"/>
  <c r="K1057" i="1"/>
  <c r="J1057" i="1"/>
  <c r="K1056" i="1"/>
  <c r="J1056" i="1"/>
  <c r="J1055" i="1"/>
  <c r="K1055" i="1" s="1"/>
  <c r="J1054" i="1"/>
  <c r="K1054" i="1" s="1"/>
  <c r="J1053" i="1"/>
  <c r="K1053" i="1" s="1"/>
  <c r="J1052" i="1"/>
  <c r="K1052" i="1" s="1"/>
  <c r="K1051" i="1"/>
  <c r="J1051" i="1"/>
  <c r="K1050" i="1"/>
  <c r="J1050" i="1"/>
  <c r="J1049" i="1"/>
  <c r="K1049" i="1" s="1"/>
  <c r="J1048" i="1"/>
  <c r="K1048" i="1" s="1"/>
  <c r="J1047" i="1"/>
  <c r="K1047" i="1" s="1"/>
  <c r="J1046" i="1"/>
  <c r="K1046" i="1" s="1"/>
  <c r="J1045" i="1"/>
  <c r="K1045" i="1" s="1"/>
  <c r="K1044" i="1"/>
  <c r="J1044" i="1"/>
  <c r="J1043" i="1"/>
  <c r="K1043" i="1" s="1"/>
  <c r="J1042" i="1"/>
  <c r="K1042" i="1" s="1"/>
  <c r="J1041" i="1"/>
  <c r="K1041" i="1" s="1"/>
  <c r="J1040" i="1"/>
  <c r="K1040" i="1" s="1"/>
  <c r="K1039" i="1"/>
  <c r="J1039" i="1"/>
  <c r="J1038" i="1"/>
  <c r="K1038" i="1" s="1"/>
  <c r="J1037" i="1"/>
  <c r="K1037" i="1" s="1"/>
  <c r="J1036" i="1"/>
  <c r="K1036" i="1" s="1"/>
  <c r="J1035" i="1"/>
  <c r="K1035" i="1" s="1"/>
  <c r="J1034" i="1"/>
  <c r="K1034" i="1" s="1"/>
  <c r="K1033" i="1"/>
  <c r="J1033" i="1"/>
  <c r="K1032" i="1"/>
  <c r="J1032" i="1"/>
  <c r="J1031" i="1"/>
  <c r="K1031" i="1" s="1"/>
  <c r="J1030" i="1"/>
  <c r="K1030" i="1" s="1"/>
  <c r="J1029" i="1"/>
  <c r="K1029" i="1" s="1"/>
  <c r="J1028" i="1"/>
  <c r="K1028" i="1" s="1"/>
  <c r="K1027" i="1"/>
  <c r="J1027" i="1"/>
  <c r="K1026" i="1"/>
  <c r="J1026" i="1"/>
  <c r="J1025" i="1"/>
  <c r="K1025" i="1" s="1"/>
  <c r="J1024" i="1"/>
  <c r="K1024" i="1" s="1"/>
  <c r="J1023" i="1"/>
  <c r="K1023" i="1" s="1"/>
  <c r="J1022" i="1"/>
  <c r="K1022" i="1" s="1"/>
  <c r="K1021" i="1"/>
  <c r="J1021" i="1"/>
  <c r="K1020" i="1"/>
  <c r="J1020" i="1"/>
  <c r="J1019" i="1"/>
  <c r="K1019" i="1" s="1"/>
  <c r="J1018" i="1"/>
  <c r="K1018" i="1" s="1"/>
  <c r="J1017" i="1"/>
  <c r="K1017" i="1" s="1"/>
  <c r="J1016" i="1"/>
  <c r="K1016" i="1" s="1"/>
  <c r="K1015" i="1"/>
  <c r="J1015" i="1"/>
  <c r="K1014" i="1"/>
  <c r="J1014" i="1"/>
  <c r="J1013" i="1"/>
  <c r="K1013" i="1" s="1"/>
  <c r="J1012" i="1"/>
  <c r="K1012" i="1" s="1"/>
  <c r="J1011" i="1"/>
  <c r="K1011" i="1" s="1"/>
  <c r="J1010" i="1"/>
  <c r="K1010" i="1" s="1"/>
  <c r="J1009" i="1"/>
  <c r="K1009" i="1" s="1"/>
  <c r="K1008" i="1"/>
  <c r="J1008" i="1"/>
  <c r="J1007" i="1"/>
  <c r="K1007" i="1" s="1"/>
  <c r="J1006" i="1"/>
  <c r="K1006" i="1" s="1"/>
  <c r="J1005" i="1"/>
  <c r="K1005" i="1" s="1"/>
  <c r="J1004" i="1"/>
  <c r="K1004" i="1" s="1"/>
  <c r="K1003" i="1"/>
  <c r="J1003" i="1"/>
  <c r="J1002" i="1"/>
  <c r="K1002" i="1" s="1"/>
  <c r="J1001" i="1"/>
  <c r="K1001" i="1" s="1"/>
  <c r="J1000" i="1"/>
  <c r="K1000" i="1" s="1"/>
  <c r="J999" i="1"/>
  <c r="K999" i="1" s="1"/>
  <c r="J998" i="1"/>
  <c r="K998" i="1" s="1"/>
  <c r="K997" i="1"/>
  <c r="J997" i="1"/>
  <c r="K996" i="1"/>
  <c r="J996" i="1"/>
  <c r="J995" i="1"/>
  <c r="K995" i="1" s="1"/>
  <c r="J994" i="1"/>
  <c r="K994" i="1" s="1"/>
  <c r="J993" i="1"/>
  <c r="K993" i="1" s="1"/>
  <c r="J992" i="1"/>
  <c r="K992" i="1" s="1"/>
  <c r="K991" i="1"/>
  <c r="J991" i="1"/>
  <c r="K990" i="1"/>
  <c r="J990" i="1"/>
  <c r="J989" i="1"/>
  <c r="K989" i="1" s="1"/>
  <c r="J988" i="1"/>
  <c r="K988" i="1" s="1"/>
  <c r="J987" i="1"/>
  <c r="K987" i="1" s="1"/>
  <c r="J986" i="1"/>
  <c r="K986" i="1" s="1"/>
  <c r="K985" i="1"/>
  <c r="J985" i="1"/>
  <c r="K984" i="1"/>
  <c r="J984" i="1"/>
  <c r="J983" i="1"/>
  <c r="K983" i="1" s="1"/>
  <c r="J982" i="1"/>
  <c r="K982" i="1" s="1"/>
  <c r="J981" i="1"/>
  <c r="K981" i="1" s="1"/>
  <c r="J980" i="1"/>
  <c r="K980" i="1" s="1"/>
  <c r="K979" i="1"/>
  <c r="J979" i="1"/>
  <c r="K978" i="1"/>
  <c r="J978" i="1"/>
  <c r="J977" i="1"/>
  <c r="K977" i="1" s="1"/>
  <c r="J976" i="1"/>
  <c r="K976" i="1" s="1"/>
  <c r="J975" i="1"/>
  <c r="K975" i="1" s="1"/>
  <c r="J974" i="1"/>
  <c r="K974" i="1" s="1"/>
  <c r="J973" i="1"/>
  <c r="K973" i="1" s="1"/>
  <c r="K972" i="1"/>
  <c r="J972" i="1"/>
  <c r="J971" i="1"/>
  <c r="K971" i="1" s="1"/>
  <c r="J970" i="1"/>
  <c r="K970" i="1" s="1"/>
  <c r="J969" i="1"/>
  <c r="K969" i="1" s="1"/>
  <c r="J968" i="1"/>
  <c r="K968" i="1" s="1"/>
  <c r="K967" i="1"/>
  <c r="J967" i="1"/>
  <c r="J966" i="1"/>
  <c r="K966" i="1" s="1"/>
  <c r="J965" i="1"/>
  <c r="K965" i="1" s="1"/>
  <c r="J964" i="1"/>
  <c r="K964" i="1" s="1"/>
  <c r="J963" i="1"/>
  <c r="K963" i="1" s="1"/>
  <c r="J962" i="1"/>
  <c r="K962" i="1" s="1"/>
  <c r="K961" i="1"/>
  <c r="J961" i="1"/>
  <c r="K960" i="1"/>
  <c r="J960" i="1"/>
  <c r="J959" i="1"/>
  <c r="K959" i="1" s="1"/>
  <c r="J958" i="1"/>
  <c r="K958" i="1" s="1"/>
  <c r="J957" i="1"/>
  <c r="K957" i="1" s="1"/>
  <c r="J956" i="1"/>
  <c r="K956" i="1" s="1"/>
  <c r="K955" i="1"/>
  <c r="J955" i="1"/>
  <c r="K954" i="1"/>
  <c r="J954" i="1"/>
  <c r="J953" i="1"/>
  <c r="K953" i="1" s="1"/>
  <c r="J952" i="1"/>
  <c r="K952" i="1" s="1"/>
  <c r="J951" i="1"/>
  <c r="K951" i="1" s="1"/>
  <c r="J950" i="1"/>
  <c r="K950" i="1" s="1"/>
  <c r="K949" i="1"/>
  <c r="J949" i="1"/>
  <c r="K948" i="1"/>
  <c r="J948" i="1"/>
  <c r="J947" i="1"/>
  <c r="K947" i="1" s="1"/>
  <c r="J946" i="1"/>
  <c r="K946" i="1" s="1"/>
  <c r="J945" i="1"/>
  <c r="K945" i="1" s="1"/>
  <c r="J944" i="1"/>
  <c r="K944" i="1" s="1"/>
  <c r="K943" i="1"/>
  <c r="J943" i="1"/>
  <c r="K942" i="1"/>
  <c r="J942" i="1"/>
  <c r="J941" i="1"/>
  <c r="K941" i="1" s="1"/>
  <c r="J940" i="1"/>
  <c r="K940" i="1" s="1"/>
  <c r="J939" i="1"/>
  <c r="K939" i="1" s="1"/>
  <c r="J938" i="1"/>
  <c r="K938" i="1" s="1"/>
  <c r="J937" i="1"/>
  <c r="K937" i="1" s="1"/>
  <c r="K936" i="1"/>
  <c r="J936" i="1"/>
  <c r="J935" i="1"/>
  <c r="K935" i="1" s="1"/>
  <c r="J934" i="1"/>
  <c r="K934" i="1" s="1"/>
  <c r="J933" i="1"/>
  <c r="K933" i="1" s="1"/>
  <c r="J932" i="1"/>
  <c r="K932" i="1" s="1"/>
  <c r="K931" i="1"/>
  <c r="J931" i="1"/>
  <c r="J930" i="1"/>
  <c r="K930" i="1" s="1"/>
  <c r="J929" i="1"/>
  <c r="K929" i="1" s="1"/>
  <c r="J928" i="1"/>
  <c r="K928" i="1" s="1"/>
  <c r="J927" i="1"/>
  <c r="K927" i="1" s="1"/>
  <c r="J926" i="1"/>
  <c r="K926" i="1" s="1"/>
  <c r="K925" i="1"/>
  <c r="J925" i="1"/>
  <c r="K924" i="1"/>
  <c r="J924" i="1"/>
  <c r="J923" i="1"/>
  <c r="K923" i="1" s="1"/>
  <c r="K922" i="1"/>
  <c r="J922" i="1"/>
  <c r="K921" i="1"/>
  <c r="J921" i="1"/>
  <c r="K920" i="1"/>
  <c r="J920" i="1"/>
  <c r="K919" i="1"/>
  <c r="J919" i="1"/>
  <c r="K918" i="1"/>
  <c r="J918" i="1"/>
  <c r="J917" i="1"/>
  <c r="K917" i="1" s="1"/>
  <c r="K916" i="1"/>
  <c r="J916" i="1"/>
  <c r="K915" i="1"/>
  <c r="J915" i="1"/>
  <c r="K914" i="1"/>
  <c r="J914" i="1"/>
  <c r="K913" i="1"/>
  <c r="J913" i="1"/>
  <c r="K912" i="1"/>
  <c r="J912" i="1"/>
  <c r="J911" i="1"/>
  <c r="K911" i="1" s="1"/>
  <c r="K910" i="1"/>
  <c r="J910" i="1"/>
  <c r="K909" i="1"/>
  <c r="J909" i="1"/>
  <c r="K908" i="1"/>
  <c r="J908" i="1"/>
  <c r="K907" i="1"/>
  <c r="J907" i="1"/>
  <c r="K906" i="1"/>
  <c r="J906" i="1"/>
  <c r="J905" i="1"/>
  <c r="K905" i="1" s="1"/>
  <c r="K904" i="1"/>
  <c r="J904" i="1"/>
  <c r="K903" i="1"/>
  <c r="J903" i="1"/>
  <c r="K902" i="1"/>
  <c r="J902" i="1"/>
  <c r="K901" i="1"/>
  <c r="J901" i="1"/>
  <c r="K900" i="1"/>
  <c r="J900" i="1"/>
  <c r="J899" i="1"/>
  <c r="K899" i="1" s="1"/>
  <c r="K898" i="1"/>
  <c r="J898" i="1"/>
  <c r="K897" i="1"/>
  <c r="J897" i="1"/>
  <c r="K896" i="1"/>
  <c r="J896" i="1"/>
  <c r="K895" i="1"/>
  <c r="J895" i="1"/>
  <c r="K894" i="1"/>
  <c r="J894" i="1"/>
  <c r="J893" i="1"/>
  <c r="K893" i="1" s="1"/>
  <c r="K892" i="1"/>
  <c r="J892" i="1"/>
  <c r="K891" i="1"/>
  <c r="J891" i="1"/>
  <c r="K890" i="1"/>
  <c r="J890" i="1"/>
  <c r="K889" i="1"/>
  <c r="J889" i="1"/>
  <c r="K888" i="1"/>
  <c r="J888" i="1"/>
  <c r="J887" i="1"/>
  <c r="K887" i="1" s="1"/>
  <c r="K886" i="1"/>
  <c r="J886" i="1"/>
  <c r="K885" i="1"/>
  <c r="J885" i="1"/>
  <c r="K884" i="1"/>
  <c r="J884" i="1"/>
  <c r="K883" i="1"/>
  <c r="J883" i="1"/>
  <c r="K882" i="1"/>
  <c r="J882" i="1"/>
  <c r="J881" i="1"/>
  <c r="K881" i="1" s="1"/>
  <c r="K880" i="1"/>
  <c r="J880" i="1"/>
  <c r="K879" i="1"/>
  <c r="J879" i="1"/>
  <c r="K878" i="1"/>
  <c r="J878" i="1"/>
  <c r="K877" i="1"/>
  <c r="J877" i="1"/>
  <c r="K876" i="1"/>
  <c r="J876" i="1"/>
  <c r="J875" i="1"/>
  <c r="K875" i="1" s="1"/>
  <c r="K874" i="1"/>
  <c r="J874" i="1"/>
  <c r="K873" i="1"/>
  <c r="J873" i="1"/>
  <c r="K872" i="1"/>
  <c r="J872" i="1"/>
  <c r="K871" i="1"/>
  <c r="J871" i="1"/>
  <c r="K870" i="1"/>
  <c r="J870" i="1"/>
  <c r="J869" i="1"/>
  <c r="K869" i="1" s="1"/>
  <c r="K868" i="1"/>
  <c r="J868" i="1"/>
  <c r="K867" i="1"/>
  <c r="J867" i="1"/>
  <c r="K866" i="1"/>
  <c r="J866" i="1"/>
  <c r="K865" i="1"/>
  <c r="J865" i="1"/>
  <c r="K864" i="1"/>
  <c r="J864" i="1"/>
  <c r="J863" i="1"/>
  <c r="K863" i="1" s="1"/>
  <c r="K862" i="1"/>
  <c r="J862" i="1"/>
  <c r="K861" i="1"/>
  <c r="J861" i="1"/>
  <c r="K860" i="1"/>
  <c r="J860" i="1"/>
  <c r="K859" i="1"/>
  <c r="J859" i="1"/>
  <c r="K858" i="1"/>
  <c r="J858" i="1"/>
  <c r="J857" i="1"/>
  <c r="K857" i="1" s="1"/>
  <c r="K856" i="1"/>
  <c r="J856" i="1"/>
  <c r="K855" i="1"/>
  <c r="J855" i="1"/>
  <c r="K854" i="1"/>
  <c r="J854" i="1"/>
  <c r="K853" i="1"/>
  <c r="J853" i="1"/>
  <c r="K852" i="1"/>
  <c r="J852" i="1"/>
  <c r="J851" i="1"/>
  <c r="K851" i="1" s="1"/>
  <c r="K850" i="1"/>
  <c r="J850" i="1"/>
  <c r="K849" i="1"/>
  <c r="J849" i="1"/>
  <c r="K848" i="1"/>
  <c r="J848" i="1"/>
  <c r="K847" i="1"/>
  <c r="J847" i="1"/>
  <c r="K846" i="1"/>
  <c r="J846" i="1"/>
  <c r="J845" i="1"/>
  <c r="K845" i="1" s="1"/>
  <c r="K844" i="1"/>
  <c r="J844" i="1"/>
  <c r="K843" i="1"/>
  <c r="J843" i="1"/>
  <c r="K842" i="1"/>
  <c r="J842" i="1"/>
  <c r="K841" i="1"/>
  <c r="J841" i="1"/>
  <c r="K840" i="1"/>
  <c r="J840" i="1"/>
  <c r="J839" i="1"/>
  <c r="K839" i="1" s="1"/>
  <c r="K838" i="1"/>
  <c r="J838" i="1"/>
  <c r="K837" i="1"/>
  <c r="J837" i="1"/>
  <c r="K836" i="1"/>
  <c r="J836" i="1"/>
  <c r="K835" i="1"/>
  <c r="J835" i="1"/>
  <c r="K834" i="1"/>
  <c r="J834" i="1"/>
  <c r="J833" i="1"/>
  <c r="K833" i="1" s="1"/>
  <c r="K832" i="1"/>
  <c r="J832" i="1"/>
  <c r="K831" i="1"/>
  <c r="J831" i="1"/>
  <c r="K830" i="1"/>
  <c r="J830" i="1"/>
  <c r="K829" i="1"/>
  <c r="J829" i="1"/>
  <c r="K828" i="1"/>
  <c r="J828" i="1"/>
  <c r="J827" i="1"/>
  <c r="K827" i="1" s="1"/>
  <c r="K826" i="1"/>
  <c r="J826" i="1"/>
  <c r="K825" i="1"/>
  <c r="J825" i="1"/>
  <c r="K824" i="1"/>
  <c r="J824" i="1"/>
  <c r="K823" i="1"/>
  <c r="J823" i="1"/>
  <c r="K822" i="1"/>
  <c r="J822" i="1"/>
  <c r="J821" i="1"/>
  <c r="K821" i="1" s="1"/>
  <c r="K820" i="1"/>
  <c r="J820" i="1"/>
  <c r="K819" i="1"/>
  <c r="J819" i="1"/>
  <c r="K818" i="1"/>
  <c r="J818" i="1"/>
  <c r="K817" i="1"/>
  <c r="J817" i="1"/>
  <c r="K816" i="1"/>
  <c r="J816" i="1"/>
  <c r="J815" i="1"/>
  <c r="K815" i="1" s="1"/>
  <c r="K814" i="1"/>
  <c r="J814" i="1"/>
  <c r="K813" i="1"/>
  <c r="J813" i="1"/>
  <c r="K812" i="1"/>
  <c r="J812" i="1"/>
  <c r="K811" i="1"/>
  <c r="J811" i="1"/>
  <c r="K810" i="1"/>
  <c r="J810" i="1"/>
  <c r="J809" i="1"/>
  <c r="K809" i="1" s="1"/>
  <c r="K808" i="1"/>
  <c r="J808" i="1"/>
  <c r="K807" i="1"/>
  <c r="J807" i="1"/>
  <c r="K806" i="1"/>
  <c r="J806" i="1"/>
  <c r="K805" i="1"/>
  <c r="J805" i="1"/>
  <c r="K804" i="1"/>
  <c r="J804" i="1"/>
  <c r="J803" i="1"/>
  <c r="K803" i="1" s="1"/>
  <c r="K802" i="1"/>
  <c r="J802" i="1"/>
  <c r="K801" i="1"/>
  <c r="J801" i="1"/>
  <c r="K800" i="1"/>
  <c r="J800" i="1"/>
  <c r="K799" i="1"/>
  <c r="J799" i="1"/>
  <c r="K798" i="1"/>
  <c r="J798" i="1"/>
  <c r="J797" i="1"/>
  <c r="K797" i="1" s="1"/>
  <c r="K796" i="1"/>
  <c r="J796" i="1"/>
  <c r="K795" i="1"/>
  <c r="J795" i="1"/>
  <c r="K794" i="1"/>
  <c r="J794" i="1"/>
  <c r="K793" i="1"/>
  <c r="J793" i="1"/>
  <c r="K792" i="1"/>
  <c r="J792" i="1"/>
  <c r="J791" i="1"/>
  <c r="K791" i="1" s="1"/>
  <c r="K790" i="1"/>
  <c r="J790" i="1"/>
  <c r="K789" i="1"/>
  <c r="J789" i="1"/>
  <c r="K788" i="1"/>
  <c r="J788" i="1"/>
  <c r="K787" i="1"/>
  <c r="J787" i="1"/>
  <c r="K786" i="1"/>
  <c r="J786" i="1"/>
  <c r="J785" i="1"/>
  <c r="K785" i="1" s="1"/>
  <c r="K784" i="1"/>
  <c r="J784" i="1"/>
  <c r="K783" i="1"/>
  <c r="J783" i="1"/>
  <c r="K782" i="1"/>
  <c r="J782" i="1"/>
  <c r="K781" i="1"/>
  <c r="J781" i="1"/>
  <c r="K780" i="1"/>
  <c r="J780" i="1"/>
  <c r="J779" i="1"/>
  <c r="K779" i="1" s="1"/>
  <c r="K778" i="1"/>
  <c r="J778" i="1"/>
  <c r="K777" i="1"/>
  <c r="J777" i="1"/>
  <c r="K776" i="1"/>
  <c r="J776" i="1"/>
  <c r="K775" i="1"/>
  <c r="J775" i="1"/>
  <c r="K774" i="1"/>
  <c r="J774" i="1"/>
  <c r="J773" i="1"/>
  <c r="K773" i="1" s="1"/>
  <c r="K772" i="1"/>
  <c r="J772" i="1"/>
  <c r="K771" i="1"/>
  <c r="J771" i="1"/>
  <c r="K770" i="1"/>
  <c r="J770" i="1"/>
  <c r="K769" i="1"/>
  <c r="J769" i="1"/>
  <c r="K768" i="1"/>
  <c r="J768" i="1"/>
  <c r="J767" i="1"/>
  <c r="K767" i="1" s="1"/>
  <c r="K766" i="1"/>
  <c r="J766" i="1"/>
  <c r="K765" i="1"/>
  <c r="J765" i="1"/>
  <c r="K764" i="1"/>
  <c r="J764" i="1"/>
  <c r="K763" i="1"/>
  <c r="J763" i="1"/>
  <c r="K762" i="1"/>
  <c r="J762" i="1"/>
  <c r="J761" i="1"/>
  <c r="K761" i="1" s="1"/>
  <c r="K760" i="1"/>
  <c r="J760" i="1"/>
  <c r="K759" i="1"/>
  <c r="J759" i="1"/>
  <c r="K758" i="1"/>
  <c r="J758" i="1"/>
  <c r="K757" i="1"/>
  <c r="J757" i="1"/>
  <c r="K756" i="1"/>
  <c r="J756" i="1"/>
  <c r="J755" i="1"/>
  <c r="K755" i="1" s="1"/>
  <c r="K754" i="1"/>
  <c r="J754" i="1"/>
  <c r="K753" i="1"/>
  <c r="J753" i="1"/>
  <c r="K752" i="1"/>
  <c r="J752" i="1"/>
  <c r="K751" i="1"/>
  <c r="J751" i="1"/>
  <c r="K750" i="1"/>
  <c r="J750" i="1"/>
  <c r="J749" i="1"/>
  <c r="K749" i="1" s="1"/>
  <c r="K748" i="1"/>
  <c r="J748" i="1"/>
  <c r="K747" i="1"/>
  <c r="J747" i="1"/>
  <c r="K746" i="1"/>
  <c r="J746" i="1"/>
  <c r="K745" i="1"/>
  <c r="J745" i="1"/>
  <c r="K744" i="1"/>
  <c r="J744" i="1"/>
  <c r="J743" i="1"/>
  <c r="K743" i="1" s="1"/>
  <c r="K742" i="1"/>
  <c r="J742" i="1"/>
  <c r="K741" i="1"/>
  <c r="J741" i="1"/>
  <c r="K740" i="1"/>
  <c r="J740" i="1"/>
  <c r="K739" i="1"/>
  <c r="J739" i="1"/>
  <c r="K738" i="1"/>
  <c r="J738" i="1"/>
  <c r="J737" i="1"/>
  <c r="K737" i="1" s="1"/>
  <c r="K736" i="1"/>
  <c r="J736" i="1"/>
  <c r="K735" i="1"/>
  <c r="J735" i="1"/>
  <c r="K734" i="1"/>
  <c r="J734" i="1"/>
  <c r="K733" i="1"/>
  <c r="J733" i="1"/>
  <c r="K732" i="1"/>
  <c r="J732" i="1"/>
  <c r="J731" i="1"/>
  <c r="K731" i="1" s="1"/>
  <c r="K730" i="1"/>
  <c r="J730" i="1"/>
  <c r="K729" i="1"/>
  <c r="J729" i="1"/>
  <c r="K728" i="1"/>
  <c r="J728" i="1"/>
  <c r="K727" i="1"/>
  <c r="J727" i="1"/>
  <c r="K726" i="1"/>
  <c r="J726" i="1"/>
  <c r="J725" i="1"/>
  <c r="K725" i="1" s="1"/>
  <c r="K724" i="1"/>
  <c r="J724" i="1"/>
  <c r="K723" i="1"/>
  <c r="J723" i="1"/>
  <c r="K722" i="1"/>
  <c r="J722" i="1"/>
  <c r="K721" i="1"/>
  <c r="J721" i="1"/>
  <c r="K720" i="1"/>
  <c r="J720" i="1"/>
  <c r="J719" i="1"/>
  <c r="K719" i="1" s="1"/>
  <c r="K718" i="1"/>
  <c r="J718" i="1"/>
  <c r="K717" i="1"/>
  <c r="J717" i="1"/>
  <c r="K716" i="1"/>
  <c r="J716" i="1"/>
  <c r="K715" i="1"/>
  <c r="J715" i="1"/>
  <c r="K714" i="1"/>
  <c r="J714" i="1"/>
  <c r="J713" i="1"/>
  <c r="K713" i="1" s="1"/>
  <c r="K712" i="1"/>
  <c r="J712" i="1"/>
  <c r="K711" i="1"/>
  <c r="J711" i="1"/>
  <c r="K710" i="1"/>
  <c r="J710" i="1"/>
  <c r="K709" i="1"/>
  <c r="J709" i="1"/>
  <c r="K708" i="1"/>
  <c r="J708" i="1"/>
  <c r="J707" i="1"/>
  <c r="K707" i="1" s="1"/>
  <c r="K706" i="1"/>
  <c r="J706" i="1"/>
  <c r="K705" i="1"/>
  <c r="J705" i="1"/>
  <c r="K704" i="1"/>
  <c r="J704" i="1"/>
  <c r="K703" i="1"/>
  <c r="J703" i="1"/>
  <c r="K702" i="1"/>
  <c r="J702" i="1"/>
  <c r="J701" i="1"/>
  <c r="K701" i="1" s="1"/>
  <c r="K700" i="1"/>
  <c r="J700" i="1"/>
  <c r="K699" i="1"/>
  <c r="J699" i="1"/>
  <c r="J698" i="1"/>
  <c r="K698" i="1" s="1"/>
  <c r="K697" i="1"/>
  <c r="J697" i="1"/>
  <c r="K696" i="1"/>
  <c r="J696" i="1"/>
  <c r="J695" i="1"/>
  <c r="K695" i="1" s="1"/>
  <c r="K694" i="1"/>
  <c r="J694" i="1"/>
  <c r="K693" i="1"/>
  <c r="J693" i="1"/>
  <c r="J692" i="1"/>
  <c r="K692" i="1" s="1"/>
  <c r="K691" i="1"/>
  <c r="J691" i="1"/>
  <c r="K690" i="1"/>
  <c r="J690" i="1"/>
  <c r="J689" i="1"/>
  <c r="K689" i="1" s="1"/>
  <c r="K688" i="1"/>
  <c r="J688" i="1"/>
  <c r="K687" i="1"/>
  <c r="J687" i="1"/>
  <c r="J686" i="1"/>
  <c r="K686" i="1" s="1"/>
  <c r="K685" i="1"/>
  <c r="J685" i="1"/>
  <c r="K684" i="1"/>
  <c r="J684" i="1"/>
  <c r="J683" i="1"/>
  <c r="K683" i="1" s="1"/>
  <c r="K682" i="1"/>
  <c r="J682" i="1"/>
  <c r="K681" i="1"/>
  <c r="J681" i="1"/>
  <c r="K680" i="1"/>
  <c r="J680" i="1"/>
  <c r="J679" i="1"/>
  <c r="K679" i="1" s="1"/>
  <c r="K678" i="1"/>
  <c r="J678" i="1"/>
  <c r="J677" i="1"/>
  <c r="K677" i="1" s="1"/>
  <c r="K676" i="1"/>
  <c r="J676" i="1"/>
  <c r="K675" i="1"/>
  <c r="J675" i="1"/>
  <c r="J674" i="1"/>
  <c r="K674" i="1" s="1"/>
  <c r="K673" i="1"/>
  <c r="J673" i="1"/>
  <c r="K672" i="1"/>
  <c r="J672" i="1"/>
  <c r="J671" i="1"/>
  <c r="K671" i="1" s="1"/>
  <c r="J670" i="1"/>
  <c r="K670" i="1" s="1"/>
  <c r="K669" i="1"/>
  <c r="J669" i="1"/>
  <c r="K668" i="1"/>
  <c r="J668" i="1"/>
  <c r="K667" i="1"/>
  <c r="J667" i="1"/>
  <c r="K666" i="1"/>
  <c r="J666" i="1"/>
  <c r="J665" i="1"/>
  <c r="K665" i="1" s="1"/>
  <c r="J664" i="1"/>
  <c r="K664" i="1" s="1"/>
  <c r="K663" i="1"/>
  <c r="J663" i="1"/>
  <c r="K662" i="1"/>
  <c r="J662" i="1"/>
  <c r="J661" i="1"/>
  <c r="K661" i="1" s="1"/>
  <c r="K660" i="1"/>
  <c r="J660" i="1"/>
  <c r="J659" i="1"/>
  <c r="K659" i="1" s="1"/>
  <c r="J658" i="1"/>
  <c r="K658" i="1" s="1"/>
  <c r="K657" i="1"/>
  <c r="J657" i="1"/>
  <c r="J656" i="1"/>
  <c r="K656" i="1" s="1"/>
  <c r="K655" i="1"/>
  <c r="J655" i="1"/>
  <c r="K654" i="1"/>
  <c r="J654" i="1"/>
  <c r="J653" i="1"/>
  <c r="K653" i="1" s="1"/>
  <c r="K652" i="1"/>
  <c r="J652" i="1"/>
  <c r="K651" i="1"/>
  <c r="J651" i="1"/>
  <c r="K650" i="1"/>
  <c r="J650" i="1"/>
  <c r="K649" i="1"/>
  <c r="J649" i="1"/>
  <c r="K648" i="1"/>
  <c r="J648" i="1"/>
  <c r="J647" i="1"/>
  <c r="K647" i="1" s="1"/>
  <c r="J646" i="1"/>
  <c r="K646" i="1" s="1"/>
  <c r="K645" i="1"/>
  <c r="J645" i="1"/>
  <c r="J644" i="1"/>
  <c r="K644" i="1" s="1"/>
  <c r="J643" i="1"/>
  <c r="K643" i="1" s="1"/>
  <c r="K642" i="1"/>
  <c r="J642" i="1"/>
  <c r="J641" i="1"/>
  <c r="K641" i="1" s="1"/>
  <c r="K640" i="1"/>
  <c r="J640" i="1"/>
  <c r="K639" i="1"/>
  <c r="J639" i="1"/>
  <c r="J638" i="1"/>
  <c r="K638" i="1" s="1"/>
  <c r="K637" i="1"/>
  <c r="J637" i="1"/>
  <c r="K636" i="1"/>
  <c r="J636" i="1"/>
  <c r="J635" i="1"/>
  <c r="K635" i="1" s="1"/>
  <c r="K634" i="1"/>
  <c r="J634" i="1"/>
  <c r="K633" i="1"/>
  <c r="J633" i="1"/>
  <c r="K632" i="1"/>
  <c r="J632" i="1"/>
  <c r="J631" i="1"/>
  <c r="K631" i="1" s="1"/>
  <c r="K630" i="1"/>
  <c r="J630" i="1"/>
  <c r="J629" i="1"/>
  <c r="K629" i="1" s="1"/>
  <c r="J628" i="1"/>
  <c r="K628" i="1" s="1"/>
  <c r="K627" i="1"/>
  <c r="J627" i="1"/>
  <c r="K626" i="1"/>
  <c r="J626" i="1"/>
  <c r="J625" i="1"/>
  <c r="K625" i="1" s="1"/>
  <c r="K624" i="1"/>
  <c r="J624" i="1"/>
  <c r="J623" i="1"/>
  <c r="K623" i="1" s="1"/>
  <c r="K622" i="1"/>
  <c r="J622" i="1"/>
  <c r="K621" i="1"/>
  <c r="J621" i="1"/>
  <c r="J620" i="1"/>
  <c r="K620" i="1" s="1"/>
  <c r="K619" i="1"/>
  <c r="J619" i="1"/>
  <c r="K618" i="1"/>
  <c r="J618" i="1"/>
  <c r="J617" i="1"/>
  <c r="K617" i="1" s="1"/>
  <c r="K616" i="1"/>
  <c r="J616" i="1"/>
  <c r="K615" i="1"/>
  <c r="J615" i="1"/>
  <c r="K614" i="1"/>
  <c r="J614" i="1"/>
  <c r="K613" i="1"/>
  <c r="J613" i="1"/>
  <c r="K612" i="1"/>
  <c r="J612" i="1"/>
  <c r="J611" i="1"/>
  <c r="K611" i="1" s="1"/>
  <c r="J610" i="1"/>
  <c r="K610" i="1" s="1"/>
  <c r="K609" i="1"/>
  <c r="J609" i="1"/>
  <c r="K608" i="1"/>
  <c r="J608" i="1"/>
  <c r="J607" i="1"/>
  <c r="K607" i="1" s="1"/>
  <c r="K606" i="1"/>
  <c r="J606" i="1"/>
  <c r="J605" i="1"/>
  <c r="K605" i="1" s="1"/>
  <c r="K604" i="1"/>
  <c r="J604" i="1"/>
  <c r="K603" i="1"/>
  <c r="J603" i="1"/>
  <c r="J602" i="1"/>
  <c r="K602" i="1" s="1"/>
  <c r="K601" i="1"/>
  <c r="J601" i="1"/>
  <c r="K600" i="1"/>
  <c r="J600" i="1"/>
  <c r="J599" i="1"/>
  <c r="K599" i="1" s="1"/>
  <c r="J598" i="1"/>
  <c r="K598" i="1" s="1"/>
  <c r="K597" i="1"/>
  <c r="J597" i="1"/>
  <c r="K596" i="1"/>
  <c r="J596" i="1"/>
  <c r="K595" i="1"/>
  <c r="J595" i="1"/>
  <c r="K594" i="1"/>
  <c r="J594" i="1"/>
  <c r="J593" i="1"/>
  <c r="K593" i="1" s="1"/>
  <c r="J592" i="1"/>
  <c r="K592" i="1" s="1"/>
  <c r="K591" i="1"/>
  <c r="J591" i="1"/>
  <c r="K590" i="1"/>
  <c r="J590" i="1"/>
  <c r="J589" i="1"/>
  <c r="K589" i="1" s="1"/>
  <c r="K588" i="1"/>
  <c r="J588" i="1"/>
  <c r="J587" i="1"/>
  <c r="K587" i="1" s="1"/>
  <c r="K586" i="1"/>
  <c r="J586" i="1"/>
  <c r="K585" i="1"/>
  <c r="J585" i="1"/>
  <c r="J584" i="1"/>
  <c r="K584" i="1" s="1"/>
  <c r="K583" i="1"/>
  <c r="J583" i="1"/>
  <c r="K582" i="1"/>
  <c r="J582" i="1"/>
  <c r="J581" i="1"/>
  <c r="K581" i="1" s="1"/>
  <c r="K580" i="1"/>
  <c r="J580" i="1"/>
  <c r="K579" i="1"/>
  <c r="J579" i="1"/>
  <c r="K578" i="1"/>
  <c r="J578" i="1"/>
  <c r="K577" i="1"/>
  <c r="J577" i="1"/>
  <c r="K576" i="1"/>
  <c r="J576" i="1"/>
  <c r="J575" i="1"/>
  <c r="K575" i="1" s="1"/>
  <c r="J574" i="1"/>
  <c r="K574" i="1" s="1"/>
  <c r="K573" i="1"/>
  <c r="J573" i="1"/>
  <c r="J572" i="1"/>
  <c r="K572" i="1" s="1"/>
  <c r="J571" i="1"/>
  <c r="K571" i="1" s="1"/>
  <c r="K570" i="1"/>
  <c r="J570" i="1"/>
  <c r="J569" i="1"/>
  <c r="K569" i="1" s="1"/>
  <c r="K568" i="1"/>
  <c r="J568" i="1"/>
  <c r="K567" i="1"/>
  <c r="J567" i="1"/>
  <c r="J566" i="1"/>
  <c r="K566" i="1" s="1"/>
  <c r="K565" i="1"/>
  <c r="J565" i="1"/>
  <c r="K564" i="1"/>
  <c r="J564" i="1"/>
  <c r="J563" i="1"/>
  <c r="K563" i="1" s="1"/>
  <c r="K562" i="1"/>
  <c r="J562" i="1"/>
  <c r="K561" i="1"/>
  <c r="J561" i="1"/>
  <c r="K560" i="1"/>
  <c r="J560" i="1"/>
  <c r="J559" i="1"/>
  <c r="K559" i="1" s="1"/>
  <c r="K558" i="1"/>
  <c r="J558" i="1"/>
  <c r="J557" i="1"/>
  <c r="K557" i="1" s="1"/>
  <c r="J556" i="1"/>
  <c r="K556" i="1" s="1"/>
  <c r="K555" i="1"/>
  <c r="J555" i="1"/>
  <c r="K554" i="1"/>
  <c r="J554" i="1"/>
  <c r="J553" i="1"/>
  <c r="K553" i="1" s="1"/>
  <c r="K552" i="1"/>
  <c r="J552" i="1"/>
  <c r="J551" i="1"/>
  <c r="K551" i="1" s="1"/>
  <c r="K550" i="1"/>
  <c r="J550" i="1"/>
  <c r="K549" i="1"/>
  <c r="J549" i="1"/>
  <c r="J548" i="1"/>
  <c r="K548" i="1" s="1"/>
  <c r="K547" i="1"/>
  <c r="J547" i="1"/>
  <c r="K546" i="1"/>
  <c r="J546" i="1"/>
  <c r="J545" i="1"/>
  <c r="K545" i="1" s="1"/>
  <c r="K544" i="1"/>
  <c r="J544" i="1"/>
  <c r="K543" i="1"/>
  <c r="J543" i="1"/>
  <c r="K542" i="1"/>
  <c r="J542" i="1"/>
  <c r="K541" i="1"/>
  <c r="J541" i="1"/>
  <c r="K540" i="1"/>
  <c r="J540" i="1"/>
  <c r="J539" i="1"/>
  <c r="K539" i="1" s="1"/>
  <c r="J538" i="1"/>
  <c r="K538" i="1" s="1"/>
  <c r="K537" i="1"/>
  <c r="J537" i="1"/>
  <c r="K536" i="1"/>
  <c r="J536" i="1"/>
  <c r="J535" i="1"/>
  <c r="K535" i="1" s="1"/>
  <c r="K534" i="1"/>
  <c r="J534" i="1"/>
  <c r="J533" i="1"/>
  <c r="K533" i="1" s="1"/>
  <c r="K532" i="1"/>
  <c r="J532" i="1"/>
  <c r="K531" i="1"/>
  <c r="J531" i="1"/>
  <c r="J530" i="1"/>
  <c r="K530" i="1" s="1"/>
  <c r="K529" i="1"/>
  <c r="J529" i="1"/>
  <c r="K528" i="1"/>
  <c r="J528" i="1"/>
  <c r="J527" i="1"/>
  <c r="K527" i="1" s="1"/>
  <c r="J526" i="1"/>
  <c r="K526" i="1" s="1"/>
  <c r="K525" i="1"/>
  <c r="J525" i="1"/>
  <c r="K524" i="1"/>
  <c r="J524" i="1"/>
  <c r="K523" i="1"/>
  <c r="J523" i="1"/>
  <c r="K522" i="1"/>
  <c r="J522" i="1"/>
  <c r="J521" i="1"/>
  <c r="K521" i="1" s="1"/>
  <c r="J520" i="1"/>
  <c r="K520" i="1" s="1"/>
  <c r="K519" i="1"/>
  <c r="J519" i="1"/>
  <c r="K518" i="1"/>
  <c r="J518" i="1"/>
  <c r="J517" i="1"/>
  <c r="K517" i="1" s="1"/>
  <c r="K516" i="1"/>
  <c r="J516" i="1"/>
  <c r="J515" i="1"/>
  <c r="K515" i="1" s="1"/>
  <c r="K514" i="1"/>
  <c r="J514" i="1"/>
  <c r="K513" i="1"/>
  <c r="J513" i="1"/>
  <c r="J512" i="1"/>
  <c r="K512" i="1" s="1"/>
  <c r="K511" i="1"/>
  <c r="J511" i="1"/>
  <c r="K510" i="1"/>
  <c r="J510" i="1"/>
  <c r="J509" i="1"/>
  <c r="K509" i="1" s="1"/>
  <c r="K508" i="1"/>
  <c r="J508" i="1"/>
  <c r="K507" i="1"/>
  <c r="J507" i="1"/>
  <c r="K506" i="1"/>
  <c r="J506" i="1"/>
  <c r="K505" i="1"/>
  <c r="J505" i="1"/>
  <c r="K504" i="1"/>
  <c r="J504" i="1"/>
  <c r="J503" i="1"/>
  <c r="K503" i="1" s="1"/>
  <c r="J502" i="1"/>
  <c r="K502" i="1" s="1"/>
  <c r="K501" i="1"/>
  <c r="J501" i="1"/>
  <c r="J500" i="1"/>
  <c r="K500" i="1" s="1"/>
  <c r="J499" i="1"/>
  <c r="K499" i="1" s="1"/>
  <c r="K498" i="1"/>
  <c r="J498" i="1"/>
  <c r="J497" i="1"/>
  <c r="K497" i="1" s="1"/>
  <c r="K496" i="1"/>
  <c r="J496" i="1"/>
  <c r="K495" i="1"/>
  <c r="J495" i="1"/>
  <c r="J494" i="1"/>
  <c r="K494" i="1" s="1"/>
  <c r="K493" i="1"/>
  <c r="J493" i="1"/>
  <c r="K492" i="1"/>
  <c r="J492" i="1"/>
  <c r="J491" i="1"/>
  <c r="K491" i="1" s="1"/>
  <c r="K490" i="1"/>
  <c r="J490" i="1"/>
  <c r="K489" i="1"/>
  <c r="J489" i="1"/>
  <c r="K488" i="1"/>
  <c r="J488" i="1"/>
  <c r="J487" i="1"/>
  <c r="K487" i="1" s="1"/>
  <c r="K486" i="1"/>
  <c r="J486" i="1"/>
  <c r="K485" i="1"/>
  <c r="J485" i="1"/>
  <c r="K484" i="1"/>
  <c r="J484" i="1"/>
  <c r="K483" i="1"/>
  <c r="J483" i="1"/>
  <c r="K482" i="1"/>
  <c r="J482" i="1"/>
  <c r="J481" i="1"/>
  <c r="K481" i="1" s="1"/>
  <c r="K480" i="1"/>
  <c r="J480" i="1"/>
  <c r="K479" i="1"/>
  <c r="J479" i="1"/>
  <c r="K478" i="1"/>
  <c r="J478" i="1"/>
  <c r="K477" i="1"/>
  <c r="J477" i="1"/>
  <c r="K476" i="1"/>
  <c r="J476" i="1"/>
  <c r="J475" i="1"/>
  <c r="K475" i="1" s="1"/>
  <c r="K474" i="1"/>
  <c r="J474" i="1"/>
  <c r="K473" i="1"/>
  <c r="J473" i="1"/>
  <c r="K472" i="1"/>
  <c r="J472" i="1"/>
  <c r="K471" i="1"/>
  <c r="J471" i="1"/>
  <c r="K470" i="1"/>
  <c r="J470" i="1"/>
  <c r="J469" i="1"/>
  <c r="K469" i="1" s="1"/>
  <c r="K468" i="1"/>
  <c r="J468" i="1"/>
  <c r="K467" i="1"/>
  <c r="J467" i="1"/>
  <c r="K466" i="1"/>
  <c r="J466" i="1"/>
  <c r="K465" i="1"/>
  <c r="J465" i="1"/>
  <c r="K464" i="1"/>
  <c r="J464" i="1"/>
  <c r="J463" i="1"/>
  <c r="K463" i="1" s="1"/>
  <c r="K462" i="1"/>
  <c r="J462" i="1"/>
  <c r="K461" i="1"/>
  <c r="J461" i="1"/>
  <c r="K460" i="1"/>
  <c r="J460" i="1"/>
  <c r="K459" i="1"/>
  <c r="J459" i="1"/>
  <c r="K458" i="1"/>
  <c r="J458" i="1"/>
  <c r="J457" i="1"/>
  <c r="K457" i="1" s="1"/>
  <c r="K456" i="1"/>
  <c r="J456" i="1"/>
  <c r="K455" i="1"/>
  <c r="J455" i="1"/>
  <c r="K454" i="1"/>
  <c r="J454" i="1"/>
  <c r="K453" i="1"/>
  <c r="J453" i="1"/>
  <c r="K452" i="1"/>
  <c r="J452" i="1"/>
  <c r="J451" i="1"/>
  <c r="K451" i="1" s="1"/>
  <c r="K450" i="1"/>
  <c r="J450" i="1"/>
  <c r="K449" i="1"/>
  <c r="J449" i="1"/>
  <c r="K448" i="1"/>
  <c r="J448" i="1"/>
  <c r="K447" i="1"/>
  <c r="J447" i="1"/>
  <c r="K446" i="1"/>
  <c r="J446" i="1"/>
  <c r="J445" i="1"/>
  <c r="K445" i="1" s="1"/>
  <c r="K444" i="1"/>
  <c r="J444" i="1"/>
  <c r="K443" i="1"/>
  <c r="J443" i="1"/>
  <c r="K442" i="1"/>
  <c r="J442" i="1"/>
  <c r="K441" i="1"/>
  <c r="J441" i="1"/>
  <c r="K440" i="1"/>
  <c r="J440" i="1"/>
  <c r="J439" i="1"/>
  <c r="K439" i="1" s="1"/>
  <c r="K438" i="1"/>
  <c r="J438" i="1"/>
  <c r="K437" i="1"/>
  <c r="J437" i="1"/>
  <c r="K436" i="1"/>
  <c r="J436" i="1"/>
  <c r="K435" i="1"/>
  <c r="J435" i="1"/>
  <c r="K434" i="1"/>
  <c r="J434" i="1"/>
  <c r="J433" i="1"/>
  <c r="K433" i="1" s="1"/>
  <c r="K432" i="1"/>
  <c r="J432" i="1"/>
  <c r="K431" i="1"/>
  <c r="J431" i="1"/>
  <c r="K430" i="1"/>
  <c r="J430" i="1"/>
  <c r="K429" i="1"/>
  <c r="J429" i="1"/>
  <c r="K428" i="1"/>
  <c r="J428" i="1"/>
  <c r="J427" i="1"/>
  <c r="K427" i="1" s="1"/>
  <c r="K426" i="1"/>
  <c r="J426" i="1"/>
  <c r="K425" i="1"/>
  <c r="J425" i="1"/>
  <c r="K424" i="1"/>
  <c r="J424" i="1"/>
  <c r="K423" i="1"/>
  <c r="J423" i="1"/>
  <c r="K422" i="1"/>
  <c r="J422" i="1"/>
  <c r="J421" i="1"/>
  <c r="K421" i="1" s="1"/>
  <c r="K420" i="1"/>
  <c r="J420" i="1"/>
  <c r="K419" i="1"/>
  <c r="J419" i="1"/>
  <c r="K418" i="1"/>
  <c r="J418" i="1"/>
  <c r="K417" i="1"/>
  <c r="J417" i="1"/>
  <c r="K416" i="1"/>
  <c r="J416" i="1"/>
  <c r="J415" i="1"/>
  <c r="K415" i="1" s="1"/>
  <c r="K414" i="1"/>
  <c r="J414" i="1"/>
  <c r="K413" i="1"/>
  <c r="J413" i="1"/>
  <c r="K412" i="1"/>
  <c r="J412" i="1"/>
  <c r="K411" i="1"/>
  <c r="J411" i="1"/>
  <c r="K410" i="1"/>
  <c r="J410" i="1"/>
  <c r="J409" i="1"/>
  <c r="K409" i="1" s="1"/>
  <c r="K408" i="1"/>
  <c r="J408" i="1"/>
  <c r="K407" i="1"/>
  <c r="J407" i="1"/>
  <c r="K406" i="1"/>
  <c r="J406" i="1"/>
  <c r="K405" i="1"/>
  <c r="J405" i="1"/>
  <c r="K404" i="1"/>
  <c r="J404" i="1"/>
  <c r="J403" i="1"/>
  <c r="K403" i="1" s="1"/>
  <c r="K402" i="1"/>
  <c r="J402" i="1"/>
  <c r="K401" i="1"/>
  <c r="J401" i="1"/>
  <c r="K400" i="1"/>
  <c r="J400" i="1"/>
  <c r="K399" i="1"/>
  <c r="J399" i="1"/>
  <c r="K398" i="1"/>
  <c r="J398" i="1"/>
  <c r="J397" i="1"/>
  <c r="K397" i="1" s="1"/>
  <c r="K396" i="1"/>
  <c r="J396" i="1"/>
  <c r="K395" i="1"/>
  <c r="J395" i="1"/>
  <c r="K394" i="1"/>
  <c r="J394" i="1"/>
  <c r="K393" i="1"/>
  <c r="J393" i="1"/>
  <c r="K392" i="1"/>
  <c r="J392" i="1"/>
  <c r="J391" i="1"/>
  <c r="K391" i="1" s="1"/>
  <c r="K390" i="1"/>
  <c r="J390" i="1"/>
  <c r="K389" i="1"/>
  <c r="J389" i="1"/>
  <c r="K388" i="1"/>
  <c r="J388" i="1"/>
  <c r="K387" i="1"/>
  <c r="J387" i="1"/>
  <c r="K386" i="1"/>
  <c r="J386" i="1"/>
  <c r="J385" i="1"/>
  <c r="K385" i="1" s="1"/>
  <c r="K384" i="1"/>
  <c r="J384" i="1"/>
  <c r="K383" i="1"/>
  <c r="J383" i="1"/>
  <c r="K382" i="1"/>
  <c r="J382" i="1"/>
  <c r="K381" i="1"/>
  <c r="J381" i="1"/>
  <c r="K380" i="1"/>
  <c r="J380" i="1"/>
  <c r="J379" i="1"/>
  <c r="K379" i="1" s="1"/>
  <c r="K378" i="1"/>
  <c r="J378" i="1"/>
  <c r="K377" i="1"/>
  <c r="J377" i="1"/>
  <c r="K376" i="1"/>
  <c r="J376" i="1"/>
  <c r="K375" i="1"/>
  <c r="J375" i="1"/>
  <c r="K374" i="1"/>
  <c r="J374" i="1"/>
  <c r="J373" i="1"/>
  <c r="K373" i="1" s="1"/>
  <c r="K372" i="1"/>
  <c r="J372" i="1"/>
  <c r="J371" i="1"/>
  <c r="K371" i="1" s="1"/>
  <c r="K370" i="1"/>
  <c r="J370" i="1"/>
  <c r="K369" i="1"/>
  <c r="J369" i="1"/>
  <c r="K368" i="1"/>
  <c r="J368" i="1"/>
  <c r="J367" i="1"/>
  <c r="K367" i="1" s="1"/>
  <c r="K366" i="1"/>
  <c r="J366" i="1"/>
  <c r="J365" i="1"/>
  <c r="K365" i="1" s="1"/>
  <c r="K364" i="1"/>
  <c r="J364" i="1"/>
  <c r="K363" i="1"/>
  <c r="J363" i="1"/>
  <c r="K362" i="1"/>
  <c r="J362" i="1"/>
  <c r="J361" i="1"/>
  <c r="K361" i="1" s="1"/>
  <c r="K360" i="1"/>
  <c r="J360" i="1"/>
  <c r="K359" i="1"/>
  <c r="J359" i="1"/>
  <c r="K358" i="1"/>
  <c r="J358" i="1"/>
  <c r="K357" i="1"/>
  <c r="J357" i="1"/>
  <c r="K356" i="1"/>
  <c r="J356" i="1"/>
  <c r="J355" i="1"/>
  <c r="K355" i="1" s="1"/>
  <c r="K354" i="1"/>
  <c r="J354" i="1"/>
  <c r="J353" i="1"/>
  <c r="K353" i="1" s="1"/>
  <c r="K352" i="1"/>
  <c r="J352" i="1"/>
  <c r="K351" i="1"/>
  <c r="J351" i="1"/>
  <c r="K350" i="1"/>
  <c r="J350" i="1"/>
  <c r="J349" i="1"/>
  <c r="K349" i="1" s="1"/>
  <c r="K348" i="1"/>
  <c r="J348" i="1"/>
  <c r="J347" i="1"/>
  <c r="K347" i="1" s="1"/>
  <c r="K346" i="1"/>
  <c r="J346" i="1"/>
  <c r="K345" i="1"/>
  <c r="J345" i="1"/>
  <c r="K344" i="1"/>
  <c r="J344" i="1"/>
  <c r="J343" i="1"/>
  <c r="K343" i="1" s="1"/>
  <c r="K342" i="1"/>
  <c r="J342" i="1"/>
  <c r="J341" i="1"/>
  <c r="K341" i="1" s="1"/>
  <c r="K340" i="1"/>
  <c r="J340" i="1"/>
  <c r="K339" i="1"/>
  <c r="J339" i="1"/>
  <c r="K338" i="1"/>
  <c r="J338" i="1"/>
  <c r="J337" i="1"/>
  <c r="K337" i="1" s="1"/>
  <c r="K336" i="1"/>
  <c r="J336" i="1"/>
  <c r="J335" i="1"/>
  <c r="K335" i="1" s="1"/>
  <c r="K334" i="1"/>
  <c r="J334" i="1"/>
  <c r="K333" i="1"/>
  <c r="J333" i="1"/>
  <c r="K332" i="1"/>
  <c r="J332" i="1"/>
  <c r="J331" i="1"/>
  <c r="K331" i="1" s="1"/>
  <c r="K330" i="1"/>
  <c r="J330" i="1"/>
  <c r="J329" i="1"/>
  <c r="K329" i="1" s="1"/>
  <c r="K328" i="1"/>
  <c r="J328" i="1"/>
  <c r="K327" i="1"/>
  <c r="J327" i="1"/>
  <c r="K326" i="1"/>
  <c r="J326" i="1"/>
  <c r="J325" i="1"/>
  <c r="K325" i="1" s="1"/>
  <c r="K324" i="1"/>
  <c r="J324" i="1"/>
  <c r="J323" i="1"/>
  <c r="K323" i="1" s="1"/>
  <c r="J322" i="1"/>
  <c r="K322" i="1" s="1"/>
  <c r="K321" i="1"/>
  <c r="J321" i="1"/>
  <c r="K320" i="1"/>
  <c r="J320" i="1"/>
  <c r="J319" i="1"/>
  <c r="K319" i="1" s="1"/>
  <c r="K318" i="1"/>
  <c r="J318" i="1"/>
  <c r="J317" i="1"/>
  <c r="K317" i="1" s="1"/>
  <c r="J316" i="1"/>
  <c r="K316" i="1" s="1"/>
  <c r="K315" i="1"/>
  <c r="J315" i="1"/>
  <c r="K314" i="1"/>
  <c r="J314" i="1"/>
  <c r="J313" i="1"/>
  <c r="K313" i="1" s="1"/>
  <c r="K312" i="1"/>
  <c r="J312" i="1"/>
  <c r="J311" i="1"/>
  <c r="K311" i="1" s="1"/>
  <c r="J310" i="1"/>
  <c r="K310" i="1" s="1"/>
  <c r="K309" i="1"/>
  <c r="J309" i="1"/>
  <c r="K308" i="1"/>
  <c r="J308" i="1"/>
  <c r="J307" i="1"/>
  <c r="K307" i="1" s="1"/>
  <c r="K306" i="1"/>
  <c r="J306" i="1"/>
  <c r="J305" i="1"/>
  <c r="K305" i="1" s="1"/>
  <c r="J304" i="1"/>
  <c r="K304" i="1" s="1"/>
  <c r="K303" i="1"/>
  <c r="J303" i="1"/>
  <c r="K302" i="1"/>
  <c r="J302" i="1"/>
  <c r="J301" i="1"/>
  <c r="K301" i="1" s="1"/>
  <c r="K300" i="1"/>
  <c r="J300" i="1"/>
  <c r="J299" i="1"/>
  <c r="K299" i="1" s="1"/>
  <c r="J298" i="1"/>
  <c r="K298" i="1" s="1"/>
  <c r="K297" i="1"/>
  <c r="J297" i="1"/>
  <c r="K296" i="1"/>
  <c r="J296" i="1"/>
  <c r="J295" i="1"/>
  <c r="K295" i="1" s="1"/>
  <c r="K294" i="1"/>
  <c r="J294" i="1"/>
  <c r="J293" i="1"/>
  <c r="K293" i="1" s="1"/>
  <c r="J292" i="1"/>
  <c r="K292" i="1" s="1"/>
  <c r="K291" i="1"/>
  <c r="J291" i="1"/>
  <c r="K290" i="1"/>
  <c r="J290" i="1"/>
  <c r="J289" i="1"/>
  <c r="K289" i="1" s="1"/>
  <c r="K288" i="1"/>
  <c r="J288" i="1"/>
  <c r="J287" i="1"/>
  <c r="K287" i="1" s="1"/>
  <c r="J286" i="1"/>
  <c r="K286" i="1" s="1"/>
  <c r="K285" i="1"/>
  <c r="J285" i="1"/>
  <c r="K284" i="1"/>
  <c r="J284" i="1"/>
  <c r="J283" i="1"/>
  <c r="K283" i="1" s="1"/>
  <c r="K282" i="1"/>
  <c r="J282" i="1"/>
  <c r="J281" i="1"/>
  <c r="K281" i="1" s="1"/>
  <c r="K280" i="1"/>
  <c r="J280" i="1"/>
  <c r="K279" i="1"/>
  <c r="J279" i="1"/>
  <c r="K278" i="1"/>
  <c r="J278" i="1"/>
  <c r="J277" i="1"/>
  <c r="K277" i="1" s="1"/>
  <c r="K276" i="1"/>
  <c r="J276" i="1"/>
  <c r="J275" i="1"/>
  <c r="K275" i="1" s="1"/>
  <c r="K274" i="1"/>
  <c r="J274" i="1"/>
  <c r="K273" i="1"/>
  <c r="J273" i="1"/>
  <c r="K272" i="1"/>
  <c r="J272" i="1"/>
  <c r="J271" i="1"/>
  <c r="K271" i="1" s="1"/>
  <c r="K270" i="1"/>
  <c r="J270" i="1"/>
  <c r="J269" i="1"/>
  <c r="K269" i="1" s="1"/>
  <c r="K268" i="1"/>
  <c r="J268" i="1"/>
  <c r="J267" i="1"/>
  <c r="K267" i="1" s="1"/>
  <c r="K266" i="1"/>
  <c r="J266" i="1"/>
  <c r="J265" i="1"/>
  <c r="K265" i="1" s="1"/>
  <c r="J264" i="1"/>
  <c r="K264" i="1" s="1"/>
  <c r="J263" i="1"/>
  <c r="K263" i="1" s="1"/>
  <c r="K262" i="1"/>
  <c r="J262" i="1"/>
  <c r="J261" i="1"/>
  <c r="K261" i="1" s="1"/>
  <c r="K260" i="1"/>
  <c r="J260" i="1"/>
  <c r="J259" i="1"/>
  <c r="K259" i="1" s="1"/>
  <c r="J258" i="1"/>
  <c r="K258" i="1" s="1"/>
  <c r="J257" i="1"/>
  <c r="K257" i="1" s="1"/>
  <c r="J256" i="1"/>
  <c r="K256" i="1" s="1"/>
  <c r="J255" i="1"/>
  <c r="K255" i="1" s="1"/>
  <c r="K254" i="1"/>
  <c r="J254" i="1"/>
  <c r="J253" i="1"/>
  <c r="K253" i="1" s="1"/>
  <c r="J252" i="1"/>
  <c r="K252" i="1" s="1"/>
  <c r="J251" i="1"/>
  <c r="K251" i="1" s="1"/>
  <c r="J250" i="1"/>
  <c r="K250" i="1" s="1"/>
  <c r="J249" i="1"/>
  <c r="K249" i="1" s="1"/>
  <c r="K248" i="1"/>
  <c r="J248" i="1"/>
  <c r="J247" i="1"/>
  <c r="K247" i="1" s="1"/>
  <c r="J246" i="1"/>
  <c r="K246" i="1" s="1"/>
  <c r="J245" i="1"/>
  <c r="K245" i="1" s="1"/>
  <c r="J244" i="1"/>
  <c r="K244" i="1" s="1"/>
  <c r="J243" i="1"/>
  <c r="K243" i="1" s="1"/>
  <c r="K242" i="1"/>
  <c r="J242" i="1"/>
  <c r="J241" i="1"/>
  <c r="K241" i="1" s="1"/>
  <c r="J240" i="1"/>
  <c r="K240" i="1" s="1"/>
  <c r="J239" i="1"/>
  <c r="K239" i="1" s="1"/>
  <c r="J238" i="1"/>
  <c r="K238" i="1" s="1"/>
  <c r="J237" i="1"/>
  <c r="K237" i="1" s="1"/>
  <c r="K236" i="1"/>
  <c r="J236" i="1"/>
  <c r="J235" i="1"/>
  <c r="K235" i="1" s="1"/>
  <c r="J234" i="1"/>
  <c r="K234" i="1" s="1"/>
  <c r="J233" i="1"/>
  <c r="K233" i="1" s="1"/>
  <c r="J232" i="1"/>
  <c r="K232" i="1" s="1"/>
  <c r="J231" i="1"/>
  <c r="K231" i="1" s="1"/>
  <c r="K230" i="1"/>
  <c r="J230" i="1"/>
  <c r="J229" i="1"/>
  <c r="K229" i="1" s="1"/>
  <c r="J228" i="1"/>
  <c r="K228" i="1" s="1"/>
  <c r="J227" i="1"/>
  <c r="K227" i="1" s="1"/>
  <c r="J226" i="1"/>
  <c r="K226" i="1" s="1"/>
  <c r="J225" i="1"/>
  <c r="K225" i="1" s="1"/>
  <c r="J224" i="1"/>
  <c r="K224" i="1" s="1"/>
  <c r="J223" i="1"/>
  <c r="K223" i="1" s="1"/>
  <c r="J222" i="1"/>
  <c r="K222" i="1" s="1"/>
  <c r="J221" i="1"/>
  <c r="K221" i="1" s="1"/>
  <c r="J220" i="1"/>
  <c r="K220" i="1" s="1"/>
  <c r="J219" i="1"/>
  <c r="K219" i="1" s="1"/>
  <c r="J218" i="1"/>
  <c r="K218" i="1" s="1"/>
  <c r="J217" i="1"/>
  <c r="K217" i="1" s="1"/>
  <c r="J216" i="1"/>
  <c r="K216" i="1" s="1"/>
  <c r="J215" i="1"/>
  <c r="K215" i="1" s="1"/>
  <c r="J214" i="1"/>
  <c r="K214" i="1" s="1"/>
  <c r="J213" i="1"/>
  <c r="K213" i="1" s="1"/>
  <c r="J212" i="1"/>
  <c r="K212" i="1" s="1"/>
  <c r="J211" i="1"/>
  <c r="K211" i="1" s="1"/>
  <c r="J210" i="1"/>
  <c r="K210" i="1" s="1"/>
  <c r="J209" i="1"/>
  <c r="K209" i="1" s="1"/>
  <c r="J208" i="1"/>
  <c r="K208" i="1" s="1"/>
  <c r="J207" i="1"/>
  <c r="K207" i="1" s="1"/>
  <c r="J206" i="1"/>
  <c r="K206" i="1" s="1"/>
  <c r="J205" i="1"/>
  <c r="K205" i="1" s="1"/>
  <c r="J204" i="1"/>
  <c r="K204" i="1" s="1"/>
  <c r="J203" i="1"/>
  <c r="K203" i="1" s="1"/>
  <c r="J202" i="1"/>
  <c r="K202" i="1" s="1"/>
  <c r="J201" i="1"/>
  <c r="K201" i="1" s="1"/>
  <c r="J200" i="1"/>
  <c r="K200" i="1" s="1"/>
  <c r="J199" i="1"/>
  <c r="K199" i="1" s="1"/>
  <c r="J198" i="1"/>
  <c r="K198" i="1" s="1"/>
  <c r="J197" i="1"/>
  <c r="K197" i="1" s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K185" i="1"/>
  <c r="J185" i="1"/>
  <c r="J184" i="1"/>
  <c r="K184" i="1" s="1"/>
  <c r="J183" i="1"/>
  <c r="K183" i="1" s="1"/>
  <c r="J182" i="1"/>
  <c r="K182" i="1" s="1"/>
  <c r="J181" i="1"/>
  <c r="K181" i="1" s="1"/>
  <c r="J180" i="1"/>
  <c r="K180" i="1" s="1"/>
  <c r="K179" i="1"/>
  <c r="J179" i="1"/>
  <c r="J178" i="1"/>
  <c r="K178" i="1" s="1"/>
  <c r="J177" i="1"/>
  <c r="K177" i="1" s="1"/>
  <c r="J176" i="1"/>
  <c r="K176" i="1" s="1"/>
  <c r="J175" i="1"/>
  <c r="K175" i="1" s="1"/>
  <c r="J174" i="1"/>
  <c r="K174" i="1" s="1"/>
  <c r="K173" i="1"/>
  <c r="J173" i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K100" i="1"/>
  <c r="J100" i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J3" i="1"/>
  <c r="K3" i="1" s="1"/>
  <c r="J2" i="1"/>
  <c r="K2" i="1" s="1"/>
</calcChain>
</file>

<file path=xl/sharedStrings.xml><?xml version="1.0" encoding="utf-8"?>
<sst xmlns="http://schemas.openxmlformats.org/spreadsheetml/2006/main" count="8418" uniqueCount="783">
  <si>
    <t>Customer Number</t>
  </si>
  <si>
    <t>License Name</t>
  </si>
  <si>
    <t>License Number</t>
  </si>
  <si>
    <t>RIP Check Number</t>
  </si>
  <si>
    <t>RIP Check Date</t>
  </si>
  <si>
    <t>RIP Check Amount Paid</t>
  </si>
  <si>
    <t>RIP Date Invoice</t>
  </si>
  <si>
    <t>Invoice Number</t>
  </si>
  <si>
    <t>Invoice Paid Date</t>
  </si>
  <si>
    <t xml:space="preserve">Days from Inv Pd to Rip Ck Date </t>
  </si>
  <si>
    <t>Days from Inv Pd to Rip Ck Date &lt;30</t>
  </si>
  <si>
    <t xml:space="preserve">Credit Compliance Days from Inv Date to Inv Pd Date </t>
  </si>
  <si>
    <t>Credit Compliance Days from Inv Date to Inv Pd Date &gt;38</t>
  </si>
  <si>
    <t>Solicitor's Number</t>
  </si>
  <si>
    <t>Solicitor's  Name</t>
  </si>
  <si>
    <t>Solicitor's Active/Non Active</t>
  </si>
  <si>
    <t>RIP Description</t>
  </si>
  <si>
    <t>RIP Amount Paid</t>
  </si>
  <si>
    <t>CPL Rip Qty &amp; Amount</t>
  </si>
  <si>
    <t>B.L.W. WORLD INC.</t>
  </si>
  <si>
    <t>NonActive</t>
  </si>
  <si>
    <t>ADJUSTMENT CHECK</t>
  </si>
  <si>
    <t>001-C-0001200 002-C-0007200</t>
  </si>
  <si>
    <t>BIRCHFIELD VENTURES LLC**</t>
  </si>
  <si>
    <t>002-C-0001200 006-C-0009000 012-C-0024000 030-C-0100000</t>
  </si>
  <si>
    <t>002-B-0000300 006-B-0001200</t>
  </si>
  <si>
    <t>003-B-0000500</t>
  </si>
  <si>
    <t>002-C-0001500</t>
  </si>
  <si>
    <t>ABROL INC</t>
  </si>
  <si>
    <t>005-C-0002500 010-C-0008000 025-C-0045000 035-C-0100000</t>
  </si>
  <si>
    <t>005-C-0000500 010-C-0003000 025-C-0020000 050-C-0100000</t>
  </si>
  <si>
    <t>001-C-0001800 002-C-0010000</t>
  </si>
  <si>
    <t>LEIHAM CORP</t>
  </si>
  <si>
    <t>006-B-0000600</t>
  </si>
  <si>
    <t>024-B-0002400</t>
  </si>
  <si>
    <t>012-B-0002500</t>
  </si>
  <si>
    <t>001-C-0002500</t>
  </si>
  <si>
    <t>WALMART STORES INC</t>
  </si>
  <si>
    <t>005-C-0002000 010-C-0010000 015-C-0037500</t>
  </si>
  <si>
    <t>002-C-0008000</t>
  </si>
  <si>
    <t>005-C-0002000 010-C-0006000 020-C-0024000</t>
  </si>
  <si>
    <t>MAJAC INC.</t>
  </si>
  <si>
    <t>001-C-0003000 005-C-0025000 015-C-0100000</t>
  </si>
  <si>
    <t>001-C-0001500</t>
  </si>
  <si>
    <t>J W C BEVERAGE CORP</t>
  </si>
  <si>
    <t>005-C-0004500 015-C-0022500 025-C-0052500</t>
  </si>
  <si>
    <t>BART REICKMAN</t>
  </si>
  <si>
    <t>Active</t>
  </si>
  <si>
    <t>006-B-0001000 012-B-0002500 036-B-0012500</t>
  </si>
  <si>
    <t>COSTCO WHOLESALE CORP</t>
  </si>
  <si>
    <t>003-B-0000300 006-B-0001800</t>
  </si>
  <si>
    <t>002-C-0004800 005-C-0020000</t>
  </si>
  <si>
    <t>001-B-0000700</t>
  </si>
  <si>
    <t>001-C-0001000 002-C-0003000</t>
  </si>
  <si>
    <t>005-C-0003000 010-C-0007500 025-C-0025000 035-C-0052500</t>
  </si>
  <si>
    <t>002-C-0002400 005-C-0010500 010-C-0033000 020-C-0072000</t>
  </si>
  <si>
    <t>003-C-0001800 005-C-0009000 010-C-0025000 025-C-0080000</t>
  </si>
  <si>
    <t>D G K BEVERAGE CO INC</t>
  </si>
  <si>
    <t>001-C-0004800 003-C-0021000</t>
  </si>
  <si>
    <t>COSTCO WHOLESLE CORP</t>
  </si>
  <si>
    <t>001-C-0001200 003-C-0009000 005-C-0035000</t>
  </si>
  <si>
    <t>003-C-0001500 005-C-0006500 010-C-0021000</t>
  </si>
  <si>
    <t>MARK VEGOTSKY</t>
  </si>
  <si>
    <t>003-C-0002500 010-C-0012500 025-C-0037500 050-C-0100000</t>
  </si>
  <si>
    <t>WL WEST ORANGE LLC</t>
  </si>
  <si>
    <t>001-C-0002400 004-C-0015000</t>
  </si>
  <si>
    <t>005-C-0000500 010-C-0006000 050-C-0075000</t>
  </si>
  <si>
    <t>SAMS EAST INC</t>
  </si>
  <si>
    <t>001-C-0004800</t>
  </si>
  <si>
    <t>MARK DANAUSKAS</t>
  </si>
  <si>
    <t>003-C-0001000 005-C-0005000 015-C-0030000 025-C-0100000</t>
  </si>
  <si>
    <t>003-C-0003600 006-C-0014400 012-C-0050400</t>
  </si>
  <si>
    <t>005-C-0003000 010-C-0012000 020-C-0036000</t>
  </si>
  <si>
    <t>002-C-0003000 005-C-0009000 012-C-0054000</t>
  </si>
  <si>
    <t>006-B-0002500 018-B-0018000</t>
  </si>
  <si>
    <t>003-B-0002500 006-B-0006000 012-B-0014400 024-B-0036000 030-B-005</t>
  </si>
  <si>
    <t>GLASS GARDEN INC. #752</t>
  </si>
  <si>
    <t>001-C-0000600 003-C-0003600 005-C-0018000</t>
  </si>
  <si>
    <t>RICHARD MC ADAM  INC.</t>
  </si>
  <si>
    <t>STEVEN BROWNSTEIN</t>
  </si>
  <si>
    <t>SMIRNOFF 80 &amp; FLAVORS</t>
  </si>
  <si>
    <t>001-C-0002500 003-C-0018000</t>
  </si>
  <si>
    <t>REMY MARTIN LOUIS XIII</t>
  </si>
  <si>
    <t>HUDSON WINE MARKET INC</t>
  </si>
  <si>
    <t>003-C-0006000 006-C-0015000 012-C-0054000</t>
  </si>
  <si>
    <t>ED'S W  &amp; S CO.INC. #778</t>
  </si>
  <si>
    <t>003-B-0000600 006-B-0001800 012-B-0007200</t>
  </si>
  <si>
    <t>002-C-0002400 005-C-0018000</t>
  </si>
  <si>
    <t>003-C-0001800 006-C-0007500 012-C-0036000</t>
  </si>
  <si>
    <t>005-C-0001000 014-C-0016800 020-C-0036000</t>
  </si>
  <si>
    <t>ROBERT ZEIMAN</t>
  </si>
  <si>
    <t>MAKER'S MARK</t>
  </si>
  <si>
    <t>003-C-0001200 008-C-0008000 015-C-0027000</t>
  </si>
  <si>
    <t>WILLIAM CORRIGAN</t>
  </si>
  <si>
    <t>ABSOLUT VODKA 80</t>
  </si>
  <si>
    <t>WESTERN BEVERAGE CORP</t>
  </si>
  <si>
    <t>002-C-0002400 006-C-0014400 010-C-0036000</t>
  </si>
  <si>
    <t>ALISON BEV OF NJ INC 733</t>
  </si>
  <si>
    <t>001-C-0000600 003-C-0003000 005-C-0006000 010-C-0018000</t>
  </si>
  <si>
    <t>GLASS GARDEN INC  #881</t>
  </si>
  <si>
    <t>MARINA DISTRICT DEVEL CO</t>
  </si>
  <si>
    <t>CARMEN A. GUIDARA</t>
  </si>
  <si>
    <t>RGRK LLC (PG)</t>
  </si>
  <si>
    <t>ROBERT GRACIANO</t>
  </si>
  <si>
    <t>PENFOLDS BIN #8</t>
  </si>
  <si>
    <t>003-C-0007200 006-C-0018000 010-C-0036000</t>
  </si>
  <si>
    <t>003-C-0005100 006-C-0014400 010-C-0036000</t>
  </si>
  <si>
    <t>FERNWOOD LLC</t>
  </si>
  <si>
    <t>001-C-0001800</t>
  </si>
  <si>
    <t>LINWOOD WINE &amp; LIQS INC</t>
  </si>
  <si>
    <t>J BIANCIELLA</t>
  </si>
  <si>
    <t>REMY 1738 ALL SIZES</t>
  </si>
  <si>
    <t>003-C-0001000 005-C-0002500 010-C-0012000 025-C-0040000</t>
  </si>
  <si>
    <t>JERSEY CITY BUY RITE LLC</t>
  </si>
  <si>
    <t>JOSE CUERVO GLD/SILV</t>
  </si>
  <si>
    <t>OTG MANAGEMENT EWR LLC</t>
  </si>
  <si>
    <t>001-C-0004000 003-C-0018000</t>
  </si>
  <si>
    <t>NORTHFIELD LIQUORS  LLC</t>
  </si>
  <si>
    <t>GREGG GARAGOZZO</t>
  </si>
  <si>
    <t>PEMA LLC</t>
  </si>
  <si>
    <t>THOMAS KLEIN</t>
  </si>
  <si>
    <t>005-C-0003000 015-C-0018000 030-C-0054000</t>
  </si>
  <si>
    <t>BIGGIES AT NEWARK ST LLC</t>
  </si>
  <si>
    <t>MIKE MELOUGH</t>
  </si>
  <si>
    <t>VEUVE CLICQUOT YELLOW LA</t>
  </si>
  <si>
    <t>003-B-0001000 018-B-0018000</t>
  </si>
  <si>
    <t>MORMAX CORP (WINE SALES)</t>
  </si>
  <si>
    <t>ALISON BEV OF NJ INC #790</t>
  </si>
  <si>
    <t>JOHNNIE WALKER BLACK</t>
  </si>
  <si>
    <t>002-C-0004800 005-C-0022000 007-C-0039200</t>
  </si>
  <si>
    <t>VEUVE CLICQUOT ROSE NON-</t>
  </si>
  <si>
    <t>005-C-0002000 010-C-0010000 020-C-0050000</t>
  </si>
  <si>
    <t>DANIEL F. COLDER</t>
  </si>
  <si>
    <t>012-B-0002500 036-B-0012500 048-B-0020000 060-B-0032500 072-B-005</t>
  </si>
  <si>
    <t>BRIAN K.STREB</t>
  </si>
  <si>
    <t>YELLOW TAIL BASED WINES</t>
  </si>
  <si>
    <t>005-C-0000500 010-C-0010000</t>
  </si>
  <si>
    <t>GIANT WINE AND LIQUOR LLC</t>
  </si>
  <si>
    <t>DAVID MANN</t>
  </si>
  <si>
    <t>REMY VSOP SMALL SIZES</t>
  </si>
  <si>
    <t>003-C-0003600 005-C-0012000 015-C-0065000 020-C-0100000</t>
  </si>
  <si>
    <t>001-C-0000500 003-C-0004500 005-C-0009000 010-C-0033000</t>
  </si>
  <si>
    <t>006-B-0001000 012-B-0002500 036-B-0010000 048-B-0020000 072-B-005</t>
  </si>
  <si>
    <t>BUCHANAN 12YR ALL SIZES</t>
  </si>
  <si>
    <t>BACARDI SUPERIOR,GOLD,BL</t>
  </si>
  <si>
    <t>001-C-0002400 003-C-0010000 005-C-0020000 015-C-0100000</t>
  </si>
  <si>
    <t>002-C-0003000 004-C-0008000 006-C-0019800 008-C-0036800</t>
  </si>
  <si>
    <t>BACARDI SUP,G,BLACK SM S</t>
  </si>
  <si>
    <t>003-C-0014400 005-C-0048000</t>
  </si>
  <si>
    <t>RANJAN SRINIVASAN</t>
  </si>
  <si>
    <t>KIM CRAWFORD WINES</t>
  </si>
  <si>
    <t>001-C-0001200</t>
  </si>
  <si>
    <t>CHRISTOPHER TULLY</t>
  </si>
  <si>
    <t>001-C-0000500 003-C-0004500 005-C-0010000</t>
  </si>
  <si>
    <t>E.G. HOLDING CORP.</t>
  </si>
  <si>
    <t>KENNETH DHUYVETTER</t>
  </si>
  <si>
    <t>001-C-0003700</t>
  </si>
  <si>
    <t>TENAFLY FINE FOOD &amp; SP IN</t>
  </si>
  <si>
    <t>TOM BERARD</t>
  </si>
  <si>
    <t>001-C-0002400 003-C-0012000</t>
  </si>
  <si>
    <t>WINE FOREVER INC (PG)</t>
  </si>
  <si>
    <t>STEVE MANN</t>
  </si>
  <si>
    <t>ABSOLUT VODKA 80        9</t>
  </si>
  <si>
    <t>001-C-0001000 003-C-0007500 005-C-0020000</t>
  </si>
  <si>
    <t>003-C-0003000 006-C-0009000 010-C-0020000</t>
  </si>
  <si>
    <t>004-C-0028000</t>
  </si>
  <si>
    <t>COURVOISIER VS SMALL SIZ</t>
  </si>
  <si>
    <t>ASHBURN CORP  (CA)</t>
  </si>
  <si>
    <t>KEN KRUG</t>
  </si>
  <si>
    <t>JOHNNIE WALKER GOLD RESE</t>
  </si>
  <si>
    <t>TOM HARRIS</t>
  </si>
  <si>
    <t>003-C-0004500 005-C-0012500</t>
  </si>
  <si>
    <t>001-C-0002500 003-C-0015000 005-C-0037500</t>
  </si>
  <si>
    <t>HENNESSY VS</t>
  </si>
  <si>
    <t>MAMUN INC</t>
  </si>
  <si>
    <t>RAM POLEPALLI</t>
  </si>
  <si>
    <t>JOHNNIE WALKER KING GEOR</t>
  </si>
  <si>
    <t>HENNESSY PARADISE IMPERI</t>
  </si>
  <si>
    <t>003-C-0006000 005-C-0012500</t>
  </si>
  <si>
    <t>003-C-0002500 006-C-0009000 015-C-0037500</t>
  </si>
  <si>
    <t>001-C-0003600 003-C-0022500</t>
  </si>
  <si>
    <t>JOHNNIE WALKER BLUE 750M</t>
  </si>
  <si>
    <t>003-B-0022500</t>
  </si>
  <si>
    <t>BACARDI SUPERIOR, GOLD &amp;</t>
  </si>
  <si>
    <t>JOHNNIE WALKER BLK 1.75L</t>
  </si>
  <si>
    <t>FINE WINE INC</t>
  </si>
  <si>
    <t>JOHNNIE WALKER PLATINUM</t>
  </si>
  <si>
    <t>005-C-0012500</t>
  </si>
  <si>
    <t>018-B-0007500</t>
  </si>
  <si>
    <t>MALIBU ALL TYPES</t>
  </si>
  <si>
    <t>005-C-0003000 015-C-0018000</t>
  </si>
  <si>
    <t>003-C-0001500 010-C-0009000 020-C-0026000 030-C-0060000 040-C-010</t>
  </si>
  <si>
    <t>CIROC BLACK RASPBERRY</t>
  </si>
  <si>
    <t>YONG K AN</t>
  </si>
  <si>
    <t>HENNESSY PRIVILEGE VSOP</t>
  </si>
  <si>
    <t>001-B-0002500 003-B-0015000 012-B-0100000</t>
  </si>
  <si>
    <t>SOMERSET WINE CO LLC</t>
  </si>
  <si>
    <t>BOB HANNEMANN</t>
  </si>
  <si>
    <t>PHELPS INSIGNIA 2015</t>
  </si>
  <si>
    <t>001-C-0005000 002-C-0014400</t>
  </si>
  <si>
    <t>WRAY &amp; NEPHEW OVERPROOF</t>
  </si>
  <si>
    <t>002-C-0007200</t>
  </si>
  <si>
    <t>006-B-0001500 012-B-0005000</t>
  </si>
  <si>
    <t>JELMA  INC</t>
  </si>
  <si>
    <t>PROVENANCE SB ONLY</t>
  </si>
  <si>
    <t>THOMAS FRAIN,JR.</t>
  </si>
  <si>
    <t>003-C-0006000 010-C-0050000</t>
  </si>
  <si>
    <t>003-B-0000300</t>
  </si>
  <si>
    <t>RICHARD BROWN</t>
  </si>
  <si>
    <t>003-C-0003000 006-C-0007200 015-C-0030000</t>
  </si>
  <si>
    <t>NEIL BEHRMANN</t>
  </si>
  <si>
    <t>001-C-0002500 003-C-0015000</t>
  </si>
  <si>
    <t>RAMSEY BOTTLE KING INC.</t>
  </si>
  <si>
    <t>LOUIS RUSSO</t>
  </si>
  <si>
    <t>005-C-0001500 010-C-0010000 020-C-0060000</t>
  </si>
  <si>
    <t>001-C-0002000 004-C-0016000 010-C-0060000</t>
  </si>
  <si>
    <t>HENNESSY XO</t>
  </si>
  <si>
    <t>GARY BRENT</t>
  </si>
  <si>
    <t>PATRON TEQUILAS SILVER</t>
  </si>
  <si>
    <t>BUCHANANS 12YR</t>
  </si>
  <si>
    <t>MICHAEL D.BURKE</t>
  </si>
  <si>
    <t>RUFFINO PROSECCO 375    9</t>
  </si>
  <si>
    <t>JOHNNIE WALKER BLACK    9</t>
  </si>
  <si>
    <t>SALIGNAC COGNAC</t>
  </si>
  <si>
    <t>012-B-0012000</t>
  </si>
  <si>
    <t>CIROC 80 &amp; FLAVORS</t>
  </si>
  <si>
    <t>JOHNNIE WALKER BLACK LAB</t>
  </si>
  <si>
    <t>001-C-0001200 003-C-0006000 005-C-0015000</t>
  </si>
  <si>
    <t>003-B-0001000 012-B-0005000 024-B-0024000</t>
  </si>
  <si>
    <t>DEWARS 1.75L</t>
  </si>
  <si>
    <t>HENNESSY RICHARD</t>
  </si>
  <si>
    <t>BALVENIE 12YR DOUBLEWOOD</t>
  </si>
  <si>
    <t>SCOTT HUTCHINSON</t>
  </si>
  <si>
    <t>PAUL APPIO</t>
  </si>
  <si>
    <t>MATTERA'S LIQUORS CORP</t>
  </si>
  <si>
    <t>JOSEPH BADURINA</t>
  </si>
  <si>
    <t>FLEURS DE PRAIRIE ROSE</t>
  </si>
  <si>
    <t>BAILEY'S IRISH CREAM ALL</t>
  </si>
  <si>
    <t>REDEMPTION            (B</t>
  </si>
  <si>
    <t>CHERRY HILL W &amp; S INC  **</t>
  </si>
  <si>
    <t>ROBERT BACH</t>
  </si>
  <si>
    <t>CHERRYHILL W &amp; S INC.</t>
  </si>
  <si>
    <t>DELL INDUSTRIES INC</t>
  </si>
  <si>
    <t>MICHAEL CIALINI</t>
  </si>
  <si>
    <t>SHELLEY NOVICK</t>
  </si>
  <si>
    <t>003-C-0006000 006-C-0018000 012-C-0060000</t>
  </si>
  <si>
    <t>TIMOTHY GRIFFITH</t>
  </si>
  <si>
    <t>006-B-0000600 001-C-0003000</t>
  </si>
  <si>
    <t>KIM CRAWFORD SB &amp; CHARD</t>
  </si>
  <si>
    <t>JOSH CELLARS</t>
  </si>
  <si>
    <t>BERNARDSVILLE W COMPANY</t>
  </si>
  <si>
    <t>003-C-0002500 010-C-0010000 015-C-0030000 020-C-0060000</t>
  </si>
  <si>
    <t>CHIVAS 12YR ALL SIZES</t>
  </si>
  <si>
    <t>002-C-0002000 004-C-0008000 006-C-0018000 010-C-0040000</t>
  </si>
  <si>
    <t>HPNOTIQ LIQUEUR</t>
  </si>
  <si>
    <t>003-C-0001500 005-C-0005000 010-C-0015000 025-C-0060000</t>
  </si>
  <si>
    <t>BELLA UNION CAB</t>
  </si>
  <si>
    <t>RYAN POLT</t>
  </si>
  <si>
    <t>DON JULIO BLANCO</t>
  </si>
  <si>
    <t>005-C-0000500 010-C-0002500 025-C-0012500 050-C-0060000</t>
  </si>
  <si>
    <t>REMY 1738 ALL SIZES     9</t>
  </si>
  <si>
    <t>001-C-0001000 003-C-0005000 005-C-0012500 008-C-0040000</t>
  </si>
  <si>
    <t>DON JULIO 1942</t>
  </si>
  <si>
    <t>003-C-0001500 010-C-0009000 020-C-0026000 030-C-0060000</t>
  </si>
  <si>
    <t>RUFFINO LUM,ORVI CHIANTI</t>
  </si>
  <si>
    <t>002-C-0002400 005-C-0015000 010-C-0040000</t>
  </si>
  <si>
    <t>19 CRIMES</t>
  </si>
  <si>
    <t>001-C-0005000 003-C-0030000</t>
  </si>
  <si>
    <t>REMY VSOP LARGE SIZES</t>
  </si>
  <si>
    <t>003-C-0007200 005-C-0024000</t>
  </si>
  <si>
    <t>JOHNNIE WALKER BLUE 1.75</t>
  </si>
  <si>
    <t>BELVEDERE PURE &amp; FLAVORS</t>
  </si>
  <si>
    <t>AC OCEAN WALK LLC</t>
  </si>
  <si>
    <t>STOLI 80 &amp; FLAVORS</t>
  </si>
  <si>
    <t>VITO RUBINO</t>
  </si>
  <si>
    <t>SIMI ALL EX RES</t>
  </si>
  <si>
    <t>CHIVAS 12YR</t>
  </si>
  <si>
    <t>MICHAEL WINTERS</t>
  </si>
  <si>
    <t>MENAGE RED,WH,SILK,MIDNI</t>
  </si>
  <si>
    <t>005-C-0005000 010-C-0020000</t>
  </si>
  <si>
    <t>JOHNNIE WALKER BLACK TRA</t>
  </si>
  <si>
    <t>DAVID ERARD-COUPE</t>
  </si>
  <si>
    <t>STOLI FLAVORS</t>
  </si>
  <si>
    <t>ROCK LIQUORS</t>
  </si>
  <si>
    <t>DAVID MICHAELS</t>
  </si>
  <si>
    <t>001-C-0001000 002-C-0005000 004-C-0020000 008-C-0060000</t>
  </si>
  <si>
    <t>JONATHAN GREINER</t>
  </si>
  <si>
    <t>HENDRICK'S GIN</t>
  </si>
  <si>
    <t>GRAFFIGNA ALL TYPES</t>
  </si>
  <si>
    <t>GLENFIDDICH MALT 12YR,15</t>
  </si>
  <si>
    <t>001-C-0001000 005-C-0007500 010-C-0020000</t>
  </si>
  <si>
    <t>BASIL HAYDEN, BOOKERS</t>
  </si>
  <si>
    <t>MACALLAN SHRY OAK 12YR &amp;</t>
  </si>
  <si>
    <t>001-C-0000600 003-C-0003600 006-C-0010800 010-C-0020000 020-C-005</t>
  </si>
  <si>
    <t>72 LIQUORS LLC</t>
  </si>
  <si>
    <t>VISHNU REDDY</t>
  </si>
  <si>
    <t>002-C-0017200 005-C-0060000</t>
  </si>
  <si>
    <t>ABSOLUT ALL FLAVOR LRG S</t>
  </si>
  <si>
    <t>001-C-0003000</t>
  </si>
  <si>
    <t>001-C-0002000</t>
  </si>
  <si>
    <t>002-C-0003600 005-C-0030000</t>
  </si>
  <si>
    <t>FLEMINGTON CENTRAL LIQINC</t>
  </si>
  <si>
    <t>HERBERT LOKAN</t>
  </si>
  <si>
    <t>ART SCHNEIER</t>
  </si>
  <si>
    <t>FAR NIENTE CHARD 2/3 CS</t>
  </si>
  <si>
    <t>003-B-0001000 012-B-0012000</t>
  </si>
  <si>
    <t>JOHNNIE WALKER DOUBLE BL</t>
  </si>
  <si>
    <t>DEAN CORDIVARI</t>
  </si>
  <si>
    <t>KETEL ONE VODKA AND FLAV</t>
  </si>
  <si>
    <t>KARL HILLRINGHOUSE</t>
  </si>
  <si>
    <t>001-C-0001200 002-C-0003600 004-C-0010000 010-C-0040000</t>
  </si>
  <si>
    <t>MALIBU TRAY PACK 1.75L</t>
  </si>
  <si>
    <t>JOHNNIE WALKER GOLD LTR/</t>
  </si>
  <si>
    <t>001-C-0001500 002-C-0006000 005-C-0024000</t>
  </si>
  <si>
    <t>THOMAS KANE</t>
  </si>
  <si>
    <t>TANQUERAY GIN</t>
  </si>
  <si>
    <t>005-C-0003000 010-C-0020000</t>
  </si>
  <si>
    <t>HENNESSY VS             9</t>
  </si>
  <si>
    <t>COPPOLA DIAMOND SERIES A</t>
  </si>
  <si>
    <t>005-C-0002500 010-C-0010000 015-C-0030000</t>
  </si>
  <si>
    <t>DOM PERIGNON BLANC</t>
  </si>
  <si>
    <t>001-C-0002400</t>
  </si>
  <si>
    <t>GLEN ELLEN 1.5L ALL</t>
  </si>
  <si>
    <t>KEND JK  VR CHARD ONLY</t>
  </si>
  <si>
    <t>001-B-0040000</t>
  </si>
  <si>
    <t>001-C-0004000</t>
  </si>
  <si>
    <t>004-B-0000400 012-B-0002400</t>
  </si>
  <si>
    <t>REX GOLIATH MOSC,PK MOS,</t>
  </si>
  <si>
    <t>WILFREDO POLANCO</t>
  </si>
  <si>
    <t>JOHNNIE WALKER BLUE KING</t>
  </si>
  <si>
    <t>005-C-0000200 010-C-0001000 015-C-0003000 030-C-0018000 040-C-004</t>
  </si>
  <si>
    <t>CIROC SUMMER COLADA</t>
  </si>
  <si>
    <t>005-C-0002500 010-C-0012500 020-C-0040000</t>
  </si>
  <si>
    <t>001-C-0002200</t>
  </si>
  <si>
    <t>001-C-0003000 005-C-0022500</t>
  </si>
  <si>
    <t>EL JIMADOR TEQUILA    (B</t>
  </si>
  <si>
    <t>RUFFINO IL DUCALE IGT RD</t>
  </si>
  <si>
    <t>005-C-0002500 010-C-0010000 015-C-0030000 030-C-0100000</t>
  </si>
  <si>
    <t>MB WINE RACK LLC</t>
  </si>
  <si>
    <t>BHAVESH PATEL</t>
  </si>
  <si>
    <t>COURVOISIER VS W/50ML</t>
  </si>
  <si>
    <t>001-B-0062000</t>
  </si>
  <si>
    <t>BRANCOTT CLASSIC</t>
  </si>
  <si>
    <t>002-C-0001000</t>
  </si>
  <si>
    <t>SANTA JULIA ORG/PLUS</t>
  </si>
  <si>
    <t>SUTTER HOME 1.5L TRAY</t>
  </si>
  <si>
    <t>005-C-0001000 010-C-0003000 020-C-0014000</t>
  </si>
  <si>
    <t>003-C-0001500 005-C-0004000 012-C-0012000 015-C-0018000</t>
  </si>
  <si>
    <t>OCEAN WINE &amp; SPIRITS  INC</t>
  </si>
  <si>
    <t>RICHARD HAUSER</t>
  </si>
  <si>
    <t>J. LOHR SEVEN OAKS 1.5L</t>
  </si>
  <si>
    <t>CHIVAS REGAL 12YR</t>
  </si>
  <si>
    <t>001-C-0002850</t>
  </si>
  <si>
    <t>19 CRIMES               1</t>
  </si>
  <si>
    <t>002-C-0004000 003-C-0009000</t>
  </si>
  <si>
    <t>STOLI 80 PROOF &amp; FLAVORS</t>
  </si>
  <si>
    <t>003-C-0003600 005-C-0010000 010-C-0030000 015-C-0063000</t>
  </si>
  <si>
    <t>001-C-0002857</t>
  </si>
  <si>
    <t>RICHARD LAMONICA</t>
  </si>
  <si>
    <t>GROTH CAB SAUV 750ML    9</t>
  </si>
  <si>
    <t>MARTELL CORDON BLEU</t>
  </si>
  <si>
    <t>001-C-0000600 003-C-0003600 006-C-0010800</t>
  </si>
  <si>
    <t>001-B-0000600 003-B-0003000</t>
  </si>
  <si>
    <t>003-C-0003600 005-C-0012000 015-C-0065000</t>
  </si>
  <si>
    <t>STOLI FLAVORS-80PRF-1.75</t>
  </si>
  <si>
    <t>005-C-0002000 010-C-0008000 015-C-0018000 020-C-0030000</t>
  </si>
  <si>
    <t>SONALI INVESTORS LLC</t>
  </si>
  <si>
    <t>CHUCK ROSENBLUM</t>
  </si>
  <si>
    <t>CUPCAKE WINES ALL</t>
  </si>
  <si>
    <t>JOSEPH FECHER</t>
  </si>
  <si>
    <t>003-B-0000600 006-B-0012000</t>
  </si>
  <si>
    <t>001-C-0002000 002-C-0006000</t>
  </si>
  <si>
    <t>002-C-0001500 005-C-0005000 010-C-0025000 015-C-0045000</t>
  </si>
  <si>
    <t>RUFFINO PROSECCO AND SPA</t>
  </si>
  <si>
    <t>MICHAEL DESARNO</t>
  </si>
  <si>
    <t>KIM CRAWFORD MARLBOROUGH</t>
  </si>
  <si>
    <t>003-C-0003000 005-C-0012500 015-C-0045000</t>
  </si>
  <si>
    <t>HENNESSY BLACK</t>
  </si>
  <si>
    <t>001-B-0001500 003-B-0015000</t>
  </si>
  <si>
    <t>JACK DANIEL'S BLACK #7 A</t>
  </si>
  <si>
    <t>001-C-0004000 003-C-0027000</t>
  </si>
  <si>
    <t>003-C-0002500 006-C-0009000 012-C-0027500</t>
  </si>
  <si>
    <t>001-C-0002500 003-C-0012500 005-C-0035000 008-C-0067500 010-C-010</t>
  </si>
  <si>
    <t>KEITH ARMSTRONG</t>
  </si>
  <si>
    <t>BEEFEATER GIN ALL SIZES</t>
  </si>
  <si>
    <t>002-C-0004800 005-C-0020000 007-C-0035000 007-C-0035000</t>
  </si>
  <si>
    <t>005-C-0000300 020-C-0013000 050-C-0070000</t>
  </si>
  <si>
    <t>001-C-0001000 003-C-0007500 006-C-0020000 012-C-0047500 015-C-007</t>
  </si>
  <si>
    <t>005-C-0000500 010-C-0005000 020-C-0020000</t>
  </si>
  <si>
    <t>BALVENIE 12YR</t>
  </si>
  <si>
    <t>STOLI 80 PROOF/FLAVORS</t>
  </si>
  <si>
    <t>TED HOFFMAN</t>
  </si>
  <si>
    <t>005-C-0002000 012-C-0012000 025-C-0070000</t>
  </si>
  <si>
    <t>002-C-0005000 005-C-0020000</t>
  </si>
  <si>
    <t>005-C-0000375 020-C-0013000 050-C-0070000</t>
  </si>
  <si>
    <t>DENNIS DOWLING</t>
  </si>
  <si>
    <t>003-B-0001500 006-B-0005400</t>
  </si>
  <si>
    <t>004-C-0001000 008-C-0006400 016-C-0022400</t>
  </si>
  <si>
    <t>002-C-0002400 005-C-0012000 015-C-0060000 020-C-0100000</t>
  </si>
  <si>
    <t>ANTHONY MATANO</t>
  </si>
  <si>
    <t>JOSH CELLARS RES CAB</t>
  </si>
  <si>
    <t>001-C-0003600</t>
  </si>
  <si>
    <t>JOE DE ANGELO</t>
  </si>
  <si>
    <t>STOLICHNAYA VODKA 80PF A</t>
  </si>
  <si>
    <t>RODNEY ROIG</t>
  </si>
  <si>
    <t>JSW WINE &amp; SPIRITS INC.</t>
  </si>
  <si>
    <t>LARRY LASKEY</t>
  </si>
  <si>
    <t>LA FUGA BRUNELLO 2012   9</t>
  </si>
  <si>
    <t>GLENFIDDICH MALT 12YR,(B9</t>
  </si>
  <si>
    <t>005-C-0002500 010-C-0010000 015-C-0036000</t>
  </si>
  <si>
    <t>WEGMANS FOOD MARKETS INC.</t>
  </si>
  <si>
    <t>KETEL ONE 80 &amp; FLAVORS</t>
  </si>
  <si>
    <t>006-B-0009000</t>
  </si>
  <si>
    <t>BACARDI TRAY PACK GOLD &amp;</t>
  </si>
  <si>
    <t>003-C-0001800 006-C-0010000 012-C-0036000</t>
  </si>
  <si>
    <t>DON JULIO ANEJO &amp; REPO  9</t>
  </si>
  <si>
    <t>RODNEY STRONG SONOMA</t>
  </si>
  <si>
    <t>003-C-0003000 005-C-0012500 012-C-0048000</t>
  </si>
  <si>
    <t>SUTTER HOME 1.5L</t>
  </si>
  <si>
    <t>001-C-0001200 002-C-0003600 003-C-0014400</t>
  </si>
  <si>
    <t>005-C-0002000 010-C-0007500 020-C-0020000 030-C-0048000</t>
  </si>
  <si>
    <t>ROBERT MATE</t>
  </si>
  <si>
    <t>BALVENIE 30 YR</t>
  </si>
  <si>
    <t>001-B-0001000 001-C-0014400</t>
  </si>
  <si>
    <t>ABERLOUR SINGLE MALT</t>
  </si>
  <si>
    <t>003-C-0003600 006-C-0014400 009-C-0036000</t>
  </si>
  <si>
    <t>001-B-0001000</t>
  </si>
  <si>
    <t>001-C-0002000 005-C-0025000</t>
  </si>
  <si>
    <t>002-C-0004000 004-C-0010000</t>
  </si>
  <si>
    <t>001-C-0001200 003-C-0006000</t>
  </si>
  <si>
    <t>RAYMOND GASZYNSKI</t>
  </si>
  <si>
    <t>001-C-0001500 003-C-0007500 006-C-0021000</t>
  </si>
  <si>
    <t>001-C-0004200</t>
  </si>
  <si>
    <t>MICHAEL WHALEY</t>
  </si>
  <si>
    <t>JWG FINE W &amp; S INC</t>
  </si>
  <si>
    <t>005-C-0006500 010-C-0023000 020-C-0074000</t>
  </si>
  <si>
    <t>WEGMANS FOOD MARKET INC</t>
  </si>
  <si>
    <t>KIM CRAWFORD</t>
  </si>
  <si>
    <t>HAHN ESTATE</t>
  </si>
  <si>
    <t>002-C-0001000 010-C-0015000 025-C-0050000</t>
  </si>
  <si>
    <t>BUCHANAN'S 18 YR OLD</t>
  </si>
  <si>
    <t>DON JULIO TEQUILA 750ML</t>
  </si>
  <si>
    <t>JACK DANIEL'S NO. 7 BLAC</t>
  </si>
  <si>
    <t>LOUIS JADOT  BEAUJOLAIS</t>
  </si>
  <si>
    <t>LINDEMAN'S BIN SERIES 1.1</t>
  </si>
  <si>
    <t>KEND JK  VR CHARD ONLY  9</t>
  </si>
  <si>
    <t>001-C-0002500 003-C-0010000 010-C-0040000 015-C-0075000</t>
  </si>
  <si>
    <t>JOHNNIE WALKER RED</t>
  </si>
  <si>
    <t>005-C-0002500 010-C-0012500 020-C-0040000 030-C-0075000</t>
  </si>
  <si>
    <t>003-C-0001000 005-C-0003000 010-C-0010000 015-C-0030000 020-C-007</t>
  </si>
  <si>
    <t>TONY CAPPIELLO</t>
  </si>
  <si>
    <t>005-C-0002500 010-C-0010000 020-C-0050000</t>
  </si>
  <si>
    <t>RUFFINO DUCALE TAN 750ML</t>
  </si>
  <si>
    <t>MALIBU RUM</t>
  </si>
  <si>
    <t>MOET &amp; CHANDON ICE IMPER</t>
  </si>
  <si>
    <t>MOET &amp; CHANDON IMPERIAL</t>
  </si>
  <si>
    <t>001-C-0000600 003-C-0003600 006-C-0010800 010-C-0022000 020-C-005</t>
  </si>
  <si>
    <t>003-C-0007500</t>
  </si>
  <si>
    <t>001-C-0006000</t>
  </si>
  <si>
    <t>001-C-0001500 006-C-0010800 010-C-0022000 020-C-0050000</t>
  </si>
  <si>
    <t>001-C-0001800 003-C-0009000 008-C-0036000 015-C-0075000</t>
  </si>
  <si>
    <t>002-C-0002500 004-C-0008000 007-C-0028000 010-C-0050000</t>
  </si>
  <si>
    <t>JOHNNIE WALKER GOLD RESE9</t>
  </si>
  <si>
    <t>JAMESON IRISH WHISKEY</t>
  </si>
  <si>
    <t>005-C-0002000 010-C-0005000 025-C-0030000</t>
  </si>
  <si>
    <t>003-C-0005000 006-C-0018000 010-C-0050000</t>
  </si>
  <si>
    <t>PATRON XO CAFE ALL SIZES</t>
  </si>
  <si>
    <t>002-B-0000400 006-B-0001800</t>
  </si>
  <si>
    <t>YELLOW TAIL TRAYPK ALL</t>
  </si>
  <si>
    <t>JOEL GOTT</t>
  </si>
  <si>
    <t>001-B-0015000</t>
  </si>
  <si>
    <t>ED SANDOLI</t>
  </si>
  <si>
    <t>ABSOLUT VODKA 80 LITERS</t>
  </si>
  <si>
    <t>MARISSA BERARD</t>
  </si>
  <si>
    <t>JOHNNIE WALKER GHOST</t>
  </si>
  <si>
    <t>DANIEL KULL</t>
  </si>
  <si>
    <t>002-C-0002400 004-C-0008000 010-C-0030000</t>
  </si>
  <si>
    <t>005-C-0005000 010-C-0015000 030-C-0075000</t>
  </si>
  <si>
    <t>BV COASTAL ESTATES</t>
  </si>
  <si>
    <t>001-C-0002800</t>
  </si>
  <si>
    <t>003-C-0001200 008-C-0008000 015-C-0022500</t>
  </si>
  <si>
    <t>REMY 1738 TRAY</t>
  </si>
  <si>
    <t>KETEL ONE 80 TRAY PACK</t>
  </si>
  <si>
    <t>003-C-0003600 006-C-0010000 010-C-0020000 020-C-0080000</t>
  </si>
  <si>
    <t>KETEL ONE 80 TRAY PACK 1</t>
  </si>
  <si>
    <t>003-C-0001000 005-C-0006000 010-C-0013500 025-C-0040000</t>
  </si>
  <si>
    <t>CHLOE WINES</t>
  </si>
  <si>
    <t>001-C-0001200 002-C-0003000 002-C-0008000 004-C-0010000</t>
  </si>
  <si>
    <t>002-C-0001200 005-C-0010000 010-C-0025000</t>
  </si>
  <si>
    <t>005-C-0006500 010-C-0023000</t>
  </si>
  <si>
    <t>003-C-0003000 005-C-0006000</t>
  </si>
  <si>
    <t>005-C-0000200 010-C-0001000 015-C-0003000 020-C-0014400 030-C-002</t>
  </si>
  <si>
    <t>DON JULIO TEQUILA</t>
  </si>
  <si>
    <t>PATRON SILVER</t>
  </si>
  <si>
    <t>GLENFIDDICH MALT 12YR,(B</t>
  </si>
  <si>
    <t>CROWN ROYAL DEL &amp; BLK</t>
  </si>
  <si>
    <t>003-C-0003000 005-C-0012000 010-C-0030000</t>
  </si>
  <si>
    <t>REMY LOUIS XIII &amp; CENTAU</t>
  </si>
  <si>
    <t>001-C-0001200 003-C-0005000</t>
  </si>
  <si>
    <t>JIM BEAM</t>
  </si>
  <si>
    <t>RONRICO RUMS-ALL TYPES &amp;</t>
  </si>
  <si>
    <t>MOHAWK BLACKBERRY BDY NE9</t>
  </si>
  <si>
    <t>003-C-0003000 005-C-0012500 010-C-0030000</t>
  </si>
  <si>
    <t>RUFFINO LUMINA PIN GRI 1</t>
  </si>
  <si>
    <t>001-C-0001800 003-C-0012600 006-C-0032400 015-C-0100000</t>
  </si>
  <si>
    <t>005-C-0004500 010-C-0013000 020-C-0042000</t>
  </si>
  <si>
    <t>BALVENIE 21YR OLD ONLY</t>
  </si>
  <si>
    <t>002-C-0003200 003-C-0007200 004-C-0012800 005-C-0020000</t>
  </si>
  <si>
    <t>ZACK LEZMI</t>
  </si>
  <si>
    <t>SLOW PRESS WINES        9</t>
  </si>
  <si>
    <t>PATRON REPOSADO/ANEJO</t>
  </si>
  <si>
    <t>002-C-0002400 004-C-0008000</t>
  </si>
  <si>
    <t>PATERSON-FAIRLAWN LIQ INC</t>
  </si>
  <si>
    <t>ROBERT ROOTH</t>
  </si>
  <si>
    <t>REMY XO EXC ALL       (B</t>
  </si>
  <si>
    <t>003-B-0001800</t>
  </si>
  <si>
    <t>ABSOLUT 80PROOF LITER</t>
  </si>
  <si>
    <t>JACK DANIELS BLACK LABEL</t>
  </si>
  <si>
    <t>005-C-0002000 010-C-0007500 020-C-0030000 040-C-0088000</t>
  </si>
  <si>
    <t>STOLICHNAYA VODKA 80PROO</t>
  </si>
  <si>
    <t>SAUZA HORNITOS 75OML &amp; 1</t>
  </si>
  <si>
    <t>JOHNNIE WALKER BLACK 1.7</t>
  </si>
  <si>
    <t>003-C-0001500 005-C-0005000 010-C-0015000 015-C-0030000</t>
  </si>
  <si>
    <t>GROTH CAB SAUV 750ML</t>
  </si>
  <si>
    <t>001-C-0007200</t>
  </si>
  <si>
    <t>003-C-0001500 005-C-0005000 010-C-0015000 015-C-0030000 025-C-010</t>
  </si>
  <si>
    <t>001-C-0001500 002-C-0006000 005-C-0020000</t>
  </si>
  <si>
    <t>RIUNITE WINES ALL SIZES 9</t>
  </si>
  <si>
    <t>003-B-0000600 001-C-0003600</t>
  </si>
  <si>
    <t>005-C-0000500 010-C-0003000 025-C-0020000 050-C-0090000</t>
  </si>
  <si>
    <t>005-C-0000500 010-C-0002000 030-C-0018000 050-C-0060000</t>
  </si>
  <si>
    <t>012-B-0006000</t>
  </si>
  <si>
    <t>001-C-0001200 002-C-0006000 012-C-0060000</t>
  </si>
  <si>
    <t>003-C-0005000 006-C-0018000 010-C-0050000 015-C-0090000</t>
  </si>
  <si>
    <t>RIDGE BOTTLE KING INC</t>
  </si>
  <si>
    <t>LINDA WEPNER</t>
  </si>
  <si>
    <t>STOLI 80 PROOF        (B</t>
  </si>
  <si>
    <t>B &amp; M ASSOC INC</t>
  </si>
  <si>
    <t>NICHOLAS SOMMARIPA</t>
  </si>
  <si>
    <t>JOHNNY MAY</t>
  </si>
  <si>
    <t>005-C-0000500 010-C-0003000 025-C-0020000 050-C-0060000 050-C-009</t>
  </si>
  <si>
    <t>001-C-0001000 004-C-0030000</t>
  </si>
  <si>
    <t>SAUZA HORNITOS</t>
  </si>
  <si>
    <t>001-C-0002500 003-C-0020000 006-C-0090000</t>
  </si>
  <si>
    <t>CK MONDAVI</t>
  </si>
  <si>
    <t>JAMES MCANDREW</t>
  </si>
  <si>
    <t>002-C-0002400 005-C-0010000 010-C-0036000</t>
  </si>
  <si>
    <t>RUFFINO PROSECCO/ROSE</t>
  </si>
  <si>
    <t>003-C-0009000</t>
  </si>
  <si>
    <t>REMY VSOP LARGE SIZES   9</t>
  </si>
  <si>
    <t>JOHNNIE WALKER RED LABEL</t>
  </si>
  <si>
    <t>003-C-0003600 005-C-0010000 010-C-0032000</t>
  </si>
  <si>
    <t>CHUCK SLACK</t>
  </si>
  <si>
    <t>CUPCAKE SPARKLING WINES</t>
  </si>
  <si>
    <t>003-C-0003600 005-C-0009000 010-C-0036000 020-C-0096000</t>
  </si>
  <si>
    <t>MICHAEL GURBISZ</t>
  </si>
  <si>
    <t>003-C-0004500 006-C-0018000 012-C-0048000</t>
  </si>
  <si>
    <t>001-C-0003333</t>
  </si>
  <si>
    <t>003-C-0002000 005-C-0005000 015-C-0045000 025-C-0100000</t>
  </si>
  <si>
    <t>RICHARD ROSEN</t>
  </si>
  <si>
    <t>002-C-0001000 010-C-0010000 025-C-0050000</t>
  </si>
  <si>
    <t>002-C-0007500 006-C-0027500 015-C-0100000</t>
  </si>
  <si>
    <t>STOLI 80PF &amp; FLAVORS  (B</t>
  </si>
  <si>
    <t>WRAY &amp; NEPHEW OVERPROOF 9</t>
  </si>
  <si>
    <t>006-B-0001000 012-B-0002500 036-B-0012500 060-B-0035000</t>
  </si>
  <si>
    <t>001-C-0002500 002-C-0007500 005-C-0037500 010-C-0100000</t>
  </si>
  <si>
    <t>MEZAN RUM               9</t>
  </si>
  <si>
    <t>005-C-0005000 010-C-0015000 020-C-0040000 030-C-0100000</t>
  </si>
  <si>
    <t>002-C-0002400 005-C-0012000 020-C-0100000</t>
  </si>
  <si>
    <t>AM</t>
  </si>
  <si>
    <t>SUNRISE SHOPRITE LIQ INC</t>
  </si>
  <si>
    <t>ROSE SANGIOVANNI</t>
  </si>
  <si>
    <t>001-C-0005000 002-C-0021600 006-C-0100000</t>
  </si>
  <si>
    <t>LA VIELLE FERME 1.5L &amp; 7</t>
  </si>
  <si>
    <t>GLENLIVET 12YR ALL SIZES</t>
  </si>
  <si>
    <t>005-C-0002000 010-C-0007500 020-C-0020000 030-C-0048000 040-C-010</t>
  </si>
  <si>
    <t>003-C-0004500 005-C-0015000 015-C-0065000 020-C-0100000</t>
  </si>
  <si>
    <t>888 ROUTE 22  INC</t>
  </si>
  <si>
    <t>JUSTIN LOTTER</t>
  </si>
  <si>
    <t>KENWOOD ALL TYPES</t>
  </si>
  <si>
    <t>003-C-0009000 005-C-0035000 010-C-0100000</t>
  </si>
  <si>
    <t>CAMPO VIEJO TEMPRANILLO</t>
  </si>
  <si>
    <t>PETER DARVILLE</t>
  </si>
  <si>
    <t>006-B-0001800 018-B-0012600 036-B-0032400 090-B-0100000</t>
  </si>
  <si>
    <t>002-C-0001200 005-C-0004000 010-C-0020000</t>
  </si>
  <si>
    <t>001-C-0001200 006-C-0018000 020-C-0100000</t>
  </si>
  <si>
    <t>001-C-0001000 003-C-0006000 008-C-0040000</t>
  </si>
  <si>
    <t>GLENFIDDICH 19YR DISCOVE</t>
  </si>
  <si>
    <t>HUDSON MANH RYE PL BARRE</t>
  </si>
  <si>
    <t>JOHNNIE WALKER WHITE WAL</t>
  </si>
  <si>
    <t>LAPHROAIG 25YR OLD</t>
  </si>
  <si>
    <t>MILAGRO ANEJO           9</t>
  </si>
  <si>
    <t>HENNESSY XO MARC NEWSON</t>
  </si>
  <si>
    <t>TULLAMORE DEW 80 PROOF</t>
  </si>
  <si>
    <t>COPPOLA "FRANCIS" FAVORI</t>
  </si>
  <si>
    <t>ALACRAN EXTRA ANEJO     9</t>
  </si>
  <si>
    <t>006-B-0000600 001-C-0002500 003-C-0012000 005-C-0025000 015-C-010</t>
  </si>
  <si>
    <t>BERINGER PREMIUM BLUSH 1</t>
  </si>
  <si>
    <t>JOHN FLORIO</t>
  </si>
  <si>
    <t>J. LOHR RIVERSTONE &amp; SOU</t>
  </si>
  <si>
    <t>RODNEY STRONG ESTATES</t>
  </si>
  <si>
    <t>005-C-0004000 015-C-0018000 030-C-0054000 050-C-0100000</t>
  </si>
  <si>
    <t>VEUVE CLICQUOT YELLOW LA1</t>
  </si>
  <si>
    <t>CONCANNON PREMIUM</t>
  </si>
  <si>
    <t>002-C-0004000 005-C-0050000</t>
  </si>
  <si>
    <t>HENNESSY VS LRG SIZES</t>
  </si>
  <si>
    <t>ANTHONY GONZALEZ</t>
  </si>
  <si>
    <t>003-B-0000300 001-C-0001800 003-C-0009000 008-C-0036000 015-C-010</t>
  </si>
  <si>
    <t>JOSH CELLARS CHARD/SAUV</t>
  </si>
  <si>
    <t>BENZIGER EXC TRIBUTE &amp; S9</t>
  </si>
  <si>
    <t>RENAISSANCE BEV II LLC</t>
  </si>
  <si>
    <t>DAVID ROMM</t>
  </si>
  <si>
    <t>CHIVAS 18YR</t>
  </si>
  <si>
    <t>BAILEYS IRISH LITERS</t>
  </si>
  <si>
    <t>002-C-0001200 005-C-0006000 010-C-0018500 020-C-0052000</t>
  </si>
  <si>
    <t>001-C-0070000</t>
  </si>
  <si>
    <t>FREIXENET CORDON NEGRO 1</t>
  </si>
  <si>
    <t>MASI CAMPOFIORIN/BONA VA</t>
  </si>
  <si>
    <t>DON JULIO 70TH ANNIV 7(B</t>
  </si>
  <si>
    <t>004-C-0001200 010-C-0006000</t>
  </si>
  <si>
    <t>006-B-0003000</t>
  </si>
  <si>
    <t>001-C-0002500 002-C-0010000</t>
  </si>
  <si>
    <t>KNOB CREEK ALL SIZES</t>
  </si>
  <si>
    <t>001-B-0001500 003-B-0010000 006-B-0025000 009-B-0045000 015-B-010</t>
  </si>
  <si>
    <t>JO-LYN LIQUORS INC</t>
  </si>
  <si>
    <t>ROUND POND WINES</t>
  </si>
  <si>
    <t>JACK DANIEL'S SGL BARREL</t>
  </si>
  <si>
    <t>002-C-0001200 005-C-0010000 010-C-0025000 018-C-0072000</t>
  </si>
  <si>
    <t>1800 REP/COCO/SILVER EXL</t>
  </si>
  <si>
    <t>MOET &amp; CHANDON NEC ROSE 9</t>
  </si>
  <si>
    <t>YELLOW TAIL BUBBLES ONLY</t>
  </si>
  <si>
    <t>RIUNITE WINES ALL SIZES</t>
  </si>
  <si>
    <t>EVAN WILLIAMS BLK  ALL S</t>
  </si>
  <si>
    <t>JACK DANIELS TENN HONEY</t>
  </si>
  <si>
    <t>SMIRNOFF 80 1.75L TRAYPK</t>
  </si>
  <si>
    <t>BUCHANAN MASTERS</t>
  </si>
  <si>
    <t>003-B-0000300 012-B-0001800 036-B-0009000 180-B-0100000</t>
  </si>
  <si>
    <t>YENI RAKI 750ML</t>
  </si>
  <si>
    <t>GRANTS SCOTCH BLEND</t>
  </si>
  <si>
    <t>DENNIS GAZI</t>
  </si>
  <si>
    <t>MANIRA LLC</t>
  </si>
  <si>
    <t>WALTER KAVANAUGH</t>
  </si>
  <si>
    <t>DON JULIO DOUBLE CASK</t>
  </si>
  <si>
    <t>005-C-0003000 010-C-0012000 020-C-0030000</t>
  </si>
  <si>
    <t>JOHN MANGANIELLO</t>
  </si>
  <si>
    <t>JOHNNIE WALKER RED TRAY</t>
  </si>
  <si>
    <t>003-C-0001500 005-C-0005000</t>
  </si>
  <si>
    <t>003-C-0003000 005-C-0012000 010-C-0040000</t>
  </si>
  <si>
    <t>SCOTT MC CRACKEN</t>
  </si>
  <si>
    <t>001-C-0005000 003-C-0022500</t>
  </si>
  <si>
    <t>HENDRICK'S GIN ALL SIZES</t>
  </si>
  <si>
    <t>ELIJAH CRAIG SMALL BAT(B</t>
  </si>
  <si>
    <t>SAKER SHOPRITES INC</t>
  </si>
  <si>
    <t>BRIAN HUNT</t>
  </si>
  <si>
    <t>AVA GRACE               9</t>
  </si>
  <si>
    <t>LUNA DI LUNA ALL SIZES</t>
  </si>
  <si>
    <t>001-C-0005000</t>
  </si>
  <si>
    <t>MIDCO     #751</t>
  </si>
  <si>
    <t>JIM BEAM SINGLE BARREL P</t>
  </si>
  <si>
    <t>EUGENE WILLIAMS</t>
  </si>
  <si>
    <t>MACALLAN 12YR SO</t>
  </si>
  <si>
    <t>WILD HORSE PINOT NOIR</t>
  </si>
  <si>
    <t>JOHNNIE WALKER BLACK 375</t>
  </si>
  <si>
    <t>BACARDI TRAY PACK 1.75L</t>
  </si>
  <si>
    <t>003-B-0002400 006-B-0009000</t>
  </si>
  <si>
    <t>001-B-0007500 003-B-0045000</t>
  </si>
  <si>
    <t>JOHNNIE WALKER BLACK LAB9</t>
  </si>
  <si>
    <t>002-C-0002400 005-C-0012000 010-C-0036000 020-C-0096000</t>
  </si>
  <si>
    <t>BACARDI GOLD &amp; SUPERIOR</t>
  </si>
  <si>
    <t>NIETO SENETINER         9</t>
  </si>
  <si>
    <t>NICKEL &amp; NICKEL CAB 2015</t>
  </si>
  <si>
    <t>STELLA ROSA</t>
  </si>
  <si>
    <t>HENNESSY XO           (B</t>
  </si>
  <si>
    <t>CAZADORES BLANCO &amp; REPOS</t>
  </si>
  <si>
    <t>JACK DANIELS VAP ONLY</t>
  </si>
  <si>
    <t>002-C-0001200 005-C-0009000 010-C-0022500 030-C-0100000</t>
  </si>
  <si>
    <t>KNOB CREEK SINGLE BARREL</t>
  </si>
  <si>
    <t>SUTTER HOME 1.5L ALL VAR</t>
  </si>
  <si>
    <t>MICHAEL DAVID EARTHQUAKE</t>
  </si>
  <si>
    <t>JIM BEAM - ALL SIZES</t>
  </si>
  <si>
    <t>JOSH CELLARS CABERNET SA</t>
  </si>
  <si>
    <t>YAGO SANGRIA ALL SIZES</t>
  </si>
  <si>
    <t>COURVOISIER VS</t>
  </si>
  <si>
    <t>KENDALL JACKSON GRD RES</t>
  </si>
  <si>
    <t>JOSH CABERNET SAUV TRAY</t>
  </si>
  <si>
    <t>ST FRANCIS WINES</t>
  </si>
  <si>
    <t>NOBILO REG CHD &amp; SB 750M</t>
  </si>
  <si>
    <t>BOMBAY SAPPHIRE ALL SIZE</t>
  </si>
  <si>
    <t>003-C-0001800 010-C-0020000</t>
  </si>
  <si>
    <t>PHELPS NAPA CAB SAUV    9</t>
  </si>
  <si>
    <t>BOMBAY SAPPHIRE EAST</t>
  </si>
  <si>
    <t>BOMBAY SAPPHIRE &amp; SAPPHI</t>
  </si>
  <si>
    <t>ESTANCIA PG/UNOAK CHARD</t>
  </si>
  <si>
    <t>SAUZA TRES GENERACIONES</t>
  </si>
  <si>
    <t>MEZZACORONA ALL TYPES &amp;</t>
  </si>
  <si>
    <t>COURVOISIER VSOP ALL SIZ</t>
  </si>
  <si>
    <t>PRAIRIE VODKA AND GIN 1.</t>
  </si>
  <si>
    <t>BAILEYS IRISH CREAM</t>
  </si>
  <si>
    <t>JAY KELLOGG</t>
  </si>
  <si>
    <t>THE CALLING GOLD LABELS</t>
  </si>
  <si>
    <t>TYLER ROMERO</t>
  </si>
  <si>
    <t>GEORGE DUBOEUF BEAUJOLAI</t>
  </si>
  <si>
    <t>CAMPO VIEJO GARNACHA &amp; T</t>
  </si>
  <si>
    <t>BANFI CHIANTI CLASSICO R</t>
  </si>
  <si>
    <t>MARTINI &amp; ROSSI ASTI/SPA</t>
  </si>
  <si>
    <t>STOLI 80 PROOF &amp; FLAVO(B</t>
  </si>
  <si>
    <t>001-C-0001400</t>
  </si>
  <si>
    <t>002-C-0004000 004-C-0010000 006-C-0018000</t>
  </si>
  <si>
    <t>MOET &amp; CHANDON NECTAR IM9</t>
  </si>
  <si>
    <t>003-C-0005100 006-C-0014400 010-C-0036000 015-C-0063000</t>
  </si>
  <si>
    <t>JOHNNIE WALKER 18YR</t>
  </si>
  <si>
    <t>DI AMORE LIQUEURS</t>
  </si>
  <si>
    <t>TANQUERAY GIN 1.75L &amp; 75</t>
  </si>
  <si>
    <t>004-C-0000400 010-C-0004000 015-C-0015000 030-C-0050000</t>
  </si>
  <si>
    <t>COPPOLA DIRECTORS ALL TY</t>
  </si>
  <si>
    <t>PATRON CITRONGE</t>
  </si>
  <si>
    <t>005-C-0000200 010-C-0001000 015-C-0003000 020-C-0014400 025-C-003</t>
  </si>
  <si>
    <t>CHARLES SMITH WINES     9</t>
  </si>
  <si>
    <t>BALVENIE 14YR</t>
  </si>
  <si>
    <t>CHOPIN VODKA 12PK &amp; PINK</t>
  </si>
  <si>
    <t>001-C-0001000 003-C-0007500 006-C-0020000 012-C-0047500 020-C-010</t>
  </si>
  <si>
    <t>002-C-0002400 005-C-0015000 025-C-0100000</t>
  </si>
  <si>
    <t>TANQUERAY GIN 1.75 TRAYP</t>
  </si>
  <si>
    <t>001-C-0001200 003-C-0007200 005-C-0015000 010-C-0040000 020-C-010</t>
  </si>
  <si>
    <t>DOUBLE CROSS VODKA</t>
  </si>
  <si>
    <t>DEWARS 1.75L            9</t>
  </si>
  <si>
    <t>002-C-0005000 005-C-0050000</t>
  </si>
  <si>
    <t>005-C-0005000 010-C-0012000 040-C-0100000</t>
  </si>
  <si>
    <t>BENZIGER EXC TRIBUTE &amp; S</t>
  </si>
  <si>
    <t>SEAGRAM VO ALL SIZES</t>
  </si>
  <si>
    <t>BUCHANAN 12YR ALL SIZES 9</t>
  </si>
  <si>
    <t>TANQUERAY GIN           9</t>
  </si>
  <si>
    <t>PATRON XO CAFE ALL SIZES9</t>
  </si>
  <si>
    <t>002-C-0002400 006-C-0009000 018-C-0039600 030-C-0075000</t>
  </si>
  <si>
    <t>GLENFIDDICH 12YR OLD</t>
  </si>
  <si>
    <t>BACARDI BLACK, GOLD &amp; SU</t>
  </si>
  <si>
    <t>RAYMOND VALLARIO</t>
  </si>
  <si>
    <t>CORBETT CANYON 1.5 ALL</t>
  </si>
  <si>
    <t>001-C-0003000 003-C-0015000</t>
  </si>
  <si>
    <t>WILD TURKEY 81 &amp; 101 PRO</t>
  </si>
  <si>
    <t>KNOB CREEK BBN/RYE</t>
  </si>
  <si>
    <t>ABSOLUT VODKA 80 LITER(B</t>
  </si>
  <si>
    <t>CROWN ROYAL DEL/BLK/RYE</t>
  </si>
  <si>
    <t>003-B-0002500 006-B-0006000 012-B-0014400</t>
  </si>
  <si>
    <t>BACARDI SUPERIOR ,GOLD ,9</t>
  </si>
  <si>
    <t>RAMPUR INDIAN SINGLE MAL</t>
  </si>
  <si>
    <t>DEWIS JIMENEZ</t>
  </si>
  <si>
    <t>SKYY 1.75 TRAY</t>
  </si>
  <si>
    <t>001-C-0009000 002-C-0036000</t>
  </si>
  <si>
    <t>RENATO SAAVEDRA</t>
  </si>
  <si>
    <t>SKYY VODKA 80</t>
  </si>
  <si>
    <t>002-C-0002400</t>
  </si>
  <si>
    <t>PHELPS NAPA CAB SAUV</t>
  </si>
  <si>
    <t>ELIJAH CRAIG SMALL BATCH</t>
  </si>
  <si>
    <t>BALVENIE 12/14/15</t>
  </si>
  <si>
    <t>KENDALL JACKSON GRAND RE</t>
  </si>
  <si>
    <t>CIROC VODKA 375ML AND 20</t>
  </si>
  <si>
    <t>PIPER HEIDSIECK ALL TYPE</t>
  </si>
  <si>
    <t>PERRIER JOUET GRD BRUT A</t>
  </si>
  <si>
    <t>THE CALLING</t>
  </si>
  <si>
    <t>001-C-0002000 003-C-0012000</t>
  </si>
  <si>
    <t>ALIZE FRUIT FLV ALL TYPE</t>
  </si>
  <si>
    <t>DON JULIO ANEJO &amp; REPOSA</t>
  </si>
  <si>
    <t>CARY ROGERS</t>
  </si>
  <si>
    <t>BOWMORE</t>
  </si>
  <si>
    <t>ED CRILLEY</t>
  </si>
  <si>
    <t>JIM BEAM APPLE, FIRE,MAP</t>
  </si>
  <si>
    <t>MARKHAM CAB, CHRD, MER,</t>
  </si>
  <si>
    <t>DON JULIO ANEJO &amp; REPOSA9</t>
  </si>
  <si>
    <t>002-C-0005000</t>
  </si>
  <si>
    <t>001-B-0070000</t>
  </si>
  <si>
    <t>MAKERS MARK 1.75L &amp; LITE</t>
  </si>
  <si>
    <t>SAUZA HORNITOS PLATA &amp; R</t>
  </si>
  <si>
    <t>MIDDLETOWN BOTTLE KNG INC</t>
  </si>
  <si>
    <t>SALIGNAC COGNAC         9</t>
  </si>
  <si>
    <t>EARTHQUAKE WINES 750ML A</t>
  </si>
  <si>
    <t>GARZON WINES</t>
  </si>
  <si>
    <t>STOLI ELIT VODKA</t>
  </si>
  <si>
    <t>MAKER'S MARK PRIVATE SEL</t>
  </si>
  <si>
    <t>GRANGALA IMP LARGE SIZ(B</t>
  </si>
  <si>
    <t>HERRADURA ALL         (B</t>
  </si>
  <si>
    <t>HILLSBROUGH BOTTLE KING</t>
  </si>
  <si>
    <t>CABO WABO ALL TYPES 75(B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</si>
</sst>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00000"/>
    <numFmt numFmtId="165" formatCode="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164" fontId="2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44" fontId="2" fillId="2" borderId="0" xfId="1" applyFont="1" applyFill="1" applyAlignment="1">
      <alignment vertical="center" wrapText="1"/>
    </xf>
    <xf numFmtId="0" fontId="2" fillId="2" borderId="0" xfId="0" applyNumberFormat="1" applyFont="1" applyFill="1" applyAlignment="1">
      <alignment vertical="center" wrapText="1"/>
    </xf>
    <xf numFmtId="165" fontId="2" fillId="2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/>
    <xf numFmtId="14" fontId="0" fillId="0" borderId="0" xfId="0" applyNumberFormat="1"/>
    <xf numFmtId="44" fontId="0" fillId="0" borderId="0" xfId="1" applyFont="1"/>
    <xf numFmtId="0" fontId="0" fillId="3" borderId="0" xfId="0" applyFill="1"/>
    <xf numFmtId="0" fontId="0" fillId="0" borderId="0" xfId="0" applyNumberFormat="1"/>
    <xf numFmtId="165" fontId="0" fillId="0" borderId="0" xfId="0" applyNumberFormat="1"/>
    <xf numFmtId="44" fontId="0" fillId="3" borderId="0" xfId="1" applyFont="1" applyFill="1"/>
    <xf numFmtId="14" fontId="0" fillId="0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41"/>
  <sheetViews>
    <sheetView tabSelected="1" topLeftCell="D1" zoomScale="115" zoomScaleNormal="115" workbookViewId="0">
      <selection activeCell="K113" sqref="K113"/>
    </sheetView>
  </sheetViews>
  <sheetFormatPr defaultRowHeight="14.4" x14ac:dyDescent="0.3"/>
  <cols>
    <col min="1" max="1" width="11.88671875" customWidth="1"/>
    <col min="2" max="2" width="29.6640625" bestFit="1" customWidth="1"/>
    <col min="3" max="3" width="16" customWidth="1"/>
    <col min="5" max="5" width="11.88671875" bestFit="1" customWidth="1"/>
    <col min="6" max="6" width="13.44140625" bestFit="1" customWidth="1"/>
    <col min="7" max="7" width="10.109375" bestFit="1" customWidth="1"/>
    <col min="9" max="9" width="11.88671875" bestFit="1" customWidth="1"/>
    <col min="10" max="10" width="9.44140625" hidden="1" customWidth="1"/>
    <col min="14" max="14" width="11" hidden="1" customWidth="1"/>
    <col min="15" max="15" width="22.109375" hidden="1" customWidth="1"/>
    <col min="16" max="16" width="12.44140625" hidden="1" customWidth="1"/>
    <col min="17" max="17" width="30.33203125" bestFit="1" customWidth="1"/>
    <col min="18" max="18" width="13.44140625" bestFit="1" customWidth="1"/>
    <col min="20" max="20" width="67.88671875" bestFit="1" customWidth="1"/>
  </cols>
  <sheetData>
    <row r="1" spans="1:20" s="6" customFormat="1" ht="75" customHeight="1" x14ac:dyDescent="0.3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2" t="s">
        <v>10</v>
      </c>
      <c r="L1" s="2" t="s">
        <v>11</v>
      </c>
      <c r="M1" s="2" t="s">
        <v>12</v>
      </c>
      <c r="N1" s="5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3"/>
      <c r="T1" s="2" t="s">
        <v>18</v>
      </c>
    </row>
    <row r="2" spans="1:20" x14ac:dyDescent="0.3">
      <c r="A2" s="7">
        <v>2761</v>
      </c>
      <c r="B2" t="s">
        <v>19</v>
      </c>
      <c r="C2">
        <v>21944011004</v>
      </c>
      <c r="D2" s="7">
        <v>931756</v>
      </c>
      <c r="E2" s="8">
        <v>43111</v>
      </c>
      <c r="F2" s="9">
        <v>203318</v>
      </c>
      <c r="G2">
        <v>12312017</v>
      </c>
      <c r="H2" s="10">
        <v>999999</v>
      </c>
      <c r="I2" s="8">
        <v>43008</v>
      </c>
      <c r="J2" s="11">
        <f t="shared" ref="J2:J65" si="0">_xlfn.DAYS(E2,I2)</f>
        <v>103</v>
      </c>
      <c r="K2" s="11" t="str">
        <f t="shared" ref="K2:K65" si="1">IF(J2&lt;30,J2,"")</f>
        <v/>
      </c>
      <c r="L2" s="8"/>
      <c r="M2" s="8"/>
      <c r="N2" s="12">
        <v>0</v>
      </c>
      <c r="O2" t="e">
        <v>#N/A</v>
      </c>
      <c r="P2" t="s">
        <v>20</v>
      </c>
      <c r="Q2" s="10" t="s">
        <v>21</v>
      </c>
      <c r="R2" s="13">
        <v>201056</v>
      </c>
      <c r="S2" s="9"/>
      <c r="T2" t="s">
        <v>22</v>
      </c>
    </row>
    <row r="3" spans="1:20" x14ac:dyDescent="0.3">
      <c r="A3" s="7">
        <v>6430</v>
      </c>
      <c r="B3" t="s">
        <v>23</v>
      </c>
      <c r="C3">
        <v>110744028002</v>
      </c>
      <c r="D3" s="7">
        <v>931765</v>
      </c>
      <c r="E3" s="8">
        <v>43111</v>
      </c>
      <c r="F3" s="9">
        <v>168068</v>
      </c>
      <c r="G3">
        <v>12312017</v>
      </c>
      <c r="H3" s="10">
        <v>999999</v>
      </c>
      <c r="I3" s="8">
        <v>42748</v>
      </c>
      <c r="J3" s="11">
        <f t="shared" si="0"/>
        <v>363</v>
      </c>
      <c r="K3" s="11" t="str">
        <f t="shared" si="1"/>
        <v/>
      </c>
      <c r="L3" s="8"/>
      <c r="M3" s="8"/>
      <c r="N3" s="12">
        <v>0</v>
      </c>
      <c r="O3" t="e">
        <v>#N/A</v>
      </c>
      <c r="P3" t="s">
        <v>20</v>
      </c>
      <c r="Q3" s="10" t="s">
        <v>21</v>
      </c>
      <c r="R3" s="13">
        <v>168068</v>
      </c>
      <c r="S3" s="9"/>
      <c r="T3" t="s">
        <v>24</v>
      </c>
    </row>
    <row r="4" spans="1:20" x14ac:dyDescent="0.3">
      <c r="A4" s="7">
        <v>2761</v>
      </c>
      <c r="B4" t="s">
        <v>19</v>
      </c>
      <c r="C4">
        <v>21944011004</v>
      </c>
      <c r="D4" s="7">
        <v>992779</v>
      </c>
      <c r="E4" s="8">
        <v>43361</v>
      </c>
      <c r="F4" s="9">
        <v>155758</v>
      </c>
      <c r="G4">
        <v>8312018</v>
      </c>
      <c r="H4" s="10">
        <v>999999</v>
      </c>
      <c r="I4" s="8">
        <v>43008</v>
      </c>
      <c r="J4" s="11">
        <f t="shared" si="0"/>
        <v>353</v>
      </c>
      <c r="K4" s="11" t="str">
        <f t="shared" si="1"/>
        <v/>
      </c>
      <c r="L4" s="8"/>
      <c r="M4" s="8"/>
      <c r="N4" s="12">
        <v>0</v>
      </c>
      <c r="O4" t="e">
        <v>#N/A</v>
      </c>
      <c r="P4" t="s">
        <v>20</v>
      </c>
      <c r="Q4" s="10" t="s">
        <v>21</v>
      </c>
      <c r="R4" s="13">
        <v>153671</v>
      </c>
      <c r="S4" s="9"/>
      <c r="T4" t="s">
        <v>25</v>
      </c>
    </row>
    <row r="5" spans="1:20" x14ac:dyDescent="0.3">
      <c r="A5" s="7">
        <v>2761</v>
      </c>
      <c r="B5" t="s">
        <v>19</v>
      </c>
      <c r="C5">
        <v>21944011004</v>
      </c>
      <c r="D5" s="7">
        <v>974558</v>
      </c>
      <c r="E5" s="8">
        <v>43293</v>
      </c>
      <c r="F5" s="9">
        <v>143084</v>
      </c>
      <c r="G5">
        <v>6302018</v>
      </c>
      <c r="H5" s="10">
        <v>999999</v>
      </c>
      <c r="I5" s="8">
        <v>43008</v>
      </c>
      <c r="J5" s="11">
        <f t="shared" si="0"/>
        <v>285</v>
      </c>
      <c r="K5" s="11" t="str">
        <f t="shared" si="1"/>
        <v/>
      </c>
      <c r="L5" s="8"/>
      <c r="M5" s="8"/>
      <c r="N5" s="12">
        <v>0</v>
      </c>
      <c r="O5" t="e">
        <v>#N/A</v>
      </c>
      <c r="P5" t="s">
        <v>20</v>
      </c>
      <c r="Q5" s="10" t="s">
        <v>21</v>
      </c>
      <c r="R5" s="13">
        <v>133481</v>
      </c>
      <c r="S5" s="9"/>
      <c r="T5" t="s">
        <v>26</v>
      </c>
    </row>
    <row r="6" spans="1:20" x14ac:dyDescent="0.3">
      <c r="A6" s="7">
        <v>2761</v>
      </c>
      <c r="B6" t="s">
        <v>19</v>
      </c>
      <c r="C6">
        <v>21944011004</v>
      </c>
      <c r="D6" s="7">
        <v>996726</v>
      </c>
      <c r="E6" s="8">
        <v>43384</v>
      </c>
      <c r="F6" s="9">
        <v>129710</v>
      </c>
      <c r="G6">
        <v>9302018</v>
      </c>
      <c r="H6" s="10">
        <v>999999</v>
      </c>
      <c r="I6" s="8">
        <v>43008</v>
      </c>
      <c r="J6" s="11">
        <f t="shared" si="0"/>
        <v>376</v>
      </c>
      <c r="K6" s="11" t="str">
        <f t="shared" si="1"/>
        <v/>
      </c>
      <c r="L6" s="8"/>
      <c r="M6" s="8"/>
      <c r="N6" s="12">
        <v>0</v>
      </c>
      <c r="O6" t="e">
        <v>#N/A</v>
      </c>
      <c r="P6" t="s">
        <v>20</v>
      </c>
      <c r="Q6" s="10" t="s">
        <v>21</v>
      </c>
      <c r="R6" s="13">
        <v>129540</v>
      </c>
      <c r="S6" s="9"/>
      <c r="T6" t="s">
        <v>27</v>
      </c>
    </row>
    <row r="7" spans="1:20" x14ac:dyDescent="0.3">
      <c r="A7" s="7">
        <v>208</v>
      </c>
      <c r="B7" t="s">
        <v>28</v>
      </c>
      <c r="C7">
        <v>121044011009</v>
      </c>
      <c r="D7" s="7">
        <v>967155</v>
      </c>
      <c r="E7" s="8">
        <v>43264</v>
      </c>
      <c r="F7" s="9">
        <v>128635</v>
      </c>
      <c r="G7">
        <v>6302018</v>
      </c>
      <c r="H7" s="10">
        <v>999999</v>
      </c>
      <c r="I7" s="8">
        <v>42740</v>
      </c>
      <c r="J7" s="11">
        <f t="shared" si="0"/>
        <v>524</v>
      </c>
      <c r="K7" s="11" t="str">
        <f t="shared" si="1"/>
        <v/>
      </c>
      <c r="L7" s="8"/>
      <c r="M7" s="8"/>
      <c r="N7" s="12">
        <v>0</v>
      </c>
      <c r="O7" t="e">
        <v>#N/A</v>
      </c>
      <c r="P7" t="s">
        <v>20</v>
      </c>
      <c r="Q7" s="10" t="s">
        <v>21</v>
      </c>
      <c r="R7" s="13">
        <v>128635</v>
      </c>
      <c r="S7" s="9"/>
      <c r="T7" t="s">
        <v>29</v>
      </c>
    </row>
    <row r="8" spans="1:20" x14ac:dyDescent="0.3">
      <c r="A8" s="7">
        <v>2761</v>
      </c>
      <c r="B8" t="s">
        <v>19</v>
      </c>
      <c r="C8">
        <v>21944011004</v>
      </c>
      <c r="D8" s="7">
        <v>996769</v>
      </c>
      <c r="E8" s="8">
        <v>43411</v>
      </c>
      <c r="F8" s="9">
        <v>108430</v>
      </c>
      <c r="G8">
        <v>10312018</v>
      </c>
      <c r="H8" s="10">
        <v>999999</v>
      </c>
      <c r="I8" s="8">
        <v>43008</v>
      </c>
      <c r="J8" s="11">
        <f t="shared" si="0"/>
        <v>403</v>
      </c>
      <c r="K8" s="11" t="str">
        <f t="shared" si="1"/>
        <v/>
      </c>
      <c r="L8" s="8"/>
      <c r="M8" s="8"/>
      <c r="N8" s="12">
        <v>0</v>
      </c>
      <c r="O8" t="e">
        <v>#N/A</v>
      </c>
      <c r="P8" t="s">
        <v>20</v>
      </c>
      <c r="Q8" s="10" t="s">
        <v>21</v>
      </c>
      <c r="R8" s="13">
        <v>108430</v>
      </c>
      <c r="S8" s="9"/>
      <c r="T8" t="s">
        <v>30</v>
      </c>
    </row>
    <row r="9" spans="1:20" x14ac:dyDescent="0.3">
      <c r="A9" s="7">
        <v>2761</v>
      </c>
      <c r="B9" t="s">
        <v>19</v>
      </c>
      <c r="C9">
        <v>21944011004</v>
      </c>
      <c r="D9" s="7">
        <v>952913</v>
      </c>
      <c r="E9" s="8">
        <v>43201</v>
      </c>
      <c r="F9" s="9">
        <v>88103</v>
      </c>
      <c r="G9">
        <v>3312018</v>
      </c>
      <c r="H9" s="10">
        <v>999999</v>
      </c>
      <c r="I9" s="8">
        <v>43008</v>
      </c>
      <c r="J9" s="11">
        <f t="shared" si="0"/>
        <v>193</v>
      </c>
      <c r="K9" s="11" t="str">
        <f t="shared" si="1"/>
        <v/>
      </c>
      <c r="L9" s="8"/>
      <c r="M9" s="8"/>
      <c r="N9" s="12">
        <v>0</v>
      </c>
      <c r="O9" t="e">
        <v>#N/A</v>
      </c>
      <c r="P9" t="s">
        <v>20</v>
      </c>
      <c r="Q9" s="10" t="s">
        <v>21</v>
      </c>
      <c r="R9" s="13">
        <v>88000</v>
      </c>
      <c r="S9" s="9"/>
      <c r="T9" t="s">
        <v>31</v>
      </c>
    </row>
    <row r="10" spans="1:20" x14ac:dyDescent="0.3">
      <c r="A10" s="7">
        <v>46675</v>
      </c>
      <c r="B10" t="s">
        <v>32</v>
      </c>
      <c r="C10">
        <v>200432133004</v>
      </c>
      <c r="D10" s="7">
        <v>939143</v>
      </c>
      <c r="E10" s="8">
        <v>43131</v>
      </c>
      <c r="F10" s="9">
        <v>83416</v>
      </c>
      <c r="G10">
        <v>12312017</v>
      </c>
      <c r="H10" s="10">
        <v>999999</v>
      </c>
      <c r="I10" s="8">
        <v>43133</v>
      </c>
      <c r="J10" s="11">
        <f t="shared" si="0"/>
        <v>-2</v>
      </c>
      <c r="K10" s="11">
        <f t="shared" si="1"/>
        <v>-2</v>
      </c>
      <c r="L10" s="8"/>
      <c r="M10" s="8"/>
      <c r="N10" s="12">
        <v>0</v>
      </c>
      <c r="O10" t="e">
        <v>#N/A</v>
      </c>
      <c r="P10" t="s">
        <v>20</v>
      </c>
      <c r="Q10" s="10" t="s">
        <v>21</v>
      </c>
      <c r="R10" s="13">
        <v>83416</v>
      </c>
      <c r="S10" s="9"/>
      <c r="T10" t="s">
        <v>33</v>
      </c>
    </row>
    <row r="11" spans="1:20" x14ac:dyDescent="0.3">
      <c r="A11" s="7">
        <v>6430</v>
      </c>
      <c r="B11" t="s">
        <v>23</v>
      </c>
      <c r="C11">
        <v>110744028002</v>
      </c>
      <c r="D11" s="7">
        <v>974562</v>
      </c>
      <c r="E11" s="8">
        <v>43293</v>
      </c>
      <c r="F11" s="9">
        <v>83210</v>
      </c>
      <c r="G11">
        <v>6302018</v>
      </c>
      <c r="H11" s="10">
        <v>999999</v>
      </c>
      <c r="I11" s="8">
        <v>42748</v>
      </c>
      <c r="J11" s="11">
        <f t="shared" si="0"/>
        <v>545</v>
      </c>
      <c r="K11" s="11" t="str">
        <f t="shared" si="1"/>
        <v/>
      </c>
      <c r="L11" s="8"/>
      <c r="M11" s="8"/>
      <c r="N11" s="12">
        <v>0</v>
      </c>
      <c r="O11" t="e">
        <v>#N/A</v>
      </c>
      <c r="P11" t="s">
        <v>20</v>
      </c>
      <c r="Q11" s="10" t="s">
        <v>21</v>
      </c>
      <c r="R11" s="13">
        <v>83210</v>
      </c>
      <c r="S11" s="9"/>
      <c r="T11" t="s">
        <v>34</v>
      </c>
    </row>
    <row r="12" spans="1:20" x14ac:dyDescent="0.3">
      <c r="A12" s="7">
        <v>6430</v>
      </c>
      <c r="B12" t="s">
        <v>23</v>
      </c>
      <c r="C12">
        <v>110744028002</v>
      </c>
      <c r="D12" s="7">
        <v>952923</v>
      </c>
      <c r="E12" s="8">
        <v>43201</v>
      </c>
      <c r="F12" s="9">
        <v>79793</v>
      </c>
      <c r="G12">
        <v>3312018</v>
      </c>
      <c r="H12" s="10">
        <v>999999</v>
      </c>
      <c r="I12" s="8">
        <v>42748</v>
      </c>
      <c r="J12" s="11">
        <f t="shared" si="0"/>
        <v>453</v>
      </c>
      <c r="K12" s="11" t="str">
        <f t="shared" si="1"/>
        <v/>
      </c>
      <c r="L12" s="8"/>
      <c r="M12" s="8"/>
      <c r="N12" s="12">
        <v>0</v>
      </c>
      <c r="O12" t="e">
        <v>#N/A</v>
      </c>
      <c r="P12" t="s">
        <v>20</v>
      </c>
      <c r="Q12" s="10" t="s">
        <v>21</v>
      </c>
      <c r="R12" s="13">
        <v>79793</v>
      </c>
      <c r="S12" s="9"/>
      <c r="T12" t="s">
        <v>35</v>
      </c>
    </row>
    <row r="13" spans="1:20" x14ac:dyDescent="0.3">
      <c r="A13" s="7">
        <v>2761</v>
      </c>
      <c r="B13" t="s">
        <v>19</v>
      </c>
      <c r="C13">
        <v>21944011004</v>
      </c>
      <c r="D13" s="7">
        <v>959784</v>
      </c>
      <c r="E13" s="8">
        <v>43231</v>
      </c>
      <c r="F13" s="9">
        <v>79717</v>
      </c>
      <c r="G13">
        <v>4302018</v>
      </c>
      <c r="H13" s="10">
        <v>999999</v>
      </c>
      <c r="I13" s="8">
        <v>43008</v>
      </c>
      <c r="J13" s="11">
        <f t="shared" si="0"/>
        <v>223</v>
      </c>
      <c r="K13" s="11" t="str">
        <f t="shared" si="1"/>
        <v/>
      </c>
      <c r="L13" s="8"/>
      <c r="M13" s="8"/>
      <c r="N13" s="12">
        <v>0</v>
      </c>
      <c r="O13" t="e">
        <v>#N/A</v>
      </c>
      <c r="P13" t="s">
        <v>20</v>
      </c>
      <c r="Q13" s="10" t="s">
        <v>21</v>
      </c>
      <c r="R13" s="13">
        <v>78000</v>
      </c>
      <c r="S13" s="9"/>
      <c r="T13" t="s">
        <v>36</v>
      </c>
    </row>
    <row r="14" spans="1:20" x14ac:dyDescent="0.3">
      <c r="A14" s="7">
        <v>70937</v>
      </c>
      <c r="B14" t="s">
        <v>37</v>
      </c>
      <c r="C14">
        <v>131644019002</v>
      </c>
      <c r="D14" s="7">
        <v>939167</v>
      </c>
      <c r="E14" s="8">
        <v>43138</v>
      </c>
      <c r="F14" s="9">
        <v>73662</v>
      </c>
      <c r="G14">
        <v>12312017</v>
      </c>
      <c r="H14" s="10">
        <v>999999</v>
      </c>
      <c r="I14" s="8">
        <v>42857</v>
      </c>
      <c r="J14" s="11">
        <f t="shared" si="0"/>
        <v>281</v>
      </c>
      <c r="K14" s="11" t="str">
        <f t="shared" si="1"/>
        <v/>
      </c>
      <c r="L14" s="8"/>
      <c r="M14" s="8"/>
      <c r="N14" s="12">
        <v>0</v>
      </c>
      <c r="O14" t="e">
        <v>#N/A</v>
      </c>
      <c r="P14" t="s">
        <v>20</v>
      </c>
      <c r="Q14" s="10" t="s">
        <v>21</v>
      </c>
      <c r="R14" s="13">
        <v>73662</v>
      </c>
      <c r="S14" s="9"/>
      <c r="T14" t="s">
        <v>34</v>
      </c>
    </row>
    <row r="15" spans="1:20" x14ac:dyDescent="0.3">
      <c r="A15" s="7">
        <v>6430</v>
      </c>
      <c r="B15" t="s">
        <v>23</v>
      </c>
      <c r="C15">
        <v>110744028002</v>
      </c>
      <c r="D15" s="7">
        <v>967140</v>
      </c>
      <c r="E15" s="8">
        <v>43264</v>
      </c>
      <c r="F15" s="9">
        <v>73393</v>
      </c>
      <c r="G15">
        <v>5312018</v>
      </c>
      <c r="H15" s="10">
        <v>999999</v>
      </c>
      <c r="I15" s="8">
        <v>42748</v>
      </c>
      <c r="J15" s="11">
        <f t="shared" si="0"/>
        <v>516</v>
      </c>
      <c r="K15" s="11" t="str">
        <f t="shared" si="1"/>
        <v/>
      </c>
      <c r="L15" s="8"/>
      <c r="M15" s="8"/>
      <c r="N15" s="12">
        <v>0</v>
      </c>
      <c r="O15" t="e">
        <v>#N/A</v>
      </c>
      <c r="P15" t="s">
        <v>20</v>
      </c>
      <c r="Q15" s="10" t="s">
        <v>21</v>
      </c>
      <c r="R15" s="13">
        <v>73393</v>
      </c>
      <c r="S15" s="9"/>
      <c r="T15" t="s">
        <v>38</v>
      </c>
    </row>
    <row r="16" spans="1:20" x14ac:dyDescent="0.3">
      <c r="A16" s="7">
        <v>6430</v>
      </c>
      <c r="B16" t="s">
        <v>23</v>
      </c>
      <c r="C16">
        <v>110744028002</v>
      </c>
      <c r="D16" s="7">
        <v>996734</v>
      </c>
      <c r="E16" s="8">
        <v>43384</v>
      </c>
      <c r="F16" s="9">
        <v>67361</v>
      </c>
      <c r="G16">
        <v>9302018</v>
      </c>
      <c r="H16" s="10">
        <v>999999</v>
      </c>
      <c r="I16" s="8">
        <v>42748</v>
      </c>
      <c r="J16" s="11">
        <f t="shared" si="0"/>
        <v>636</v>
      </c>
      <c r="K16" s="11" t="str">
        <f t="shared" si="1"/>
        <v/>
      </c>
      <c r="L16" s="8"/>
      <c r="M16" s="8"/>
      <c r="N16" s="12">
        <v>0</v>
      </c>
      <c r="O16" t="e">
        <v>#N/A</v>
      </c>
      <c r="P16" t="s">
        <v>20</v>
      </c>
      <c r="Q16" s="10" t="s">
        <v>21</v>
      </c>
      <c r="R16" s="13">
        <v>67361</v>
      </c>
      <c r="S16" s="9"/>
      <c r="T16" t="s">
        <v>39</v>
      </c>
    </row>
    <row r="17" spans="1:20" x14ac:dyDescent="0.3">
      <c r="A17" s="7">
        <v>2761</v>
      </c>
      <c r="B17" t="s">
        <v>19</v>
      </c>
      <c r="C17">
        <v>21944011004</v>
      </c>
      <c r="D17" s="7">
        <v>946267</v>
      </c>
      <c r="E17" s="8">
        <v>43173</v>
      </c>
      <c r="F17" s="9">
        <v>68344</v>
      </c>
      <c r="G17">
        <v>2282018</v>
      </c>
      <c r="H17" s="10">
        <v>999999</v>
      </c>
      <c r="I17" s="8">
        <v>43008</v>
      </c>
      <c r="J17" s="11">
        <f t="shared" si="0"/>
        <v>165</v>
      </c>
      <c r="K17" s="11" t="str">
        <f t="shared" si="1"/>
        <v/>
      </c>
      <c r="L17" s="8"/>
      <c r="M17" s="8"/>
      <c r="N17" s="12">
        <v>0</v>
      </c>
      <c r="O17" t="e">
        <v>#N/A</v>
      </c>
      <c r="P17" t="s">
        <v>20</v>
      </c>
      <c r="Q17" s="10" t="s">
        <v>21</v>
      </c>
      <c r="R17" s="13">
        <v>67000</v>
      </c>
      <c r="S17" s="9"/>
      <c r="T17" t="s">
        <v>40</v>
      </c>
    </row>
    <row r="18" spans="1:20" x14ac:dyDescent="0.3">
      <c r="A18" s="7">
        <v>51284</v>
      </c>
      <c r="B18" t="s">
        <v>41</v>
      </c>
      <c r="C18">
        <v>42732016003</v>
      </c>
      <c r="D18" s="7">
        <v>931772</v>
      </c>
      <c r="E18" s="8">
        <v>43111</v>
      </c>
      <c r="F18" s="9">
        <v>65920</v>
      </c>
      <c r="G18">
        <v>12312017</v>
      </c>
      <c r="H18" s="10">
        <v>999999</v>
      </c>
      <c r="I18" s="8">
        <v>42775</v>
      </c>
      <c r="J18" s="11">
        <f t="shared" si="0"/>
        <v>336</v>
      </c>
      <c r="K18" s="11" t="str">
        <f t="shared" si="1"/>
        <v/>
      </c>
      <c r="L18" s="8"/>
      <c r="M18" s="8"/>
      <c r="N18" s="12">
        <v>0</v>
      </c>
      <c r="O18" t="e">
        <v>#N/A</v>
      </c>
      <c r="P18" t="s">
        <v>20</v>
      </c>
      <c r="Q18" s="10" t="s">
        <v>21</v>
      </c>
      <c r="R18" s="13">
        <v>65920</v>
      </c>
      <c r="S18" s="9"/>
      <c r="T18" t="s">
        <v>42</v>
      </c>
    </row>
    <row r="19" spans="1:20" x14ac:dyDescent="0.3">
      <c r="A19" s="7">
        <v>2761</v>
      </c>
      <c r="B19" t="s">
        <v>19</v>
      </c>
      <c r="C19">
        <v>21944011004</v>
      </c>
      <c r="D19" s="7">
        <v>967130</v>
      </c>
      <c r="E19" s="8">
        <v>43264</v>
      </c>
      <c r="F19" s="9">
        <v>72827</v>
      </c>
      <c r="G19">
        <v>5312018</v>
      </c>
      <c r="H19" s="10">
        <v>999999</v>
      </c>
      <c r="I19" s="8">
        <v>43008</v>
      </c>
      <c r="J19" s="11">
        <f t="shared" si="0"/>
        <v>256</v>
      </c>
      <c r="K19" s="11" t="str">
        <f t="shared" si="1"/>
        <v/>
      </c>
      <c r="L19" s="8"/>
      <c r="M19" s="8"/>
      <c r="N19" s="12">
        <v>0</v>
      </c>
      <c r="O19" t="e">
        <v>#N/A</v>
      </c>
      <c r="P19" t="s">
        <v>20</v>
      </c>
      <c r="Q19" s="10" t="s">
        <v>21</v>
      </c>
      <c r="R19" s="13">
        <v>64409</v>
      </c>
      <c r="S19" s="9"/>
      <c r="T19" t="s">
        <v>43</v>
      </c>
    </row>
    <row r="20" spans="1:20" x14ac:dyDescent="0.3">
      <c r="A20" s="7">
        <v>6431</v>
      </c>
      <c r="B20" t="s">
        <v>23</v>
      </c>
      <c r="C20">
        <v>122532007006</v>
      </c>
      <c r="D20" s="7">
        <v>931766</v>
      </c>
      <c r="E20" s="8">
        <v>43111</v>
      </c>
      <c r="F20" s="9">
        <v>63957</v>
      </c>
      <c r="G20">
        <v>12312017</v>
      </c>
      <c r="H20" s="10">
        <v>999999</v>
      </c>
      <c r="I20" s="8">
        <v>42860</v>
      </c>
      <c r="J20" s="11">
        <f t="shared" si="0"/>
        <v>251</v>
      </c>
      <c r="K20" s="11" t="str">
        <f t="shared" si="1"/>
        <v/>
      </c>
      <c r="L20" s="8"/>
      <c r="M20" s="8"/>
      <c r="N20" s="12">
        <v>0</v>
      </c>
      <c r="O20" t="e">
        <v>#N/A</v>
      </c>
      <c r="P20" t="s">
        <v>20</v>
      </c>
      <c r="Q20" s="10" t="s">
        <v>21</v>
      </c>
      <c r="R20" s="13">
        <v>63957</v>
      </c>
      <c r="S20" s="9"/>
    </row>
    <row r="21" spans="1:20" x14ac:dyDescent="0.3">
      <c r="A21" s="7">
        <v>70937</v>
      </c>
      <c r="B21" t="s">
        <v>37</v>
      </c>
      <c r="C21">
        <v>131644019002</v>
      </c>
      <c r="D21" s="7">
        <v>982273</v>
      </c>
      <c r="E21" s="8">
        <v>43325</v>
      </c>
      <c r="F21" s="9">
        <v>84635</v>
      </c>
      <c r="G21">
        <v>6302018</v>
      </c>
      <c r="H21" s="10">
        <v>999999</v>
      </c>
      <c r="I21" s="8">
        <v>42857</v>
      </c>
      <c r="J21" s="11">
        <f t="shared" si="0"/>
        <v>468</v>
      </c>
      <c r="K21" s="11" t="str">
        <f t="shared" si="1"/>
        <v/>
      </c>
      <c r="L21" s="8"/>
      <c r="M21" s="8"/>
      <c r="N21" s="12">
        <v>0</v>
      </c>
      <c r="O21" t="e">
        <v>#N/A</v>
      </c>
      <c r="P21" t="s">
        <v>20</v>
      </c>
      <c r="Q21" s="10" t="s">
        <v>21</v>
      </c>
      <c r="R21" s="13">
        <v>62849</v>
      </c>
      <c r="S21" s="9"/>
      <c r="T21" t="s">
        <v>43</v>
      </c>
    </row>
    <row r="22" spans="1:20" x14ac:dyDescent="0.3">
      <c r="A22" s="7">
        <v>38235</v>
      </c>
      <c r="B22" t="s">
        <v>44</v>
      </c>
      <c r="C22">
        <v>21244002006</v>
      </c>
      <c r="D22" s="7">
        <v>939163</v>
      </c>
      <c r="E22" s="8">
        <v>43138</v>
      </c>
      <c r="F22" s="9">
        <v>56341</v>
      </c>
      <c r="G22">
        <v>12312017</v>
      </c>
      <c r="H22" s="10">
        <v>999999</v>
      </c>
      <c r="J22" s="11">
        <f t="shared" si="0"/>
        <v>43138</v>
      </c>
      <c r="K22" s="11" t="str">
        <f t="shared" si="1"/>
        <v/>
      </c>
      <c r="N22" s="12">
        <v>0</v>
      </c>
      <c r="O22" t="e">
        <v>#N/A</v>
      </c>
      <c r="P22" t="s">
        <v>20</v>
      </c>
      <c r="Q22" s="10" t="s">
        <v>21</v>
      </c>
      <c r="R22" s="13">
        <v>56341</v>
      </c>
      <c r="S22" s="9"/>
      <c r="T22" t="s">
        <v>45</v>
      </c>
    </row>
    <row r="23" spans="1:20" x14ac:dyDescent="0.3">
      <c r="A23" s="7">
        <v>38235</v>
      </c>
      <c r="B23" t="s">
        <v>44</v>
      </c>
      <c r="C23">
        <v>21244002006</v>
      </c>
      <c r="D23" s="7">
        <v>916439</v>
      </c>
      <c r="E23" s="8">
        <v>43411</v>
      </c>
      <c r="F23" s="9">
        <v>55627</v>
      </c>
      <c r="G23">
        <v>10312018</v>
      </c>
      <c r="H23" s="10">
        <v>999999</v>
      </c>
      <c r="J23" s="11">
        <f t="shared" si="0"/>
        <v>43411</v>
      </c>
      <c r="K23" s="11" t="str">
        <f t="shared" si="1"/>
        <v/>
      </c>
      <c r="N23" s="12">
        <v>181</v>
      </c>
      <c r="O23" t="s">
        <v>46</v>
      </c>
      <c r="P23" t="s">
        <v>47</v>
      </c>
      <c r="Q23" s="10" t="s">
        <v>21</v>
      </c>
      <c r="R23" s="13">
        <v>55627</v>
      </c>
      <c r="S23" s="9"/>
      <c r="T23" t="s">
        <v>48</v>
      </c>
    </row>
    <row r="24" spans="1:20" x14ac:dyDescent="0.3">
      <c r="A24" s="7">
        <v>65023</v>
      </c>
      <c r="B24" t="s">
        <v>49</v>
      </c>
      <c r="C24">
        <v>120544021005</v>
      </c>
      <c r="D24" s="7">
        <v>967154</v>
      </c>
      <c r="E24" s="8">
        <v>43264</v>
      </c>
      <c r="F24" s="9">
        <v>54805</v>
      </c>
      <c r="G24">
        <v>5312018</v>
      </c>
      <c r="H24" s="10">
        <v>999999</v>
      </c>
      <c r="I24" s="8">
        <v>43067</v>
      </c>
      <c r="J24" s="11">
        <f t="shared" si="0"/>
        <v>197</v>
      </c>
      <c r="K24" s="11" t="str">
        <f t="shared" si="1"/>
        <v/>
      </c>
      <c r="L24" s="8"/>
      <c r="M24" s="8"/>
      <c r="N24" s="12">
        <v>0</v>
      </c>
      <c r="O24" t="e">
        <v>#N/A</v>
      </c>
      <c r="P24" t="s">
        <v>20</v>
      </c>
      <c r="Q24" s="10" t="s">
        <v>21</v>
      </c>
      <c r="R24" s="13">
        <v>54805</v>
      </c>
      <c r="S24" s="9"/>
      <c r="T24" t="s">
        <v>50</v>
      </c>
    </row>
    <row r="25" spans="1:20" x14ac:dyDescent="0.3">
      <c r="A25" s="7">
        <v>6430</v>
      </c>
      <c r="B25" t="s">
        <v>23</v>
      </c>
      <c r="C25">
        <v>110744028002</v>
      </c>
      <c r="D25" s="7">
        <v>996775</v>
      </c>
      <c r="E25" s="8">
        <v>43411</v>
      </c>
      <c r="F25" s="9">
        <v>54701</v>
      </c>
      <c r="G25">
        <v>10312018</v>
      </c>
      <c r="H25" s="10">
        <v>999999</v>
      </c>
      <c r="I25" s="8">
        <v>42748</v>
      </c>
      <c r="J25" s="11">
        <f t="shared" si="0"/>
        <v>663</v>
      </c>
      <c r="K25" s="11" t="str">
        <f t="shared" si="1"/>
        <v/>
      </c>
      <c r="L25" s="8"/>
      <c r="M25" s="8"/>
      <c r="N25" s="12">
        <v>0</v>
      </c>
      <c r="O25" t="e">
        <v>#N/A</v>
      </c>
      <c r="P25" t="s">
        <v>20</v>
      </c>
      <c r="Q25" s="10" t="s">
        <v>21</v>
      </c>
      <c r="R25" s="13">
        <v>54701</v>
      </c>
      <c r="S25" s="9"/>
      <c r="T25" t="s">
        <v>51</v>
      </c>
    </row>
    <row r="26" spans="1:20" x14ac:dyDescent="0.3">
      <c r="A26" s="7">
        <v>6430</v>
      </c>
      <c r="B26" t="s">
        <v>23</v>
      </c>
      <c r="C26">
        <v>110744028002</v>
      </c>
      <c r="D26" s="7">
        <v>946272</v>
      </c>
      <c r="E26" s="8">
        <v>43173</v>
      </c>
      <c r="F26" s="9">
        <v>54042</v>
      </c>
      <c r="G26">
        <v>2282018</v>
      </c>
      <c r="H26" s="10">
        <v>999999</v>
      </c>
      <c r="I26" s="8">
        <v>42748</v>
      </c>
      <c r="J26" s="11">
        <f t="shared" si="0"/>
        <v>425</v>
      </c>
      <c r="K26" s="11" t="str">
        <f t="shared" si="1"/>
        <v/>
      </c>
      <c r="L26" s="8"/>
      <c r="M26" s="8"/>
      <c r="N26" s="12">
        <v>0</v>
      </c>
      <c r="O26" t="e">
        <v>#N/A</v>
      </c>
      <c r="P26" t="s">
        <v>20</v>
      </c>
      <c r="Q26" s="10" t="s">
        <v>21</v>
      </c>
      <c r="R26" s="13">
        <v>54042</v>
      </c>
      <c r="S26" s="9"/>
      <c r="T26" t="s">
        <v>52</v>
      </c>
    </row>
    <row r="27" spans="1:20" x14ac:dyDescent="0.3">
      <c r="A27" s="7">
        <v>2761</v>
      </c>
      <c r="B27" t="s">
        <v>19</v>
      </c>
      <c r="C27">
        <v>21944011004</v>
      </c>
      <c r="D27" s="7">
        <v>978568</v>
      </c>
      <c r="E27" s="8">
        <v>43298</v>
      </c>
      <c r="F27" s="9">
        <v>52874</v>
      </c>
      <c r="G27">
        <v>6302018</v>
      </c>
      <c r="H27" s="10">
        <v>999999</v>
      </c>
      <c r="I27" s="8">
        <v>43008</v>
      </c>
      <c r="J27" s="11">
        <f t="shared" si="0"/>
        <v>290</v>
      </c>
      <c r="K27" s="11" t="str">
        <f t="shared" si="1"/>
        <v/>
      </c>
      <c r="L27" s="8"/>
      <c r="M27" s="8"/>
      <c r="N27" s="12">
        <v>0</v>
      </c>
      <c r="O27" t="e">
        <v>#N/A</v>
      </c>
      <c r="P27" t="s">
        <v>20</v>
      </c>
      <c r="Q27" s="10" t="s">
        <v>21</v>
      </c>
      <c r="R27" s="13">
        <v>52874</v>
      </c>
      <c r="S27" s="9"/>
      <c r="T27" t="s">
        <v>53</v>
      </c>
    </row>
    <row r="28" spans="1:20" x14ac:dyDescent="0.3">
      <c r="A28" s="7">
        <v>6430</v>
      </c>
      <c r="B28" t="s">
        <v>23</v>
      </c>
      <c r="C28">
        <v>110744028002</v>
      </c>
      <c r="D28" s="7">
        <v>992792</v>
      </c>
      <c r="E28" s="8">
        <v>43361</v>
      </c>
      <c r="F28" s="9">
        <v>52839</v>
      </c>
      <c r="G28">
        <v>8312018</v>
      </c>
      <c r="H28" s="10">
        <v>999999</v>
      </c>
      <c r="I28" s="8">
        <v>42748</v>
      </c>
      <c r="J28" s="11">
        <f t="shared" si="0"/>
        <v>613</v>
      </c>
      <c r="K28" s="11" t="str">
        <f t="shared" si="1"/>
        <v/>
      </c>
      <c r="L28" s="8"/>
      <c r="M28" s="8"/>
      <c r="N28" s="12">
        <v>0</v>
      </c>
      <c r="O28" t="e">
        <v>#N/A</v>
      </c>
      <c r="P28" t="s">
        <v>20</v>
      </c>
      <c r="Q28" s="10" t="s">
        <v>21</v>
      </c>
      <c r="R28" s="13">
        <v>52839</v>
      </c>
      <c r="S28" s="9"/>
      <c r="T28" t="s">
        <v>54</v>
      </c>
    </row>
    <row r="29" spans="1:20" x14ac:dyDescent="0.3">
      <c r="A29" s="7">
        <v>65023</v>
      </c>
      <c r="B29" t="s">
        <v>49</v>
      </c>
      <c r="C29">
        <v>120544021005</v>
      </c>
      <c r="D29" s="7">
        <v>974576</v>
      </c>
      <c r="E29" s="8">
        <v>43293</v>
      </c>
      <c r="F29" s="9">
        <v>52598</v>
      </c>
      <c r="G29">
        <v>6302018</v>
      </c>
      <c r="H29" s="10">
        <v>999999</v>
      </c>
      <c r="I29" s="8">
        <v>43067</v>
      </c>
      <c r="J29" s="11">
        <f t="shared" si="0"/>
        <v>226</v>
      </c>
      <c r="K29" s="11" t="str">
        <f t="shared" si="1"/>
        <v/>
      </c>
      <c r="L29" s="8"/>
      <c r="M29" s="8"/>
      <c r="N29" s="12">
        <v>0</v>
      </c>
      <c r="O29" t="e">
        <v>#N/A</v>
      </c>
      <c r="P29" t="s">
        <v>20</v>
      </c>
      <c r="Q29" s="10" t="s">
        <v>21</v>
      </c>
      <c r="R29" s="13">
        <v>52598</v>
      </c>
      <c r="S29" s="9"/>
      <c r="T29" t="s">
        <v>55</v>
      </c>
    </row>
    <row r="30" spans="1:20" x14ac:dyDescent="0.3">
      <c r="A30" s="7">
        <v>38235</v>
      </c>
      <c r="B30" t="s">
        <v>44</v>
      </c>
      <c r="C30">
        <v>21244002006</v>
      </c>
      <c r="D30" s="7">
        <v>911771</v>
      </c>
      <c r="E30" s="8">
        <v>43384</v>
      </c>
      <c r="F30" s="9">
        <v>50976</v>
      </c>
      <c r="G30">
        <v>9302018</v>
      </c>
      <c r="H30" s="10">
        <v>999999</v>
      </c>
      <c r="J30" s="11">
        <f t="shared" si="0"/>
        <v>43384</v>
      </c>
      <c r="K30" s="11" t="str">
        <f t="shared" si="1"/>
        <v/>
      </c>
      <c r="N30" s="12">
        <v>181</v>
      </c>
      <c r="O30" t="s">
        <v>46</v>
      </c>
      <c r="P30" t="s">
        <v>47</v>
      </c>
      <c r="Q30" s="10" t="s">
        <v>21</v>
      </c>
      <c r="R30" s="13">
        <v>50976</v>
      </c>
      <c r="S30" s="9"/>
      <c r="T30" t="s">
        <v>56</v>
      </c>
    </row>
    <row r="31" spans="1:20" x14ac:dyDescent="0.3">
      <c r="A31" s="7">
        <v>16516</v>
      </c>
      <c r="B31" t="s">
        <v>57</v>
      </c>
      <c r="C31">
        <v>143944011007</v>
      </c>
      <c r="D31" s="7">
        <v>943100</v>
      </c>
      <c r="E31" s="8">
        <v>43158</v>
      </c>
      <c r="F31" s="9">
        <v>50302</v>
      </c>
      <c r="G31">
        <v>12312017</v>
      </c>
      <c r="H31" s="10">
        <v>999999</v>
      </c>
      <c r="I31" s="8">
        <v>42741</v>
      </c>
      <c r="J31" s="11">
        <f t="shared" si="0"/>
        <v>417</v>
      </c>
      <c r="K31" s="11" t="str">
        <f t="shared" si="1"/>
        <v/>
      </c>
      <c r="L31" s="8"/>
      <c r="M31" s="8"/>
      <c r="N31" s="12">
        <v>0</v>
      </c>
      <c r="O31" t="e">
        <v>#N/A</v>
      </c>
      <c r="P31" t="s">
        <v>20</v>
      </c>
      <c r="Q31" s="10" t="s">
        <v>21</v>
      </c>
      <c r="R31" s="13">
        <v>50302</v>
      </c>
      <c r="S31" s="9"/>
      <c r="T31" t="s">
        <v>58</v>
      </c>
    </row>
    <row r="32" spans="1:20" x14ac:dyDescent="0.3">
      <c r="A32" s="7">
        <v>65021</v>
      </c>
      <c r="B32" t="s">
        <v>59</v>
      </c>
      <c r="C32">
        <v>161444019008</v>
      </c>
      <c r="D32" s="7">
        <v>974575</v>
      </c>
      <c r="E32" s="8">
        <v>43293</v>
      </c>
      <c r="F32" s="9">
        <v>49425</v>
      </c>
      <c r="G32">
        <v>6302018</v>
      </c>
      <c r="H32" s="10">
        <v>999999</v>
      </c>
      <c r="I32" s="8">
        <v>42765</v>
      </c>
      <c r="J32" s="11">
        <f t="shared" si="0"/>
        <v>528</v>
      </c>
      <c r="K32" s="11" t="str">
        <f t="shared" si="1"/>
        <v/>
      </c>
      <c r="L32" s="8"/>
      <c r="M32" s="8"/>
      <c r="N32" s="12">
        <v>0</v>
      </c>
      <c r="O32" t="e">
        <v>#N/A</v>
      </c>
      <c r="P32" t="s">
        <v>20</v>
      </c>
      <c r="Q32" s="10" t="s">
        <v>21</v>
      </c>
      <c r="R32" s="13">
        <v>49425</v>
      </c>
      <c r="S32" s="9"/>
      <c r="T32" t="s">
        <v>60</v>
      </c>
    </row>
    <row r="33" spans="1:20" x14ac:dyDescent="0.3">
      <c r="A33" s="7">
        <v>51284</v>
      </c>
      <c r="B33" t="s">
        <v>41</v>
      </c>
      <c r="C33">
        <v>42732016003</v>
      </c>
      <c r="D33" s="7">
        <v>974569</v>
      </c>
      <c r="E33" s="8">
        <v>43293</v>
      </c>
      <c r="F33" s="9">
        <v>48762</v>
      </c>
      <c r="G33">
        <v>6302018</v>
      </c>
      <c r="H33" s="10">
        <v>999999</v>
      </c>
      <c r="I33" s="8">
        <v>42775</v>
      </c>
      <c r="J33" s="11">
        <f t="shared" si="0"/>
        <v>518</v>
      </c>
      <c r="K33" s="11" t="str">
        <f t="shared" si="1"/>
        <v/>
      </c>
      <c r="L33" s="8"/>
      <c r="M33" s="8"/>
      <c r="N33" s="12">
        <v>0</v>
      </c>
      <c r="O33" t="e">
        <v>#N/A</v>
      </c>
      <c r="P33" t="s">
        <v>20</v>
      </c>
      <c r="Q33" s="10" t="s">
        <v>21</v>
      </c>
      <c r="R33" s="13">
        <v>48762</v>
      </c>
      <c r="S33" s="9"/>
      <c r="T33" t="s">
        <v>45</v>
      </c>
    </row>
    <row r="34" spans="1:20" x14ac:dyDescent="0.3">
      <c r="A34" s="7">
        <v>38235</v>
      </c>
      <c r="B34" t="s">
        <v>44</v>
      </c>
      <c r="C34">
        <v>21244002006</v>
      </c>
      <c r="D34" s="7">
        <v>982269</v>
      </c>
      <c r="E34" s="8">
        <v>43325</v>
      </c>
      <c r="F34" s="9">
        <v>51792</v>
      </c>
      <c r="G34">
        <v>6302018</v>
      </c>
      <c r="H34" s="10">
        <v>999999</v>
      </c>
      <c r="J34" s="11">
        <f t="shared" si="0"/>
        <v>43325</v>
      </c>
      <c r="K34" s="11" t="str">
        <f t="shared" si="1"/>
        <v/>
      </c>
      <c r="N34" s="12">
        <v>0</v>
      </c>
      <c r="O34" t="e">
        <v>#N/A</v>
      </c>
      <c r="P34" t="s">
        <v>20</v>
      </c>
      <c r="Q34" s="10" t="s">
        <v>21</v>
      </c>
      <c r="R34" s="13">
        <v>47190</v>
      </c>
      <c r="S34" s="9"/>
      <c r="T34" t="s">
        <v>61</v>
      </c>
    </row>
    <row r="35" spans="1:20" x14ac:dyDescent="0.3">
      <c r="A35" s="7">
        <v>65021</v>
      </c>
      <c r="B35" t="s">
        <v>59</v>
      </c>
      <c r="C35">
        <v>161444019008</v>
      </c>
      <c r="D35" s="7">
        <v>967153</v>
      </c>
      <c r="E35" s="8">
        <v>43264</v>
      </c>
      <c r="F35" s="9">
        <v>45954</v>
      </c>
      <c r="G35">
        <v>5312018</v>
      </c>
      <c r="H35" s="10">
        <v>999999</v>
      </c>
      <c r="I35" s="8">
        <v>42765</v>
      </c>
      <c r="J35" s="11">
        <f t="shared" si="0"/>
        <v>499</v>
      </c>
      <c r="K35" s="11" t="str">
        <f t="shared" si="1"/>
        <v/>
      </c>
      <c r="L35" s="8"/>
      <c r="M35" s="8"/>
      <c r="N35" s="12">
        <v>0</v>
      </c>
      <c r="O35" t="e">
        <v>#N/A</v>
      </c>
      <c r="P35" t="s">
        <v>20</v>
      </c>
      <c r="Q35" s="10" t="s">
        <v>21</v>
      </c>
      <c r="R35" s="13">
        <v>45954</v>
      </c>
      <c r="S35" s="9"/>
      <c r="T35" t="s">
        <v>61</v>
      </c>
    </row>
    <row r="36" spans="1:20" x14ac:dyDescent="0.3">
      <c r="A36" s="7">
        <v>65023</v>
      </c>
      <c r="B36" t="s">
        <v>49</v>
      </c>
      <c r="C36">
        <v>120544021005</v>
      </c>
      <c r="D36" s="7">
        <v>916446</v>
      </c>
      <c r="E36" s="8">
        <v>43411</v>
      </c>
      <c r="F36" s="9">
        <v>44768</v>
      </c>
      <c r="G36">
        <v>10312018</v>
      </c>
      <c r="H36" s="10">
        <v>999999</v>
      </c>
      <c r="I36" s="8">
        <v>43067</v>
      </c>
      <c r="J36" s="11">
        <f t="shared" si="0"/>
        <v>344</v>
      </c>
      <c r="K36" s="11" t="str">
        <f t="shared" si="1"/>
        <v/>
      </c>
      <c r="L36" s="8"/>
      <c r="M36" s="8"/>
      <c r="N36" s="12">
        <v>92</v>
      </c>
      <c r="O36" t="s">
        <v>62</v>
      </c>
      <c r="P36" t="s">
        <v>47</v>
      </c>
      <c r="Q36" s="10" t="s">
        <v>21</v>
      </c>
      <c r="R36" s="13">
        <v>44768</v>
      </c>
      <c r="S36" s="9"/>
      <c r="T36" t="s">
        <v>63</v>
      </c>
    </row>
    <row r="37" spans="1:20" x14ac:dyDescent="0.3">
      <c r="A37" s="7">
        <v>87646</v>
      </c>
      <c r="B37" t="s">
        <v>64</v>
      </c>
      <c r="C37">
        <v>72232019007</v>
      </c>
      <c r="D37" s="7">
        <v>959787</v>
      </c>
      <c r="E37" s="8">
        <v>43231</v>
      </c>
      <c r="F37" s="9">
        <v>44640</v>
      </c>
      <c r="G37">
        <v>3312018</v>
      </c>
      <c r="H37" s="10">
        <v>999999</v>
      </c>
      <c r="I37" s="8">
        <v>42745</v>
      </c>
      <c r="J37" s="11">
        <f t="shared" si="0"/>
        <v>486</v>
      </c>
      <c r="K37" s="11" t="str">
        <f t="shared" si="1"/>
        <v/>
      </c>
      <c r="L37" s="8"/>
      <c r="M37" s="8"/>
      <c r="N37" s="12">
        <v>0</v>
      </c>
      <c r="O37" t="e">
        <v>#N/A</v>
      </c>
      <c r="P37" t="s">
        <v>20</v>
      </c>
      <c r="Q37" s="10" t="s">
        <v>21</v>
      </c>
      <c r="R37" s="13">
        <v>44640</v>
      </c>
      <c r="S37" s="9"/>
      <c r="T37" t="s">
        <v>65</v>
      </c>
    </row>
    <row r="38" spans="1:20" x14ac:dyDescent="0.3">
      <c r="A38" s="7">
        <v>51284</v>
      </c>
      <c r="B38" t="s">
        <v>41</v>
      </c>
      <c r="C38">
        <v>42732016003</v>
      </c>
      <c r="D38" s="7">
        <v>952930</v>
      </c>
      <c r="E38" s="8">
        <v>43201</v>
      </c>
      <c r="F38" s="9">
        <v>44083</v>
      </c>
      <c r="G38">
        <v>3312018</v>
      </c>
      <c r="H38" s="10">
        <v>999999</v>
      </c>
      <c r="I38" s="8">
        <v>42775</v>
      </c>
      <c r="J38" s="11">
        <f t="shared" si="0"/>
        <v>426</v>
      </c>
      <c r="K38" s="11" t="str">
        <f t="shared" si="1"/>
        <v/>
      </c>
      <c r="L38" s="8"/>
      <c r="M38" s="8"/>
      <c r="N38" s="12">
        <v>0</v>
      </c>
      <c r="O38" t="e">
        <v>#N/A</v>
      </c>
      <c r="P38" t="s">
        <v>20</v>
      </c>
      <c r="Q38" s="10" t="s">
        <v>21</v>
      </c>
      <c r="R38" s="13">
        <v>44083</v>
      </c>
      <c r="S38" s="9"/>
    </row>
    <row r="39" spans="1:20" x14ac:dyDescent="0.3">
      <c r="A39" s="7">
        <v>65023</v>
      </c>
      <c r="B39" t="s">
        <v>49</v>
      </c>
      <c r="C39">
        <v>120544021005</v>
      </c>
      <c r="D39" s="7">
        <v>996761</v>
      </c>
      <c r="E39" s="8">
        <v>43384</v>
      </c>
      <c r="F39" s="9">
        <v>43000</v>
      </c>
      <c r="G39">
        <v>9302018</v>
      </c>
      <c r="H39" s="10">
        <v>999999</v>
      </c>
      <c r="I39" s="8">
        <v>43067</v>
      </c>
      <c r="J39" s="11">
        <f t="shared" si="0"/>
        <v>317</v>
      </c>
      <c r="K39" s="11" t="str">
        <f t="shared" si="1"/>
        <v/>
      </c>
      <c r="L39" s="8"/>
      <c r="M39" s="8"/>
      <c r="N39" s="12">
        <v>0</v>
      </c>
      <c r="O39" t="e">
        <v>#N/A</v>
      </c>
      <c r="P39" t="s">
        <v>20</v>
      </c>
      <c r="Q39" s="10" t="s">
        <v>21</v>
      </c>
      <c r="R39" s="13">
        <v>43000</v>
      </c>
      <c r="S39" s="9"/>
      <c r="T39" t="s">
        <v>66</v>
      </c>
    </row>
    <row r="40" spans="1:20" x14ac:dyDescent="0.3">
      <c r="A40" s="7">
        <v>86108</v>
      </c>
      <c r="B40" t="s">
        <v>67</v>
      </c>
      <c r="C40">
        <v>90944027008</v>
      </c>
      <c r="D40" s="7">
        <v>939168</v>
      </c>
      <c r="E40" s="8">
        <v>43138</v>
      </c>
      <c r="F40" s="9">
        <v>41790</v>
      </c>
      <c r="G40">
        <v>12312017</v>
      </c>
      <c r="H40" s="10">
        <v>999999</v>
      </c>
      <c r="I40" s="8">
        <v>42857</v>
      </c>
      <c r="J40" s="11">
        <f t="shared" si="0"/>
        <v>281</v>
      </c>
      <c r="K40" s="11" t="str">
        <f t="shared" si="1"/>
        <v/>
      </c>
      <c r="L40" s="8"/>
      <c r="M40" s="8"/>
      <c r="N40" s="12">
        <v>0</v>
      </c>
      <c r="O40" t="e">
        <v>#N/A</v>
      </c>
      <c r="P40" t="s">
        <v>20</v>
      </c>
      <c r="Q40" s="10" t="s">
        <v>21</v>
      </c>
      <c r="R40" s="13">
        <v>41790</v>
      </c>
      <c r="S40" s="9"/>
      <c r="T40" t="s">
        <v>68</v>
      </c>
    </row>
    <row r="41" spans="1:20" x14ac:dyDescent="0.3">
      <c r="A41" s="7">
        <v>6430</v>
      </c>
      <c r="B41" t="s">
        <v>23</v>
      </c>
      <c r="C41">
        <v>110744028002</v>
      </c>
      <c r="D41" s="7">
        <v>909132</v>
      </c>
      <c r="E41" s="8">
        <v>43361</v>
      </c>
      <c r="F41" s="9">
        <v>40541</v>
      </c>
      <c r="G41">
        <v>8312018</v>
      </c>
      <c r="H41" s="10">
        <v>999999</v>
      </c>
      <c r="I41" s="8">
        <v>42748</v>
      </c>
      <c r="J41" s="11">
        <f t="shared" si="0"/>
        <v>613</v>
      </c>
      <c r="K41" s="11" t="str">
        <f t="shared" si="1"/>
        <v/>
      </c>
      <c r="L41" s="8"/>
      <c r="M41" s="8"/>
      <c r="N41" s="12">
        <v>287</v>
      </c>
      <c r="O41" t="s">
        <v>69</v>
      </c>
      <c r="P41" t="s">
        <v>47</v>
      </c>
      <c r="Q41" s="10" t="s">
        <v>21</v>
      </c>
      <c r="R41" s="13">
        <v>40541</v>
      </c>
      <c r="S41" s="9"/>
      <c r="T41" t="s">
        <v>70</v>
      </c>
    </row>
    <row r="42" spans="1:20" x14ac:dyDescent="0.3">
      <c r="A42" s="7">
        <v>6430</v>
      </c>
      <c r="B42" t="s">
        <v>23</v>
      </c>
      <c r="C42">
        <v>110744028002</v>
      </c>
      <c r="D42" s="7">
        <v>916417</v>
      </c>
      <c r="E42" s="8">
        <v>43411</v>
      </c>
      <c r="F42" s="9">
        <v>39927</v>
      </c>
      <c r="G42">
        <v>10312018</v>
      </c>
      <c r="H42" s="10">
        <v>999999</v>
      </c>
      <c r="I42" s="8">
        <v>42748</v>
      </c>
      <c r="J42" s="11">
        <f t="shared" si="0"/>
        <v>663</v>
      </c>
      <c r="K42" s="11" t="str">
        <f t="shared" si="1"/>
        <v/>
      </c>
      <c r="L42" s="8"/>
      <c r="M42" s="8"/>
      <c r="N42" s="12">
        <v>287</v>
      </c>
      <c r="O42" t="s">
        <v>69</v>
      </c>
      <c r="P42" t="s">
        <v>47</v>
      </c>
      <c r="Q42" s="10" t="s">
        <v>21</v>
      </c>
      <c r="R42" s="13">
        <v>39927</v>
      </c>
      <c r="S42" s="9"/>
      <c r="T42" t="s">
        <v>71</v>
      </c>
    </row>
    <row r="43" spans="1:20" x14ac:dyDescent="0.3">
      <c r="A43" s="7">
        <v>6430</v>
      </c>
      <c r="B43" t="s">
        <v>23</v>
      </c>
      <c r="C43">
        <v>110744028002</v>
      </c>
      <c r="D43" s="7">
        <v>982256</v>
      </c>
      <c r="E43" s="8">
        <v>43325</v>
      </c>
      <c r="F43" s="9">
        <v>38825</v>
      </c>
      <c r="G43">
        <v>7312018</v>
      </c>
      <c r="H43" s="10">
        <v>999999</v>
      </c>
      <c r="I43" s="8">
        <v>42748</v>
      </c>
      <c r="J43" s="11">
        <f t="shared" si="0"/>
        <v>577</v>
      </c>
      <c r="K43" s="11" t="str">
        <f t="shared" si="1"/>
        <v/>
      </c>
      <c r="L43" s="8"/>
      <c r="M43" s="8"/>
      <c r="N43" s="12">
        <v>0</v>
      </c>
      <c r="O43" t="e">
        <v>#N/A</v>
      </c>
      <c r="P43" t="s">
        <v>20</v>
      </c>
      <c r="Q43" s="10" t="s">
        <v>21</v>
      </c>
      <c r="R43" s="13">
        <v>38825</v>
      </c>
      <c r="S43" s="9"/>
      <c r="T43" t="s">
        <v>30</v>
      </c>
    </row>
    <row r="44" spans="1:20" x14ac:dyDescent="0.3">
      <c r="A44" s="7">
        <v>6430</v>
      </c>
      <c r="B44" t="s">
        <v>23</v>
      </c>
      <c r="C44">
        <v>110744028002</v>
      </c>
      <c r="D44" s="7">
        <v>959793</v>
      </c>
      <c r="E44" s="8">
        <v>43231</v>
      </c>
      <c r="F44" s="9">
        <v>37972</v>
      </c>
      <c r="G44">
        <v>4302018</v>
      </c>
      <c r="H44" s="10">
        <v>999999</v>
      </c>
      <c r="I44" s="8">
        <v>42748</v>
      </c>
      <c r="J44" s="11">
        <f t="shared" si="0"/>
        <v>483</v>
      </c>
      <c r="K44" s="11" t="str">
        <f t="shared" si="1"/>
        <v/>
      </c>
      <c r="L44" s="8"/>
      <c r="M44" s="8"/>
      <c r="N44" s="12">
        <v>0</v>
      </c>
      <c r="O44" t="e">
        <v>#N/A</v>
      </c>
      <c r="P44" t="s">
        <v>20</v>
      </c>
      <c r="Q44" s="10" t="s">
        <v>21</v>
      </c>
      <c r="R44" s="13">
        <v>37972</v>
      </c>
      <c r="S44" s="9"/>
      <c r="T44" t="s">
        <v>72</v>
      </c>
    </row>
    <row r="45" spans="1:20" x14ac:dyDescent="0.3">
      <c r="A45" s="7">
        <v>51284</v>
      </c>
      <c r="B45" t="s">
        <v>41</v>
      </c>
      <c r="C45">
        <v>42732016003</v>
      </c>
      <c r="D45" s="7">
        <v>946279</v>
      </c>
      <c r="E45" s="8">
        <v>43173</v>
      </c>
      <c r="F45" s="9">
        <v>37928</v>
      </c>
      <c r="G45">
        <v>2282018</v>
      </c>
      <c r="H45" s="10">
        <v>999999</v>
      </c>
      <c r="I45" s="8">
        <v>42775</v>
      </c>
      <c r="J45" s="11">
        <f t="shared" si="0"/>
        <v>398</v>
      </c>
      <c r="K45" s="11" t="str">
        <f t="shared" si="1"/>
        <v/>
      </c>
      <c r="L45" s="8"/>
      <c r="M45" s="8"/>
      <c r="N45" s="12">
        <v>0</v>
      </c>
      <c r="O45" t="e">
        <v>#N/A</v>
      </c>
      <c r="P45" t="s">
        <v>20</v>
      </c>
      <c r="Q45" s="10" t="s">
        <v>21</v>
      </c>
      <c r="R45" s="13">
        <v>37928</v>
      </c>
      <c r="S45" s="9"/>
      <c r="T45" t="s">
        <v>72</v>
      </c>
    </row>
    <row r="46" spans="1:20" x14ac:dyDescent="0.3">
      <c r="A46" s="7">
        <v>65021</v>
      </c>
      <c r="B46" t="s">
        <v>59</v>
      </c>
      <c r="C46">
        <v>161444019008</v>
      </c>
      <c r="D46" s="7">
        <v>996760</v>
      </c>
      <c r="E46" s="8">
        <v>43384</v>
      </c>
      <c r="F46" s="9">
        <v>36950</v>
      </c>
      <c r="G46">
        <v>9302018</v>
      </c>
      <c r="H46" s="10">
        <v>999999</v>
      </c>
      <c r="I46" s="8">
        <v>42765</v>
      </c>
      <c r="J46" s="11">
        <f t="shared" si="0"/>
        <v>619</v>
      </c>
      <c r="K46" s="11" t="str">
        <f t="shared" si="1"/>
        <v/>
      </c>
      <c r="L46" s="8"/>
      <c r="M46" s="8"/>
      <c r="N46" s="12">
        <v>0</v>
      </c>
      <c r="O46" t="e">
        <v>#N/A</v>
      </c>
      <c r="P46" t="s">
        <v>20</v>
      </c>
      <c r="Q46" s="10" t="s">
        <v>21</v>
      </c>
      <c r="R46" s="13">
        <v>36950</v>
      </c>
      <c r="S46" s="9"/>
      <c r="T46" t="s">
        <v>72</v>
      </c>
    </row>
    <row r="47" spans="1:20" x14ac:dyDescent="0.3">
      <c r="A47" s="7">
        <v>70937</v>
      </c>
      <c r="B47" t="s">
        <v>37</v>
      </c>
      <c r="C47">
        <v>131644019002</v>
      </c>
      <c r="D47" s="7">
        <v>959810</v>
      </c>
      <c r="E47" s="8">
        <v>43231</v>
      </c>
      <c r="F47" s="9">
        <v>36883</v>
      </c>
      <c r="G47">
        <v>3312018</v>
      </c>
      <c r="H47" s="10">
        <v>999999</v>
      </c>
      <c r="I47" s="8">
        <v>42857</v>
      </c>
      <c r="J47" s="11">
        <f t="shared" si="0"/>
        <v>374</v>
      </c>
      <c r="K47" s="11" t="str">
        <f t="shared" si="1"/>
        <v/>
      </c>
      <c r="L47" s="8"/>
      <c r="M47" s="8"/>
      <c r="N47" s="12">
        <v>0</v>
      </c>
      <c r="O47" t="e">
        <v>#N/A</v>
      </c>
      <c r="P47" t="s">
        <v>20</v>
      </c>
      <c r="Q47" s="10" t="s">
        <v>21</v>
      </c>
      <c r="R47" s="13">
        <v>36883</v>
      </c>
      <c r="S47" s="9"/>
      <c r="T47" t="s">
        <v>73</v>
      </c>
    </row>
    <row r="48" spans="1:20" x14ac:dyDescent="0.3">
      <c r="A48" s="7">
        <v>65023</v>
      </c>
      <c r="B48" t="s">
        <v>49</v>
      </c>
      <c r="C48">
        <v>120544021005</v>
      </c>
      <c r="D48" s="7">
        <v>931781</v>
      </c>
      <c r="E48" s="8">
        <v>43111</v>
      </c>
      <c r="F48" s="9">
        <v>36221</v>
      </c>
      <c r="G48">
        <v>12312017</v>
      </c>
      <c r="H48" s="10">
        <v>999999</v>
      </c>
      <c r="I48" s="8">
        <v>43067</v>
      </c>
      <c r="J48" s="11">
        <f t="shared" si="0"/>
        <v>44</v>
      </c>
      <c r="K48" s="11" t="str">
        <f t="shared" si="1"/>
        <v/>
      </c>
      <c r="L48" s="8"/>
      <c r="M48" s="8"/>
      <c r="N48" s="12">
        <v>0</v>
      </c>
      <c r="O48" t="e">
        <v>#N/A</v>
      </c>
      <c r="P48" t="s">
        <v>20</v>
      </c>
      <c r="Q48" s="10" t="s">
        <v>21</v>
      </c>
      <c r="R48" s="13">
        <v>36221</v>
      </c>
      <c r="S48" s="9"/>
      <c r="T48" t="s">
        <v>73</v>
      </c>
    </row>
    <row r="49" spans="1:20" x14ac:dyDescent="0.3">
      <c r="A49" s="7">
        <v>70937</v>
      </c>
      <c r="B49" t="s">
        <v>37</v>
      </c>
      <c r="C49">
        <v>131644019002</v>
      </c>
      <c r="D49" s="7">
        <v>996801</v>
      </c>
      <c r="E49" s="8">
        <v>43411</v>
      </c>
      <c r="F49" s="9">
        <v>52494</v>
      </c>
      <c r="G49">
        <v>8312018</v>
      </c>
      <c r="H49" s="10">
        <v>999999</v>
      </c>
      <c r="I49" s="8">
        <v>42857</v>
      </c>
      <c r="J49" s="11">
        <f t="shared" si="0"/>
        <v>554</v>
      </c>
      <c r="K49" s="11" t="str">
        <f t="shared" si="1"/>
        <v/>
      </c>
      <c r="L49" s="8"/>
      <c r="M49" s="8"/>
      <c r="N49" s="12">
        <v>0</v>
      </c>
      <c r="O49" t="e">
        <v>#N/A</v>
      </c>
      <c r="P49" t="s">
        <v>20</v>
      </c>
      <c r="Q49" s="10" t="s">
        <v>21</v>
      </c>
      <c r="R49" s="13">
        <v>35730</v>
      </c>
      <c r="S49" s="9"/>
      <c r="T49" t="s">
        <v>73</v>
      </c>
    </row>
    <row r="50" spans="1:20" x14ac:dyDescent="0.3">
      <c r="A50" s="7">
        <v>65021</v>
      </c>
      <c r="B50" t="s">
        <v>59</v>
      </c>
      <c r="C50">
        <v>161444019008</v>
      </c>
      <c r="D50" s="7">
        <v>916445</v>
      </c>
      <c r="E50" s="8">
        <v>43411</v>
      </c>
      <c r="F50" s="9">
        <v>35522</v>
      </c>
      <c r="G50">
        <v>10312018</v>
      </c>
      <c r="H50" s="10">
        <v>999999</v>
      </c>
      <c r="I50" s="8">
        <v>42765</v>
      </c>
      <c r="J50" s="11">
        <f t="shared" si="0"/>
        <v>646</v>
      </c>
      <c r="K50" s="11" t="str">
        <f t="shared" si="1"/>
        <v/>
      </c>
      <c r="L50" s="8"/>
      <c r="M50" s="8"/>
      <c r="N50" s="12">
        <v>92</v>
      </c>
      <c r="O50" t="s">
        <v>62</v>
      </c>
      <c r="P50" t="s">
        <v>47</v>
      </c>
      <c r="Q50" s="10" t="s">
        <v>21</v>
      </c>
      <c r="R50" s="13">
        <v>35522</v>
      </c>
      <c r="S50" s="9"/>
      <c r="T50" t="s">
        <v>74</v>
      </c>
    </row>
    <row r="51" spans="1:20" x14ac:dyDescent="0.3">
      <c r="A51" s="7">
        <v>65023</v>
      </c>
      <c r="B51" t="s">
        <v>49</v>
      </c>
      <c r="C51">
        <v>120544021005</v>
      </c>
      <c r="D51" s="7">
        <v>992812</v>
      </c>
      <c r="E51" s="8">
        <v>43361</v>
      </c>
      <c r="F51" s="9">
        <v>35415</v>
      </c>
      <c r="G51">
        <v>8312018</v>
      </c>
      <c r="H51" s="10">
        <v>999999</v>
      </c>
      <c r="I51" s="8">
        <v>43067</v>
      </c>
      <c r="J51" s="11">
        <f t="shared" si="0"/>
        <v>294</v>
      </c>
      <c r="K51" s="11" t="str">
        <f t="shared" si="1"/>
        <v/>
      </c>
      <c r="L51" s="8"/>
      <c r="M51" s="8"/>
      <c r="N51" s="12">
        <v>0</v>
      </c>
      <c r="O51" t="e">
        <v>#N/A</v>
      </c>
      <c r="P51" t="s">
        <v>20</v>
      </c>
      <c r="Q51" s="10" t="s">
        <v>21</v>
      </c>
      <c r="R51" s="13">
        <v>35415</v>
      </c>
      <c r="S51" s="9"/>
      <c r="T51" t="s">
        <v>75</v>
      </c>
    </row>
    <row r="52" spans="1:20" x14ac:dyDescent="0.3">
      <c r="A52" s="7">
        <v>30102</v>
      </c>
      <c r="B52" t="s">
        <v>76</v>
      </c>
      <c r="C52">
        <v>25444007004</v>
      </c>
      <c r="D52" s="7">
        <v>943102</v>
      </c>
      <c r="E52" s="8">
        <v>43158</v>
      </c>
      <c r="F52" s="9">
        <v>35222</v>
      </c>
      <c r="G52">
        <v>12312017</v>
      </c>
      <c r="H52" s="10">
        <v>999999</v>
      </c>
      <c r="I52" s="8">
        <v>42954</v>
      </c>
      <c r="J52" s="11">
        <f t="shared" si="0"/>
        <v>204</v>
      </c>
      <c r="K52" s="11" t="str">
        <f t="shared" si="1"/>
        <v/>
      </c>
      <c r="L52" s="8"/>
      <c r="M52" s="8"/>
      <c r="N52" s="12">
        <v>0</v>
      </c>
      <c r="O52" t="e">
        <v>#N/A</v>
      </c>
      <c r="P52" t="s">
        <v>20</v>
      </c>
      <c r="Q52" s="10" t="s">
        <v>21</v>
      </c>
      <c r="R52" s="13">
        <v>35222</v>
      </c>
      <c r="S52" s="9"/>
      <c r="T52" t="s">
        <v>75</v>
      </c>
    </row>
    <row r="53" spans="1:20" x14ac:dyDescent="0.3">
      <c r="A53" s="7">
        <v>86108</v>
      </c>
      <c r="B53" t="s">
        <v>67</v>
      </c>
      <c r="C53">
        <v>90944027008</v>
      </c>
      <c r="D53" s="7">
        <v>982274</v>
      </c>
      <c r="E53" s="8">
        <v>43325</v>
      </c>
      <c r="F53" s="9">
        <v>41063</v>
      </c>
      <c r="G53">
        <v>6302018</v>
      </c>
      <c r="H53" s="10">
        <v>999999</v>
      </c>
      <c r="I53" s="8">
        <v>42857</v>
      </c>
      <c r="J53" s="11">
        <f t="shared" si="0"/>
        <v>468</v>
      </c>
      <c r="K53" s="11" t="str">
        <f t="shared" si="1"/>
        <v/>
      </c>
      <c r="L53" s="8"/>
      <c r="M53" s="8"/>
      <c r="N53" s="12">
        <v>0</v>
      </c>
      <c r="O53" t="e">
        <v>#N/A</v>
      </c>
      <c r="P53" t="s">
        <v>20</v>
      </c>
      <c r="Q53" s="10" t="s">
        <v>21</v>
      </c>
      <c r="R53" s="13">
        <v>35048</v>
      </c>
      <c r="S53" s="9"/>
      <c r="T53" t="s">
        <v>75</v>
      </c>
    </row>
    <row r="54" spans="1:20" x14ac:dyDescent="0.3">
      <c r="A54" s="7">
        <v>65021</v>
      </c>
      <c r="B54" t="s">
        <v>59</v>
      </c>
      <c r="C54">
        <v>161444019008</v>
      </c>
      <c r="D54" s="7">
        <v>931780</v>
      </c>
      <c r="E54" s="8">
        <v>43111</v>
      </c>
      <c r="F54" s="9">
        <v>34991</v>
      </c>
      <c r="G54">
        <v>12312017</v>
      </c>
      <c r="H54" s="10">
        <v>999999</v>
      </c>
      <c r="I54" s="8">
        <v>42765</v>
      </c>
      <c r="J54" s="11">
        <f t="shared" si="0"/>
        <v>346</v>
      </c>
      <c r="K54" s="11" t="str">
        <f t="shared" si="1"/>
        <v/>
      </c>
      <c r="L54" s="8"/>
      <c r="M54" s="8"/>
      <c r="N54" s="12">
        <v>0</v>
      </c>
      <c r="O54" t="e">
        <v>#N/A</v>
      </c>
      <c r="P54" t="s">
        <v>20</v>
      </c>
      <c r="Q54" s="10" t="s">
        <v>21</v>
      </c>
      <c r="R54" s="13">
        <v>34991</v>
      </c>
      <c r="S54" s="9"/>
      <c r="T54" t="s">
        <v>75</v>
      </c>
    </row>
    <row r="55" spans="1:20" x14ac:dyDescent="0.3">
      <c r="A55" s="7">
        <v>51284</v>
      </c>
      <c r="B55" t="s">
        <v>41</v>
      </c>
      <c r="C55">
        <v>42732016003</v>
      </c>
      <c r="D55" s="7">
        <v>992799</v>
      </c>
      <c r="E55" s="8">
        <v>43361</v>
      </c>
      <c r="F55" s="9">
        <v>33877</v>
      </c>
      <c r="G55">
        <v>8312018</v>
      </c>
      <c r="H55" s="10">
        <v>999999</v>
      </c>
      <c r="I55" s="8">
        <v>42775</v>
      </c>
      <c r="J55" s="11">
        <f t="shared" si="0"/>
        <v>586</v>
      </c>
      <c r="K55" s="11" t="str">
        <f t="shared" si="1"/>
        <v/>
      </c>
      <c r="L55" s="8"/>
      <c r="M55" s="8"/>
      <c r="N55" s="12">
        <v>0</v>
      </c>
      <c r="O55" t="e">
        <v>#N/A</v>
      </c>
      <c r="P55" t="s">
        <v>20</v>
      </c>
      <c r="Q55" s="10" t="s">
        <v>21</v>
      </c>
      <c r="R55" s="13">
        <v>33877</v>
      </c>
      <c r="S55" s="9"/>
      <c r="T55" t="s">
        <v>77</v>
      </c>
    </row>
    <row r="56" spans="1:20" x14ac:dyDescent="0.3">
      <c r="A56" s="7">
        <v>67367</v>
      </c>
      <c r="B56" t="s">
        <v>78</v>
      </c>
      <c r="C56">
        <v>143044015005</v>
      </c>
      <c r="D56" s="7">
        <v>982301</v>
      </c>
      <c r="E56" s="8">
        <v>43326</v>
      </c>
      <c r="F56" s="9">
        <v>126619</v>
      </c>
      <c r="G56">
        <v>6302018</v>
      </c>
      <c r="H56" s="10">
        <v>364013</v>
      </c>
      <c r="I56" s="8">
        <v>43322</v>
      </c>
      <c r="J56" s="11">
        <f t="shared" si="0"/>
        <v>4</v>
      </c>
      <c r="K56" s="11">
        <f t="shared" si="1"/>
        <v>4</v>
      </c>
      <c r="L56" s="8"/>
      <c r="M56" s="8"/>
      <c r="N56" s="12">
        <v>421</v>
      </c>
      <c r="O56" t="s">
        <v>79</v>
      </c>
      <c r="P56" t="s">
        <v>47</v>
      </c>
      <c r="Q56" s="10" t="s">
        <v>80</v>
      </c>
      <c r="R56" s="13">
        <v>33000</v>
      </c>
      <c r="S56" s="9"/>
      <c r="T56" t="s">
        <v>81</v>
      </c>
    </row>
    <row r="57" spans="1:20" x14ac:dyDescent="0.3">
      <c r="A57" s="7">
        <v>16516</v>
      </c>
      <c r="B57" t="s">
        <v>57</v>
      </c>
      <c r="C57">
        <v>143944011007</v>
      </c>
      <c r="D57" s="7">
        <v>986214</v>
      </c>
      <c r="E57" s="8">
        <v>43341</v>
      </c>
      <c r="F57" s="9">
        <v>32672</v>
      </c>
      <c r="G57">
        <v>6302018</v>
      </c>
      <c r="H57" s="10">
        <v>999999</v>
      </c>
      <c r="I57" s="8">
        <v>42741</v>
      </c>
      <c r="J57" s="11">
        <f t="shared" si="0"/>
        <v>600</v>
      </c>
      <c r="K57" s="11" t="str">
        <f t="shared" si="1"/>
        <v/>
      </c>
      <c r="L57" s="8"/>
      <c r="M57" s="8"/>
      <c r="N57" s="12">
        <v>0</v>
      </c>
      <c r="O57" t="e">
        <v>#N/A</v>
      </c>
      <c r="P57" t="s">
        <v>20</v>
      </c>
      <c r="Q57" s="10" t="s">
        <v>21</v>
      </c>
      <c r="R57" s="13">
        <v>32672</v>
      </c>
      <c r="S57" s="9"/>
      <c r="T57" t="s">
        <v>81</v>
      </c>
    </row>
    <row r="58" spans="1:20" x14ac:dyDescent="0.3">
      <c r="A58" s="7">
        <v>38235</v>
      </c>
      <c r="B58" t="s">
        <v>44</v>
      </c>
      <c r="C58">
        <v>21244002006</v>
      </c>
      <c r="D58" s="7">
        <v>978575</v>
      </c>
      <c r="E58" s="8">
        <v>43298</v>
      </c>
      <c r="F58" s="9">
        <v>32350</v>
      </c>
      <c r="G58">
        <v>6302018</v>
      </c>
      <c r="H58" s="10">
        <v>999999</v>
      </c>
      <c r="J58" s="11">
        <f t="shared" si="0"/>
        <v>43298</v>
      </c>
      <c r="K58" s="11" t="str">
        <f t="shared" si="1"/>
        <v/>
      </c>
      <c r="N58" s="12">
        <v>0</v>
      </c>
      <c r="O58" t="e">
        <v>#N/A</v>
      </c>
      <c r="P58" t="s">
        <v>20</v>
      </c>
      <c r="Q58" s="10" t="s">
        <v>21</v>
      </c>
      <c r="R58" s="13">
        <v>32350</v>
      </c>
      <c r="S58" s="9"/>
    </row>
    <row r="59" spans="1:20" x14ac:dyDescent="0.3">
      <c r="A59" s="7">
        <v>87646</v>
      </c>
      <c r="B59" t="s">
        <v>64</v>
      </c>
      <c r="C59">
        <v>72232019007</v>
      </c>
      <c r="D59" s="7">
        <v>959843</v>
      </c>
      <c r="E59" s="8">
        <v>43235</v>
      </c>
      <c r="F59" s="9">
        <v>32370</v>
      </c>
      <c r="G59">
        <v>3312018</v>
      </c>
      <c r="H59" s="10">
        <v>244156</v>
      </c>
      <c r="I59" s="8">
        <v>43227</v>
      </c>
      <c r="J59" s="11">
        <f t="shared" si="0"/>
        <v>8</v>
      </c>
      <c r="K59" s="11">
        <f t="shared" si="1"/>
        <v>8</v>
      </c>
      <c r="L59" s="8"/>
      <c r="M59" s="8"/>
      <c r="N59" s="12">
        <v>330</v>
      </c>
      <c r="O59">
        <v>0</v>
      </c>
      <c r="P59" t="s">
        <v>20</v>
      </c>
      <c r="Q59" s="10" t="s">
        <v>82</v>
      </c>
      <c r="R59" s="13">
        <v>32240</v>
      </c>
      <c r="S59" s="9"/>
      <c r="T59" t="s">
        <v>75</v>
      </c>
    </row>
    <row r="60" spans="1:20" x14ac:dyDescent="0.3">
      <c r="A60" s="7">
        <v>37184</v>
      </c>
      <c r="B60" t="s">
        <v>83</v>
      </c>
      <c r="C60">
        <v>21944060014</v>
      </c>
      <c r="D60" s="7">
        <v>982255</v>
      </c>
      <c r="E60" s="8">
        <v>43325</v>
      </c>
      <c r="F60" s="9">
        <v>32112</v>
      </c>
      <c r="G60">
        <v>7312018</v>
      </c>
      <c r="H60" s="10">
        <v>999999</v>
      </c>
      <c r="I60" s="8">
        <v>43111</v>
      </c>
      <c r="J60" s="11">
        <f t="shared" si="0"/>
        <v>214</v>
      </c>
      <c r="K60" s="11" t="str">
        <f t="shared" si="1"/>
        <v/>
      </c>
      <c r="L60" s="8"/>
      <c r="M60" s="8"/>
      <c r="N60" s="12">
        <v>0</v>
      </c>
      <c r="O60" t="e">
        <v>#N/A</v>
      </c>
      <c r="P60" t="s">
        <v>20</v>
      </c>
      <c r="Q60" s="10" t="s">
        <v>21</v>
      </c>
      <c r="R60" s="13">
        <v>32112</v>
      </c>
      <c r="S60" s="9"/>
      <c r="T60" t="s">
        <v>75</v>
      </c>
    </row>
    <row r="61" spans="1:20" x14ac:dyDescent="0.3">
      <c r="A61" s="7">
        <v>51284</v>
      </c>
      <c r="B61" t="s">
        <v>41</v>
      </c>
      <c r="C61">
        <v>42732016003</v>
      </c>
      <c r="D61" s="7">
        <v>996744</v>
      </c>
      <c r="E61" s="8">
        <v>43384</v>
      </c>
      <c r="F61" s="9">
        <v>32027</v>
      </c>
      <c r="G61">
        <v>9302018</v>
      </c>
      <c r="H61" s="10">
        <v>999999</v>
      </c>
      <c r="I61" s="8">
        <v>42775</v>
      </c>
      <c r="J61" s="11">
        <f t="shared" si="0"/>
        <v>609</v>
      </c>
      <c r="K61" s="11" t="str">
        <f t="shared" si="1"/>
        <v/>
      </c>
      <c r="L61" s="8"/>
      <c r="M61" s="8"/>
      <c r="N61" s="12">
        <v>0</v>
      </c>
      <c r="O61" t="e">
        <v>#N/A</v>
      </c>
      <c r="P61" t="s">
        <v>20</v>
      </c>
      <c r="Q61" s="10" t="s">
        <v>21</v>
      </c>
      <c r="R61" s="13">
        <v>32027</v>
      </c>
      <c r="S61" s="9"/>
      <c r="T61" t="s">
        <v>84</v>
      </c>
    </row>
    <row r="62" spans="1:20" x14ac:dyDescent="0.3">
      <c r="A62" s="7">
        <v>21755</v>
      </c>
      <c r="B62" t="s">
        <v>85</v>
      </c>
      <c r="C62">
        <v>143544005003</v>
      </c>
      <c r="D62" s="7">
        <v>943101</v>
      </c>
      <c r="E62" s="8">
        <v>43158</v>
      </c>
      <c r="F62" s="9">
        <v>31794</v>
      </c>
      <c r="G62">
        <v>12312017</v>
      </c>
      <c r="H62" s="10">
        <v>999999</v>
      </c>
      <c r="I62" s="8">
        <v>42772</v>
      </c>
      <c r="J62" s="11">
        <f t="shared" si="0"/>
        <v>386</v>
      </c>
      <c r="K62" s="11" t="str">
        <f t="shared" si="1"/>
        <v/>
      </c>
      <c r="L62" s="8"/>
      <c r="M62" s="8"/>
      <c r="N62" s="12">
        <v>0</v>
      </c>
      <c r="O62" t="e">
        <v>#N/A</v>
      </c>
      <c r="P62" t="s">
        <v>20</v>
      </c>
      <c r="Q62" s="10" t="s">
        <v>21</v>
      </c>
      <c r="R62" s="13">
        <v>31794</v>
      </c>
      <c r="S62" s="9"/>
      <c r="T62" t="s">
        <v>86</v>
      </c>
    </row>
    <row r="63" spans="1:20" x14ac:dyDescent="0.3">
      <c r="A63" s="7">
        <v>38235</v>
      </c>
      <c r="B63" t="s">
        <v>44</v>
      </c>
      <c r="C63">
        <v>21244002006</v>
      </c>
      <c r="D63" s="7">
        <v>996756</v>
      </c>
      <c r="E63" s="8">
        <v>43384</v>
      </c>
      <c r="F63" s="9">
        <v>31508</v>
      </c>
      <c r="G63">
        <v>9302018</v>
      </c>
      <c r="H63" s="10">
        <v>999999</v>
      </c>
      <c r="J63" s="11">
        <f t="shared" si="0"/>
        <v>43384</v>
      </c>
      <c r="K63" s="11" t="str">
        <f t="shared" si="1"/>
        <v/>
      </c>
      <c r="N63" s="12">
        <v>0</v>
      </c>
      <c r="O63" t="e">
        <v>#N/A</v>
      </c>
      <c r="P63" t="s">
        <v>20</v>
      </c>
      <c r="Q63" s="10" t="s">
        <v>21</v>
      </c>
      <c r="R63" s="13">
        <v>31508</v>
      </c>
      <c r="S63" s="9"/>
      <c r="T63" t="s">
        <v>87</v>
      </c>
    </row>
    <row r="64" spans="1:20" x14ac:dyDescent="0.3">
      <c r="A64" s="7">
        <v>65023</v>
      </c>
      <c r="B64" t="s">
        <v>49</v>
      </c>
      <c r="C64">
        <v>120544021005</v>
      </c>
      <c r="D64" s="7">
        <v>952942</v>
      </c>
      <c r="E64" s="8">
        <v>43201</v>
      </c>
      <c r="F64" s="9">
        <v>30731</v>
      </c>
      <c r="G64">
        <v>3312018</v>
      </c>
      <c r="H64" s="10">
        <v>999999</v>
      </c>
      <c r="I64" s="8">
        <v>43067</v>
      </c>
      <c r="J64" s="11">
        <f t="shared" si="0"/>
        <v>134</v>
      </c>
      <c r="K64" s="11" t="str">
        <f t="shared" si="1"/>
        <v/>
      </c>
      <c r="L64" s="8"/>
      <c r="M64" s="8"/>
      <c r="N64" s="12">
        <v>0</v>
      </c>
      <c r="O64" t="e">
        <v>#N/A</v>
      </c>
      <c r="P64" t="s">
        <v>20</v>
      </c>
      <c r="Q64" s="10" t="s">
        <v>21</v>
      </c>
      <c r="R64" s="13">
        <v>30731</v>
      </c>
      <c r="S64" s="9"/>
      <c r="T64" t="s">
        <v>87</v>
      </c>
    </row>
    <row r="65" spans="1:20" x14ac:dyDescent="0.3">
      <c r="A65" s="7">
        <v>65021</v>
      </c>
      <c r="B65" t="s">
        <v>59</v>
      </c>
      <c r="C65">
        <v>161444019008</v>
      </c>
      <c r="D65" s="7">
        <v>992811</v>
      </c>
      <c r="E65" s="8">
        <v>43361</v>
      </c>
      <c r="F65" s="9">
        <v>30625</v>
      </c>
      <c r="G65">
        <v>8312018</v>
      </c>
      <c r="H65" s="10">
        <v>999999</v>
      </c>
      <c r="I65" s="8">
        <v>42765</v>
      </c>
      <c r="J65" s="11">
        <f t="shared" si="0"/>
        <v>596</v>
      </c>
      <c r="K65" s="11" t="str">
        <f t="shared" si="1"/>
        <v/>
      </c>
      <c r="L65" s="8"/>
      <c r="M65" s="8"/>
      <c r="N65" s="12">
        <v>0</v>
      </c>
      <c r="O65" t="e">
        <v>#N/A</v>
      </c>
      <c r="P65" t="s">
        <v>20</v>
      </c>
      <c r="Q65" s="10" t="s">
        <v>21</v>
      </c>
      <c r="R65" s="13">
        <v>30625</v>
      </c>
      <c r="S65" s="9"/>
      <c r="T65" t="s">
        <v>88</v>
      </c>
    </row>
    <row r="66" spans="1:20" x14ac:dyDescent="0.3">
      <c r="A66" s="7">
        <v>6431</v>
      </c>
      <c r="B66" t="s">
        <v>23</v>
      </c>
      <c r="C66">
        <v>122532007006</v>
      </c>
      <c r="D66" s="7">
        <v>952924</v>
      </c>
      <c r="E66" s="8">
        <v>43201</v>
      </c>
      <c r="F66" s="9">
        <v>30037</v>
      </c>
      <c r="G66">
        <v>3312018</v>
      </c>
      <c r="H66" s="10">
        <v>999999</v>
      </c>
      <c r="I66" s="8">
        <v>42860</v>
      </c>
      <c r="J66" s="11">
        <f t="shared" ref="J66:J129" si="2">_xlfn.DAYS(E66,I66)</f>
        <v>341</v>
      </c>
      <c r="K66" s="11" t="str">
        <f t="shared" ref="K66:K129" si="3">IF(J66&lt;30,J66,"")</f>
        <v/>
      </c>
      <c r="L66" s="8"/>
      <c r="M66" s="8"/>
      <c r="N66" s="12">
        <v>0</v>
      </c>
      <c r="O66" t="e">
        <v>#N/A</v>
      </c>
      <c r="P66" t="s">
        <v>20</v>
      </c>
      <c r="Q66" s="10" t="s">
        <v>21</v>
      </c>
      <c r="R66" s="13">
        <v>30037</v>
      </c>
      <c r="S66" s="9"/>
      <c r="T66" t="s">
        <v>89</v>
      </c>
    </row>
    <row r="67" spans="1:20" x14ac:dyDescent="0.3">
      <c r="A67" s="7">
        <v>37184</v>
      </c>
      <c r="B67" t="s">
        <v>83</v>
      </c>
      <c r="C67">
        <v>21944060014</v>
      </c>
      <c r="D67" s="7">
        <v>992791</v>
      </c>
      <c r="E67" s="8">
        <v>43361</v>
      </c>
      <c r="F67" s="9">
        <v>31744</v>
      </c>
      <c r="G67">
        <v>9302018</v>
      </c>
      <c r="H67" s="10">
        <v>999999</v>
      </c>
      <c r="I67" s="8">
        <v>43111</v>
      </c>
      <c r="J67" s="11">
        <f t="shared" si="2"/>
        <v>250</v>
      </c>
      <c r="K67" s="11" t="str">
        <f t="shared" si="3"/>
        <v/>
      </c>
      <c r="L67" s="8"/>
      <c r="M67" s="8"/>
      <c r="N67" s="12">
        <v>0</v>
      </c>
      <c r="O67" t="e">
        <v>#N/A</v>
      </c>
      <c r="P67" t="s">
        <v>20</v>
      </c>
      <c r="Q67" s="10" t="s">
        <v>21</v>
      </c>
      <c r="R67" s="13">
        <v>30000</v>
      </c>
      <c r="S67" s="9"/>
      <c r="T67" t="s">
        <v>84</v>
      </c>
    </row>
    <row r="68" spans="1:20" x14ac:dyDescent="0.3">
      <c r="A68" s="7">
        <v>2761</v>
      </c>
      <c r="B68" t="s">
        <v>19</v>
      </c>
      <c r="C68">
        <v>21944011004</v>
      </c>
      <c r="D68" s="7">
        <v>17975</v>
      </c>
      <c r="E68" s="8">
        <v>43462</v>
      </c>
      <c r="F68" s="9">
        <v>72758</v>
      </c>
      <c r="G68">
        <v>11072018</v>
      </c>
      <c r="H68" s="10">
        <v>518963</v>
      </c>
      <c r="I68" s="8">
        <v>43434</v>
      </c>
      <c r="J68" s="11">
        <f t="shared" si="2"/>
        <v>28</v>
      </c>
      <c r="K68" s="11">
        <f t="shared" si="3"/>
        <v>28</v>
      </c>
      <c r="L68" s="8"/>
      <c r="M68" s="8"/>
      <c r="N68" s="12">
        <v>9</v>
      </c>
      <c r="O68" t="s">
        <v>90</v>
      </c>
      <c r="P68" t="s">
        <v>47</v>
      </c>
      <c r="Q68" s="10" t="s">
        <v>91</v>
      </c>
      <c r="R68" s="13">
        <v>30000</v>
      </c>
      <c r="S68" s="9"/>
      <c r="T68" t="s">
        <v>92</v>
      </c>
    </row>
    <row r="69" spans="1:20" x14ac:dyDescent="0.3">
      <c r="A69" s="7">
        <v>67367</v>
      </c>
      <c r="B69" t="s">
        <v>78</v>
      </c>
      <c r="C69">
        <v>143044015005</v>
      </c>
      <c r="D69" s="7">
        <v>974604</v>
      </c>
      <c r="E69" s="8">
        <v>43297</v>
      </c>
      <c r="F69" s="9">
        <v>104962</v>
      </c>
      <c r="G69">
        <v>5312018</v>
      </c>
      <c r="H69" s="10">
        <v>321440</v>
      </c>
      <c r="I69" s="8">
        <v>43285</v>
      </c>
      <c r="J69" s="11">
        <f t="shared" si="2"/>
        <v>12</v>
      </c>
      <c r="K69" s="11">
        <f t="shared" si="3"/>
        <v>12</v>
      </c>
      <c r="L69" s="8"/>
      <c r="M69" s="8"/>
      <c r="N69" s="12">
        <v>194</v>
      </c>
      <c r="O69" t="s">
        <v>93</v>
      </c>
      <c r="P69" t="s">
        <v>47</v>
      </c>
      <c r="Q69" s="10" t="s">
        <v>94</v>
      </c>
      <c r="R69" s="13">
        <v>30000</v>
      </c>
      <c r="S69" s="9"/>
      <c r="T69" t="s">
        <v>84</v>
      </c>
    </row>
    <row r="70" spans="1:20" x14ac:dyDescent="0.3">
      <c r="A70" s="7">
        <v>65021</v>
      </c>
      <c r="B70" t="s">
        <v>59</v>
      </c>
      <c r="C70">
        <v>161444019008</v>
      </c>
      <c r="D70" s="7">
        <v>952941</v>
      </c>
      <c r="E70" s="8">
        <v>43201</v>
      </c>
      <c r="F70" s="9">
        <v>28851</v>
      </c>
      <c r="G70">
        <v>3312018</v>
      </c>
      <c r="H70" s="10">
        <v>999999</v>
      </c>
      <c r="I70" s="8">
        <v>42765</v>
      </c>
      <c r="J70" s="11">
        <f t="shared" si="2"/>
        <v>436</v>
      </c>
      <c r="K70" s="11" t="str">
        <f t="shared" si="3"/>
        <v/>
      </c>
      <c r="L70" s="8"/>
      <c r="M70" s="8"/>
      <c r="N70" s="12">
        <v>0</v>
      </c>
      <c r="O70" t="e">
        <v>#N/A</v>
      </c>
      <c r="P70" t="s">
        <v>20</v>
      </c>
      <c r="Q70" s="10" t="s">
        <v>21</v>
      </c>
      <c r="R70" s="13">
        <v>28851</v>
      </c>
      <c r="S70" s="9"/>
      <c r="T70" t="s">
        <v>75</v>
      </c>
    </row>
    <row r="71" spans="1:20" x14ac:dyDescent="0.3">
      <c r="A71" s="7">
        <v>51284</v>
      </c>
      <c r="B71" t="s">
        <v>41</v>
      </c>
      <c r="C71">
        <v>42732016003</v>
      </c>
      <c r="D71" s="7">
        <v>967147</v>
      </c>
      <c r="E71" s="8">
        <v>43264</v>
      </c>
      <c r="F71" s="9">
        <v>28316</v>
      </c>
      <c r="G71">
        <v>5312018</v>
      </c>
      <c r="H71" s="10">
        <v>999999</v>
      </c>
      <c r="I71" s="8">
        <v>42775</v>
      </c>
      <c r="J71" s="11">
        <f t="shared" si="2"/>
        <v>489</v>
      </c>
      <c r="K71" s="11" t="str">
        <f t="shared" si="3"/>
        <v/>
      </c>
      <c r="L71" s="8"/>
      <c r="M71" s="8"/>
      <c r="N71" s="12">
        <v>0</v>
      </c>
      <c r="O71" t="e">
        <v>#N/A</v>
      </c>
      <c r="P71" t="s">
        <v>20</v>
      </c>
      <c r="Q71" s="10" t="s">
        <v>21</v>
      </c>
      <c r="R71" s="13">
        <v>28316</v>
      </c>
      <c r="S71" s="9"/>
      <c r="T71" t="s">
        <v>75</v>
      </c>
    </row>
    <row r="72" spans="1:20" x14ac:dyDescent="0.3">
      <c r="A72" s="7">
        <v>6430</v>
      </c>
      <c r="B72" t="s">
        <v>23</v>
      </c>
      <c r="C72">
        <v>110744028002</v>
      </c>
      <c r="D72" s="7">
        <v>911749</v>
      </c>
      <c r="E72" s="8">
        <v>43384</v>
      </c>
      <c r="F72" s="9">
        <v>28140</v>
      </c>
      <c r="G72">
        <v>9302018</v>
      </c>
      <c r="H72" s="10">
        <v>999999</v>
      </c>
      <c r="I72" s="8">
        <v>42748</v>
      </c>
      <c r="J72" s="11">
        <f t="shared" si="2"/>
        <v>636</v>
      </c>
      <c r="K72" s="11" t="str">
        <f t="shared" si="3"/>
        <v/>
      </c>
      <c r="L72" s="8"/>
      <c r="M72" s="8"/>
      <c r="N72" s="12">
        <v>287</v>
      </c>
      <c r="O72" t="s">
        <v>69</v>
      </c>
      <c r="P72" t="s">
        <v>47</v>
      </c>
      <c r="Q72" s="10" t="s">
        <v>21</v>
      </c>
      <c r="R72" s="13">
        <v>28140</v>
      </c>
      <c r="S72" s="9"/>
      <c r="T72" t="s">
        <v>75</v>
      </c>
    </row>
    <row r="73" spans="1:20" x14ac:dyDescent="0.3">
      <c r="A73" s="7">
        <v>87639</v>
      </c>
      <c r="B73" t="s">
        <v>95</v>
      </c>
      <c r="C73">
        <v>160244022010</v>
      </c>
      <c r="D73" s="7">
        <v>931776</v>
      </c>
      <c r="E73" s="8">
        <v>43111</v>
      </c>
      <c r="F73" s="9">
        <v>27936</v>
      </c>
      <c r="G73">
        <v>12312017</v>
      </c>
      <c r="H73" s="10">
        <v>999999</v>
      </c>
      <c r="I73" s="8">
        <v>42779</v>
      </c>
      <c r="J73" s="11">
        <f t="shared" si="2"/>
        <v>332</v>
      </c>
      <c r="K73" s="11" t="str">
        <f t="shared" si="3"/>
        <v/>
      </c>
      <c r="L73" s="8"/>
      <c r="M73" s="8"/>
      <c r="N73" s="12">
        <v>0</v>
      </c>
      <c r="O73" t="e">
        <v>#N/A</v>
      </c>
      <c r="P73" t="s">
        <v>20</v>
      </c>
      <c r="Q73" s="10" t="s">
        <v>21</v>
      </c>
      <c r="R73" s="13">
        <v>27936</v>
      </c>
      <c r="S73" s="9"/>
      <c r="T73" t="s">
        <v>75</v>
      </c>
    </row>
    <row r="74" spans="1:20" x14ac:dyDescent="0.3">
      <c r="A74" s="7">
        <v>38235</v>
      </c>
      <c r="B74" t="s">
        <v>44</v>
      </c>
      <c r="C74">
        <v>21244002006</v>
      </c>
      <c r="D74" s="7">
        <v>970936</v>
      </c>
      <c r="E74" s="8">
        <v>43270</v>
      </c>
      <c r="F74" s="9">
        <v>27776</v>
      </c>
      <c r="G74">
        <v>5312018</v>
      </c>
      <c r="H74" s="10">
        <v>999999</v>
      </c>
      <c r="J74" s="11">
        <f t="shared" si="2"/>
        <v>43270</v>
      </c>
      <c r="K74" s="11" t="str">
        <f t="shared" si="3"/>
        <v/>
      </c>
      <c r="N74" s="12">
        <v>0</v>
      </c>
      <c r="O74" t="e">
        <v>#N/A</v>
      </c>
      <c r="P74" t="s">
        <v>20</v>
      </c>
      <c r="Q74" s="10" t="s">
        <v>21</v>
      </c>
      <c r="R74" s="13">
        <v>27776</v>
      </c>
      <c r="S74" s="9"/>
      <c r="T74" t="s">
        <v>96</v>
      </c>
    </row>
    <row r="75" spans="1:20" x14ac:dyDescent="0.3">
      <c r="A75" s="7">
        <v>974</v>
      </c>
      <c r="B75" t="s">
        <v>97</v>
      </c>
      <c r="C75">
        <v>21544008010</v>
      </c>
      <c r="D75" s="7">
        <v>943098</v>
      </c>
      <c r="E75" s="8">
        <v>43158</v>
      </c>
      <c r="F75" s="9">
        <v>27698</v>
      </c>
      <c r="G75">
        <v>12312017</v>
      </c>
      <c r="H75" s="10">
        <v>999999</v>
      </c>
      <c r="I75" s="8">
        <v>42741</v>
      </c>
      <c r="J75" s="11">
        <f t="shared" si="2"/>
        <v>417</v>
      </c>
      <c r="K75" s="11" t="str">
        <f t="shared" si="3"/>
        <v/>
      </c>
      <c r="L75" s="8"/>
      <c r="M75" s="8"/>
      <c r="N75" s="12">
        <v>0</v>
      </c>
      <c r="O75" t="e">
        <v>#N/A</v>
      </c>
      <c r="P75" t="s">
        <v>20</v>
      </c>
      <c r="Q75" s="10" t="s">
        <v>21</v>
      </c>
      <c r="R75" s="13">
        <v>27698</v>
      </c>
      <c r="S75" s="9"/>
      <c r="T75" t="s">
        <v>89</v>
      </c>
    </row>
    <row r="76" spans="1:20" x14ac:dyDescent="0.3">
      <c r="A76" s="7">
        <v>51284</v>
      </c>
      <c r="B76" t="s">
        <v>41</v>
      </c>
      <c r="C76">
        <v>42732016003</v>
      </c>
      <c r="D76" s="7">
        <v>996785</v>
      </c>
      <c r="E76" s="8">
        <v>43411</v>
      </c>
      <c r="F76" s="9">
        <v>26957</v>
      </c>
      <c r="G76">
        <v>10312018</v>
      </c>
      <c r="H76" s="10">
        <v>999999</v>
      </c>
      <c r="I76" s="8">
        <v>42775</v>
      </c>
      <c r="J76" s="11">
        <f t="shared" si="2"/>
        <v>636</v>
      </c>
      <c r="K76" s="11" t="str">
        <f t="shared" si="3"/>
        <v/>
      </c>
      <c r="L76" s="8"/>
      <c r="M76" s="8"/>
      <c r="N76" s="12">
        <v>0</v>
      </c>
      <c r="O76" t="e">
        <v>#N/A</v>
      </c>
      <c r="P76" t="s">
        <v>20</v>
      </c>
      <c r="Q76" s="10" t="s">
        <v>21</v>
      </c>
      <c r="R76" s="13">
        <v>26957</v>
      </c>
      <c r="S76" s="9"/>
      <c r="T76" t="s">
        <v>84</v>
      </c>
    </row>
    <row r="77" spans="1:20" x14ac:dyDescent="0.3">
      <c r="A77" s="7">
        <v>51284</v>
      </c>
      <c r="B77" t="s">
        <v>41</v>
      </c>
      <c r="C77">
        <v>42732016003</v>
      </c>
      <c r="D77" s="7">
        <v>959800</v>
      </c>
      <c r="E77" s="8">
        <v>43231</v>
      </c>
      <c r="F77" s="9">
        <v>26800</v>
      </c>
      <c r="G77">
        <v>4302018</v>
      </c>
      <c r="H77" s="10">
        <v>999999</v>
      </c>
      <c r="I77" s="8">
        <v>42775</v>
      </c>
      <c r="J77" s="11">
        <f t="shared" si="2"/>
        <v>456</v>
      </c>
      <c r="K77" s="11" t="str">
        <f t="shared" si="3"/>
        <v/>
      </c>
      <c r="L77" s="8"/>
      <c r="M77" s="8"/>
      <c r="N77" s="12">
        <v>0</v>
      </c>
      <c r="O77" t="e">
        <v>#N/A</v>
      </c>
      <c r="P77" t="s">
        <v>20</v>
      </c>
      <c r="Q77" s="10" t="s">
        <v>21</v>
      </c>
      <c r="R77" s="13">
        <v>26800</v>
      </c>
      <c r="S77" s="9"/>
      <c r="T77" t="s">
        <v>75</v>
      </c>
    </row>
    <row r="78" spans="1:20" x14ac:dyDescent="0.3">
      <c r="A78" s="7">
        <v>16516</v>
      </c>
      <c r="B78" t="s">
        <v>57</v>
      </c>
      <c r="C78">
        <v>143944011007</v>
      </c>
      <c r="D78" s="7">
        <v>963650</v>
      </c>
      <c r="E78" s="8">
        <v>43242</v>
      </c>
      <c r="F78" s="9">
        <v>25986</v>
      </c>
      <c r="G78">
        <v>3312018</v>
      </c>
      <c r="H78" s="10">
        <v>999999</v>
      </c>
      <c r="I78" s="8">
        <v>42741</v>
      </c>
      <c r="J78" s="11">
        <f t="shared" si="2"/>
        <v>501</v>
      </c>
      <c r="K78" s="11" t="str">
        <f t="shared" si="3"/>
        <v/>
      </c>
      <c r="L78" s="8"/>
      <c r="M78" s="8"/>
      <c r="N78" s="12">
        <v>0</v>
      </c>
      <c r="O78" t="e">
        <v>#N/A</v>
      </c>
      <c r="P78" t="s">
        <v>20</v>
      </c>
      <c r="Q78" s="10" t="s">
        <v>21</v>
      </c>
      <c r="R78" s="13">
        <v>25986</v>
      </c>
      <c r="S78" s="9"/>
      <c r="T78" t="s">
        <v>98</v>
      </c>
    </row>
    <row r="79" spans="1:20" x14ac:dyDescent="0.3">
      <c r="A79" s="7">
        <v>30104</v>
      </c>
      <c r="B79" t="s">
        <v>99</v>
      </c>
      <c r="C79">
        <v>24632014003</v>
      </c>
      <c r="D79" s="7">
        <v>943103</v>
      </c>
      <c r="E79" s="8">
        <v>43158</v>
      </c>
      <c r="F79" s="9">
        <v>25741</v>
      </c>
      <c r="G79">
        <v>12312017</v>
      </c>
      <c r="H79" s="10">
        <v>999999</v>
      </c>
      <c r="I79" s="8">
        <v>43241</v>
      </c>
      <c r="J79" s="11">
        <f t="shared" si="2"/>
        <v>-83</v>
      </c>
      <c r="K79" s="11">
        <f t="shared" si="3"/>
        <v>-83</v>
      </c>
      <c r="L79" s="8"/>
      <c r="M79" s="8"/>
      <c r="N79" s="12">
        <v>0</v>
      </c>
      <c r="O79" t="e">
        <v>#N/A</v>
      </c>
      <c r="P79" t="s">
        <v>20</v>
      </c>
      <c r="Q79" s="10" t="s">
        <v>21</v>
      </c>
      <c r="R79" s="13">
        <v>25741</v>
      </c>
      <c r="S79" s="9"/>
      <c r="T79" t="s">
        <v>75</v>
      </c>
    </row>
    <row r="80" spans="1:20" x14ac:dyDescent="0.3">
      <c r="A80" s="7">
        <v>38235</v>
      </c>
      <c r="B80" t="s">
        <v>44</v>
      </c>
      <c r="C80">
        <v>21244002006</v>
      </c>
      <c r="D80" s="7">
        <v>952935</v>
      </c>
      <c r="E80" s="8">
        <v>43201</v>
      </c>
      <c r="F80" s="9">
        <v>25426</v>
      </c>
      <c r="G80">
        <v>3312018</v>
      </c>
      <c r="H80" s="10">
        <v>999999</v>
      </c>
      <c r="J80" s="11">
        <f t="shared" si="2"/>
        <v>43201</v>
      </c>
      <c r="K80" s="11" t="str">
        <f t="shared" si="3"/>
        <v/>
      </c>
      <c r="N80" s="12">
        <v>0</v>
      </c>
      <c r="O80" t="e">
        <v>#N/A</v>
      </c>
      <c r="P80" t="s">
        <v>20</v>
      </c>
      <c r="Q80" s="10" t="s">
        <v>21</v>
      </c>
      <c r="R80" s="13">
        <v>25426</v>
      </c>
      <c r="S80" s="9"/>
      <c r="T80" t="s">
        <v>75</v>
      </c>
    </row>
    <row r="81" spans="1:20" x14ac:dyDescent="0.3">
      <c r="A81" s="7">
        <v>2761</v>
      </c>
      <c r="B81" t="s">
        <v>19</v>
      </c>
      <c r="C81">
        <v>21944011004</v>
      </c>
      <c r="D81" s="7">
        <v>982245</v>
      </c>
      <c r="E81" s="8">
        <v>43325</v>
      </c>
      <c r="F81" s="9">
        <v>25310</v>
      </c>
      <c r="G81">
        <v>7312018</v>
      </c>
      <c r="H81" s="10">
        <v>999999</v>
      </c>
      <c r="I81" s="8">
        <v>43008</v>
      </c>
      <c r="J81" s="11">
        <f t="shared" si="2"/>
        <v>317</v>
      </c>
      <c r="K81" s="11" t="str">
        <f t="shared" si="3"/>
        <v/>
      </c>
      <c r="L81" s="8"/>
      <c r="M81" s="8"/>
      <c r="N81" s="12">
        <v>0</v>
      </c>
      <c r="O81" t="e">
        <v>#N/A</v>
      </c>
      <c r="P81" t="s">
        <v>20</v>
      </c>
      <c r="Q81" s="10" t="s">
        <v>21</v>
      </c>
      <c r="R81" s="13">
        <v>25310</v>
      </c>
      <c r="S81" s="9"/>
      <c r="T81" t="s">
        <v>88</v>
      </c>
    </row>
    <row r="82" spans="1:20" x14ac:dyDescent="0.3">
      <c r="A82" s="7">
        <v>70937</v>
      </c>
      <c r="B82" t="s">
        <v>37</v>
      </c>
      <c r="C82">
        <v>131644019002</v>
      </c>
      <c r="D82" s="7">
        <v>952939</v>
      </c>
      <c r="E82" s="8">
        <v>43201</v>
      </c>
      <c r="F82" s="9">
        <v>25217</v>
      </c>
      <c r="G82">
        <v>2282018</v>
      </c>
      <c r="H82" s="10">
        <v>999999</v>
      </c>
      <c r="I82" s="8">
        <v>42857</v>
      </c>
      <c r="J82" s="11">
        <f t="shared" si="2"/>
        <v>344</v>
      </c>
      <c r="K82" s="11" t="str">
        <f t="shared" si="3"/>
        <v/>
      </c>
      <c r="L82" s="8"/>
      <c r="M82" s="8"/>
      <c r="N82" s="12">
        <v>0</v>
      </c>
      <c r="O82" t="e">
        <v>#N/A</v>
      </c>
      <c r="P82" t="s">
        <v>20</v>
      </c>
      <c r="Q82" s="10" t="s">
        <v>21</v>
      </c>
      <c r="R82" s="13">
        <v>25217</v>
      </c>
      <c r="S82" s="9"/>
      <c r="T82" t="s">
        <v>75</v>
      </c>
    </row>
    <row r="83" spans="1:20" x14ac:dyDescent="0.3">
      <c r="A83" s="7">
        <v>7638</v>
      </c>
      <c r="B83" t="s">
        <v>100</v>
      </c>
      <c r="C83">
        <v>333300034001</v>
      </c>
      <c r="D83" s="7">
        <v>909169</v>
      </c>
      <c r="E83" s="8">
        <v>43377</v>
      </c>
      <c r="F83" s="9">
        <v>32727</v>
      </c>
      <c r="G83">
        <v>8032018</v>
      </c>
      <c r="H83" s="10">
        <v>161607</v>
      </c>
      <c r="I83" s="8">
        <v>43325</v>
      </c>
      <c r="J83" s="11">
        <f t="shared" si="2"/>
        <v>52</v>
      </c>
      <c r="K83" s="11" t="str">
        <f t="shared" si="3"/>
        <v/>
      </c>
      <c r="L83" s="8"/>
      <c r="M83" s="8"/>
      <c r="N83" s="12">
        <v>82</v>
      </c>
      <c r="O83" t="s">
        <v>101</v>
      </c>
      <c r="P83" t="s">
        <v>20</v>
      </c>
      <c r="Q83" s="10" t="s">
        <v>82</v>
      </c>
      <c r="R83" s="13">
        <v>25200</v>
      </c>
      <c r="S83" s="9"/>
      <c r="T83" t="s">
        <v>92</v>
      </c>
    </row>
    <row r="84" spans="1:20" x14ac:dyDescent="0.3">
      <c r="A84" s="7">
        <v>65604</v>
      </c>
      <c r="B84" t="s">
        <v>102</v>
      </c>
      <c r="C84">
        <v>201344032009</v>
      </c>
      <c r="D84" s="7">
        <v>937915</v>
      </c>
      <c r="E84" s="8">
        <v>43130</v>
      </c>
      <c r="F84" s="9">
        <v>25011</v>
      </c>
      <c r="G84">
        <v>12072017</v>
      </c>
      <c r="H84" s="10">
        <v>103285</v>
      </c>
      <c r="I84" s="8">
        <v>43112</v>
      </c>
      <c r="J84" s="11">
        <f t="shared" si="2"/>
        <v>18</v>
      </c>
      <c r="K84" s="11">
        <f t="shared" si="3"/>
        <v>18</v>
      </c>
      <c r="L84" s="8"/>
      <c r="M84" s="8"/>
      <c r="N84" s="12">
        <v>34</v>
      </c>
      <c r="O84" t="s">
        <v>103</v>
      </c>
      <c r="P84" t="s">
        <v>47</v>
      </c>
      <c r="Q84" s="10" t="s">
        <v>104</v>
      </c>
      <c r="R84" s="13">
        <v>25000</v>
      </c>
      <c r="S84" s="9"/>
      <c r="T84" t="s">
        <v>105</v>
      </c>
    </row>
    <row r="85" spans="1:20" x14ac:dyDescent="0.3">
      <c r="A85" s="7">
        <v>38235</v>
      </c>
      <c r="B85" t="s">
        <v>44</v>
      </c>
      <c r="C85">
        <v>21244002006</v>
      </c>
      <c r="D85" s="7">
        <v>939164</v>
      </c>
      <c r="E85" s="8">
        <v>43138</v>
      </c>
      <c r="F85" s="9">
        <v>24728</v>
      </c>
      <c r="G85">
        <v>12312017</v>
      </c>
      <c r="H85" s="10">
        <v>999999</v>
      </c>
      <c r="J85" s="11">
        <f t="shared" si="2"/>
        <v>43138</v>
      </c>
      <c r="K85" s="11" t="str">
        <f t="shared" si="3"/>
        <v/>
      </c>
      <c r="N85" s="12">
        <v>0</v>
      </c>
      <c r="O85" t="e">
        <v>#N/A</v>
      </c>
      <c r="P85" t="s">
        <v>20</v>
      </c>
      <c r="Q85" s="10" t="s">
        <v>21</v>
      </c>
      <c r="R85" s="13">
        <v>24728</v>
      </c>
      <c r="S85" s="9"/>
      <c r="T85" t="s">
        <v>106</v>
      </c>
    </row>
    <row r="86" spans="1:20" x14ac:dyDescent="0.3">
      <c r="A86" s="7">
        <v>25505</v>
      </c>
      <c r="B86" t="s">
        <v>107</v>
      </c>
      <c r="C86">
        <v>31044013001</v>
      </c>
      <c r="D86" s="7">
        <v>931770</v>
      </c>
      <c r="E86" s="8">
        <v>43111</v>
      </c>
      <c r="F86" s="9">
        <v>24574</v>
      </c>
      <c r="G86">
        <v>12312017</v>
      </c>
      <c r="H86" s="10">
        <v>999999</v>
      </c>
      <c r="J86" s="11">
        <f t="shared" si="2"/>
        <v>43111</v>
      </c>
      <c r="K86" s="11" t="str">
        <f t="shared" si="3"/>
        <v/>
      </c>
      <c r="N86" s="12">
        <v>0</v>
      </c>
      <c r="O86" t="e">
        <v>#N/A</v>
      </c>
      <c r="P86" t="s">
        <v>20</v>
      </c>
      <c r="Q86" s="10" t="s">
        <v>21</v>
      </c>
      <c r="R86" s="13">
        <v>24574</v>
      </c>
      <c r="S86" s="9"/>
      <c r="T86" t="s">
        <v>108</v>
      </c>
    </row>
    <row r="87" spans="1:20" x14ac:dyDescent="0.3">
      <c r="A87" s="7">
        <v>16516</v>
      </c>
      <c r="B87" t="s">
        <v>57</v>
      </c>
      <c r="C87">
        <v>143944011007</v>
      </c>
      <c r="D87" s="7">
        <v>935570</v>
      </c>
      <c r="E87" s="8">
        <v>43118</v>
      </c>
      <c r="F87" s="9">
        <v>24371</v>
      </c>
      <c r="G87">
        <v>11302017</v>
      </c>
      <c r="H87" s="10">
        <v>999999</v>
      </c>
      <c r="I87" s="8">
        <v>42741</v>
      </c>
      <c r="J87" s="11">
        <f t="shared" si="2"/>
        <v>377</v>
      </c>
      <c r="K87" s="11" t="str">
        <f t="shared" si="3"/>
        <v/>
      </c>
      <c r="L87" s="8"/>
      <c r="M87" s="8"/>
      <c r="N87" s="12">
        <v>0</v>
      </c>
      <c r="O87" t="e">
        <v>#N/A</v>
      </c>
      <c r="P87" t="s">
        <v>20</v>
      </c>
      <c r="Q87" s="10" t="s">
        <v>21</v>
      </c>
      <c r="R87" s="13">
        <v>24371</v>
      </c>
      <c r="S87" s="9"/>
      <c r="T87" t="s">
        <v>75</v>
      </c>
    </row>
    <row r="88" spans="1:20" x14ac:dyDescent="0.3">
      <c r="A88" s="7">
        <v>6431</v>
      </c>
      <c r="B88" t="s">
        <v>23</v>
      </c>
      <c r="C88">
        <v>122532007006</v>
      </c>
      <c r="D88" s="7">
        <v>996735</v>
      </c>
      <c r="E88" s="8">
        <v>43384</v>
      </c>
      <c r="F88" s="9">
        <v>24156</v>
      </c>
      <c r="G88">
        <v>9302018</v>
      </c>
      <c r="H88" s="10">
        <v>999999</v>
      </c>
      <c r="I88" s="8">
        <v>42860</v>
      </c>
      <c r="J88" s="11">
        <f t="shared" si="2"/>
        <v>524</v>
      </c>
      <c r="K88" s="11" t="str">
        <f t="shared" si="3"/>
        <v/>
      </c>
      <c r="L88" s="8"/>
      <c r="M88" s="8"/>
      <c r="N88" s="12">
        <v>0</v>
      </c>
      <c r="O88" t="e">
        <v>#N/A</v>
      </c>
      <c r="P88" t="s">
        <v>20</v>
      </c>
      <c r="Q88" s="10" t="s">
        <v>21</v>
      </c>
      <c r="R88" s="13">
        <v>24156</v>
      </c>
      <c r="S88" s="9"/>
      <c r="T88" t="s">
        <v>75</v>
      </c>
    </row>
    <row r="89" spans="1:20" x14ac:dyDescent="0.3">
      <c r="A89" s="7">
        <v>65021</v>
      </c>
      <c r="B89" t="s">
        <v>59</v>
      </c>
      <c r="C89">
        <v>161444019008</v>
      </c>
      <c r="D89" s="7">
        <v>946291</v>
      </c>
      <c r="E89" s="8">
        <v>43173</v>
      </c>
      <c r="F89" s="9">
        <v>24128</v>
      </c>
      <c r="G89">
        <v>2282018</v>
      </c>
      <c r="H89" s="10">
        <v>999999</v>
      </c>
      <c r="I89" s="8">
        <v>42765</v>
      </c>
      <c r="J89" s="11">
        <f t="shared" si="2"/>
        <v>408</v>
      </c>
      <c r="K89" s="11" t="str">
        <f t="shared" si="3"/>
        <v/>
      </c>
      <c r="L89" s="8"/>
      <c r="M89" s="8"/>
      <c r="N89" s="12">
        <v>0</v>
      </c>
      <c r="O89" t="e">
        <v>#N/A</v>
      </c>
      <c r="P89" t="s">
        <v>20</v>
      </c>
      <c r="Q89" s="10" t="s">
        <v>21</v>
      </c>
      <c r="R89" s="13">
        <v>24128</v>
      </c>
      <c r="S89" s="9"/>
      <c r="T89" t="s">
        <v>75</v>
      </c>
    </row>
    <row r="90" spans="1:20" x14ac:dyDescent="0.3">
      <c r="A90" s="7">
        <v>47795</v>
      </c>
      <c r="B90" t="s">
        <v>109</v>
      </c>
      <c r="C90">
        <v>21944031009</v>
      </c>
      <c r="D90" s="7">
        <v>989155</v>
      </c>
      <c r="E90" s="8">
        <v>43342</v>
      </c>
      <c r="F90" s="9">
        <v>45147</v>
      </c>
      <c r="G90">
        <v>6302018</v>
      </c>
      <c r="H90" s="10">
        <v>363764</v>
      </c>
      <c r="I90" s="8">
        <v>43334</v>
      </c>
      <c r="J90" s="11">
        <f t="shared" si="2"/>
        <v>8</v>
      </c>
      <c r="K90" s="11">
        <f t="shared" si="3"/>
        <v>8</v>
      </c>
      <c r="L90" s="8"/>
      <c r="M90" s="8"/>
      <c r="N90" s="12">
        <v>121</v>
      </c>
      <c r="O90" t="s">
        <v>110</v>
      </c>
      <c r="P90" t="s">
        <v>47</v>
      </c>
      <c r="Q90" s="10" t="s">
        <v>111</v>
      </c>
      <c r="R90" s="13">
        <v>24000</v>
      </c>
      <c r="S90" s="9"/>
      <c r="T90" t="s">
        <v>84</v>
      </c>
    </row>
    <row r="91" spans="1:20" x14ac:dyDescent="0.3">
      <c r="A91" s="7">
        <v>6431</v>
      </c>
      <c r="B91" t="s">
        <v>23</v>
      </c>
      <c r="C91">
        <v>122532007006</v>
      </c>
      <c r="D91" s="7">
        <v>974563</v>
      </c>
      <c r="E91" s="8">
        <v>43293</v>
      </c>
      <c r="F91" s="9">
        <v>23869</v>
      </c>
      <c r="G91">
        <v>6302018</v>
      </c>
      <c r="H91" s="10">
        <v>999999</v>
      </c>
      <c r="I91" s="8">
        <v>42860</v>
      </c>
      <c r="J91" s="11">
        <f t="shared" si="2"/>
        <v>433</v>
      </c>
      <c r="K91" s="11" t="str">
        <f t="shared" si="3"/>
        <v/>
      </c>
      <c r="L91" s="8"/>
      <c r="M91" s="8"/>
      <c r="N91" s="12">
        <v>0</v>
      </c>
      <c r="O91" t="e">
        <v>#N/A</v>
      </c>
      <c r="P91" t="s">
        <v>20</v>
      </c>
      <c r="Q91" s="10" t="s">
        <v>21</v>
      </c>
      <c r="R91" s="13">
        <v>23869</v>
      </c>
      <c r="S91" s="9"/>
      <c r="T91" t="s">
        <v>73</v>
      </c>
    </row>
    <row r="92" spans="1:20" x14ac:dyDescent="0.3">
      <c r="A92" s="7">
        <v>86108</v>
      </c>
      <c r="B92" t="s">
        <v>67</v>
      </c>
      <c r="C92">
        <v>90944027008</v>
      </c>
      <c r="D92" s="7">
        <v>996802</v>
      </c>
      <c r="E92" s="8">
        <v>43411</v>
      </c>
      <c r="F92" s="9">
        <v>36579</v>
      </c>
      <c r="G92">
        <v>8312018</v>
      </c>
      <c r="H92" s="10">
        <v>999999</v>
      </c>
      <c r="I92" s="8">
        <v>42857</v>
      </c>
      <c r="J92" s="11">
        <f t="shared" si="2"/>
        <v>554</v>
      </c>
      <c r="K92" s="11" t="str">
        <f t="shared" si="3"/>
        <v/>
      </c>
      <c r="L92" s="8"/>
      <c r="M92" s="8"/>
      <c r="N92" s="12">
        <v>0</v>
      </c>
      <c r="O92" t="e">
        <v>#N/A</v>
      </c>
      <c r="P92" t="s">
        <v>20</v>
      </c>
      <c r="Q92" s="10" t="s">
        <v>21</v>
      </c>
      <c r="R92" s="13">
        <v>23825</v>
      </c>
      <c r="S92" s="9"/>
      <c r="T92" t="s">
        <v>75</v>
      </c>
    </row>
    <row r="93" spans="1:20" x14ac:dyDescent="0.3">
      <c r="A93" s="7">
        <v>86108</v>
      </c>
      <c r="B93" t="s">
        <v>67</v>
      </c>
      <c r="C93">
        <v>90944027008</v>
      </c>
      <c r="D93" s="7">
        <v>959811</v>
      </c>
      <c r="E93" s="8">
        <v>43231</v>
      </c>
      <c r="F93" s="9">
        <v>23782</v>
      </c>
      <c r="G93">
        <v>3312018</v>
      </c>
      <c r="H93" s="10">
        <v>999999</v>
      </c>
      <c r="I93" s="8">
        <v>42857</v>
      </c>
      <c r="J93" s="11">
        <f t="shared" si="2"/>
        <v>374</v>
      </c>
      <c r="K93" s="11" t="str">
        <f t="shared" si="3"/>
        <v/>
      </c>
      <c r="L93" s="8"/>
      <c r="M93" s="8"/>
      <c r="N93" s="12">
        <v>0</v>
      </c>
      <c r="O93" t="e">
        <v>#N/A</v>
      </c>
      <c r="P93" t="s">
        <v>20</v>
      </c>
      <c r="Q93" s="10" t="s">
        <v>21</v>
      </c>
      <c r="R93" s="13">
        <v>23782</v>
      </c>
      <c r="S93" s="9"/>
      <c r="T93" t="s">
        <v>112</v>
      </c>
    </row>
    <row r="94" spans="1:20" x14ac:dyDescent="0.3">
      <c r="A94" s="7">
        <v>21755</v>
      </c>
      <c r="B94" t="s">
        <v>85</v>
      </c>
      <c r="C94">
        <v>143544005003</v>
      </c>
      <c r="D94" s="7">
        <v>996811</v>
      </c>
      <c r="E94" s="8">
        <v>43423</v>
      </c>
      <c r="F94" s="9">
        <v>23774</v>
      </c>
      <c r="G94">
        <v>9302018</v>
      </c>
      <c r="H94" s="10">
        <v>999999</v>
      </c>
      <c r="I94" s="8">
        <v>42772</v>
      </c>
      <c r="J94" s="11">
        <f t="shared" si="2"/>
        <v>651</v>
      </c>
      <c r="K94" s="11" t="str">
        <f t="shared" si="3"/>
        <v/>
      </c>
      <c r="L94" s="8"/>
      <c r="M94" s="8"/>
      <c r="N94" s="12">
        <v>0</v>
      </c>
      <c r="O94" t="e">
        <v>#N/A</v>
      </c>
      <c r="P94" t="s">
        <v>20</v>
      </c>
      <c r="Q94" s="10" t="s">
        <v>21</v>
      </c>
      <c r="R94" s="13">
        <v>23774</v>
      </c>
      <c r="S94" s="9"/>
      <c r="T94" t="s">
        <v>75</v>
      </c>
    </row>
    <row r="95" spans="1:20" x14ac:dyDescent="0.3">
      <c r="A95" s="7">
        <v>38917</v>
      </c>
      <c r="B95" t="s">
        <v>113</v>
      </c>
      <c r="C95">
        <v>90644375005</v>
      </c>
      <c r="D95" s="7">
        <v>982248</v>
      </c>
      <c r="E95" s="8">
        <v>43325</v>
      </c>
      <c r="F95" s="9">
        <v>23437</v>
      </c>
      <c r="G95">
        <v>7312018</v>
      </c>
      <c r="H95" s="10">
        <v>999999</v>
      </c>
      <c r="I95" s="8">
        <v>42741</v>
      </c>
      <c r="J95" s="11">
        <f t="shared" si="2"/>
        <v>584</v>
      </c>
      <c r="K95" s="11" t="str">
        <f t="shared" si="3"/>
        <v/>
      </c>
      <c r="L95" s="8"/>
      <c r="M95" s="8"/>
      <c r="N95" s="12">
        <v>0</v>
      </c>
      <c r="O95" t="e">
        <v>#N/A</v>
      </c>
      <c r="P95" t="s">
        <v>20</v>
      </c>
      <c r="Q95" s="10" t="s">
        <v>21</v>
      </c>
      <c r="R95" s="13">
        <v>23437</v>
      </c>
      <c r="S95" s="9"/>
      <c r="T95" t="s">
        <v>96</v>
      </c>
    </row>
    <row r="96" spans="1:20" x14ac:dyDescent="0.3">
      <c r="A96" s="7">
        <v>16516</v>
      </c>
      <c r="B96" t="s">
        <v>57</v>
      </c>
      <c r="C96">
        <v>143944011007</v>
      </c>
      <c r="D96" s="7">
        <v>996810</v>
      </c>
      <c r="E96" s="8">
        <v>43423</v>
      </c>
      <c r="F96" s="9">
        <v>23082</v>
      </c>
      <c r="G96">
        <v>9302018</v>
      </c>
      <c r="H96" s="10">
        <v>999999</v>
      </c>
      <c r="I96" s="8">
        <v>42741</v>
      </c>
      <c r="J96" s="11">
        <f t="shared" si="2"/>
        <v>682</v>
      </c>
      <c r="K96" s="11" t="str">
        <f t="shared" si="3"/>
        <v/>
      </c>
      <c r="L96" s="8"/>
      <c r="M96" s="8"/>
      <c r="N96" s="12">
        <v>0</v>
      </c>
      <c r="O96" t="e">
        <v>#N/A</v>
      </c>
      <c r="P96" t="s">
        <v>20</v>
      </c>
      <c r="Q96" s="10" t="s">
        <v>21</v>
      </c>
      <c r="R96" s="13">
        <v>23082</v>
      </c>
      <c r="S96" s="9"/>
      <c r="T96" t="s">
        <v>75</v>
      </c>
    </row>
    <row r="97" spans="1:20" x14ac:dyDescent="0.3">
      <c r="A97" s="7">
        <v>2761</v>
      </c>
      <c r="B97" t="s">
        <v>19</v>
      </c>
      <c r="C97">
        <v>21944011004</v>
      </c>
      <c r="D97" s="7">
        <v>982283</v>
      </c>
      <c r="E97" s="8">
        <v>43326</v>
      </c>
      <c r="F97" s="9">
        <v>132388</v>
      </c>
      <c r="G97">
        <v>6302018</v>
      </c>
      <c r="H97" s="10">
        <v>364216</v>
      </c>
      <c r="I97" s="8">
        <v>43319</v>
      </c>
      <c r="J97" s="11">
        <f t="shared" si="2"/>
        <v>7</v>
      </c>
      <c r="K97" s="11">
        <f t="shared" si="3"/>
        <v>7</v>
      </c>
      <c r="L97" s="8"/>
      <c r="M97" s="8"/>
      <c r="N97" s="12">
        <v>9</v>
      </c>
      <c r="O97" t="s">
        <v>90</v>
      </c>
      <c r="P97" t="s">
        <v>47</v>
      </c>
      <c r="Q97" s="10" t="s">
        <v>114</v>
      </c>
      <c r="R97" s="13">
        <v>22880</v>
      </c>
      <c r="S97" s="9"/>
      <c r="T97" t="s">
        <v>108</v>
      </c>
    </row>
    <row r="98" spans="1:20" x14ac:dyDescent="0.3">
      <c r="A98" s="7">
        <v>60566</v>
      </c>
      <c r="B98" t="s">
        <v>115</v>
      </c>
      <c r="C98">
        <v>340414524003</v>
      </c>
      <c r="D98" s="7">
        <v>967132</v>
      </c>
      <c r="E98" s="8">
        <v>43264</v>
      </c>
      <c r="F98" s="9">
        <v>22632</v>
      </c>
      <c r="G98">
        <v>5312018</v>
      </c>
      <c r="H98" s="10">
        <v>999999</v>
      </c>
      <c r="I98" s="8">
        <v>42779</v>
      </c>
      <c r="J98" s="11">
        <f t="shared" si="2"/>
        <v>485</v>
      </c>
      <c r="K98" s="11" t="str">
        <f t="shared" si="3"/>
        <v/>
      </c>
      <c r="L98" s="8"/>
      <c r="M98" s="8"/>
      <c r="N98" s="12">
        <v>0</v>
      </c>
      <c r="O98" t="e">
        <v>#N/A</v>
      </c>
      <c r="P98" t="s">
        <v>20</v>
      </c>
      <c r="Q98" s="10" t="s">
        <v>21</v>
      </c>
      <c r="R98" s="13">
        <v>22632</v>
      </c>
      <c r="S98" s="9"/>
      <c r="T98" t="s">
        <v>108</v>
      </c>
    </row>
    <row r="99" spans="1:20" x14ac:dyDescent="0.3">
      <c r="A99" s="7">
        <v>21755</v>
      </c>
      <c r="B99" t="s">
        <v>85</v>
      </c>
      <c r="C99">
        <v>143544005003</v>
      </c>
      <c r="D99" s="7">
        <v>986215</v>
      </c>
      <c r="E99" s="8">
        <v>43341</v>
      </c>
      <c r="F99" s="9">
        <v>22115</v>
      </c>
      <c r="G99">
        <v>6302018</v>
      </c>
      <c r="H99" s="10">
        <v>999999</v>
      </c>
      <c r="I99" s="8">
        <v>42772</v>
      </c>
      <c r="J99" s="11">
        <f t="shared" si="2"/>
        <v>569</v>
      </c>
      <c r="K99" s="11" t="str">
        <f t="shared" si="3"/>
        <v/>
      </c>
      <c r="L99" s="8"/>
      <c r="M99" s="8"/>
      <c r="N99" s="12">
        <v>0</v>
      </c>
      <c r="O99" t="e">
        <v>#N/A</v>
      </c>
      <c r="P99" t="s">
        <v>20</v>
      </c>
      <c r="Q99" s="10" t="s">
        <v>21</v>
      </c>
      <c r="R99" s="13">
        <v>22115</v>
      </c>
      <c r="S99" s="9"/>
      <c r="T99" t="s">
        <v>84</v>
      </c>
    </row>
    <row r="100" spans="1:20" x14ac:dyDescent="0.3">
      <c r="A100" s="7">
        <v>21755</v>
      </c>
      <c r="B100" t="s">
        <v>85</v>
      </c>
      <c r="C100">
        <v>143544005003</v>
      </c>
      <c r="D100" s="7">
        <v>963651</v>
      </c>
      <c r="E100" s="8">
        <v>43242</v>
      </c>
      <c r="F100" s="9">
        <v>22008</v>
      </c>
      <c r="G100">
        <v>3312018</v>
      </c>
      <c r="H100" s="10">
        <v>999999</v>
      </c>
      <c r="I100" s="8">
        <v>42772</v>
      </c>
      <c r="J100" s="11">
        <f t="shared" si="2"/>
        <v>470</v>
      </c>
      <c r="K100" s="11" t="str">
        <f t="shared" si="3"/>
        <v/>
      </c>
      <c r="L100" s="8"/>
      <c r="M100" s="8"/>
      <c r="N100" s="12">
        <v>0</v>
      </c>
      <c r="O100" t="e">
        <v>#N/A</v>
      </c>
      <c r="P100" t="s">
        <v>20</v>
      </c>
      <c r="Q100" s="10" t="s">
        <v>21</v>
      </c>
      <c r="R100" s="13">
        <v>22008</v>
      </c>
      <c r="S100" s="9"/>
      <c r="T100" t="s">
        <v>92</v>
      </c>
    </row>
    <row r="101" spans="1:20" x14ac:dyDescent="0.3">
      <c r="A101" s="7">
        <v>30102</v>
      </c>
      <c r="B101" t="s">
        <v>76</v>
      </c>
      <c r="C101">
        <v>25444007004</v>
      </c>
      <c r="D101" s="7">
        <v>935572</v>
      </c>
      <c r="E101" s="8">
        <v>43118</v>
      </c>
      <c r="F101" s="9">
        <v>21862</v>
      </c>
      <c r="G101">
        <v>11302017</v>
      </c>
      <c r="H101" s="10">
        <v>999999</v>
      </c>
      <c r="I101" s="8">
        <v>42954</v>
      </c>
      <c r="J101" s="11">
        <f t="shared" si="2"/>
        <v>164</v>
      </c>
      <c r="K101" s="11" t="str">
        <f t="shared" si="3"/>
        <v/>
      </c>
      <c r="L101" s="8"/>
      <c r="M101" s="8"/>
      <c r="N101" s="12">
        <v>0</v>
      </c>
      <c r="O101" t="e">
        <v>#N/A</v>
      </c>
      <c r="P101" t="s">
        <v>20</v>
      </c>
      <c r="Q101" s="10" t="s">
        <v>21</v>
      </c>
      <c r="R101" s="13">
        <v>21862</v>
      </c>
      <c r="S101" s="9"/>
      <c r="T101" t="s">
        <v>75</v>
      </c>
    </row>
    <row r="102" spans="1:20" x14ac:dyDescent="0.3">
      <c r="A102" s="7">
        <v>38235</v>
      </c>
      <c r="B102" t="s">
        <v>44</v>
      </c>
      <c r="C102">
        <v>21244002006</v>
      </c>
      <c r="D102" s="7">
        <v>996798</v>
      </c>
      <c r="E102" s="8">
        <v>43411</v>
      </c>
      <c r="F102" s="9">
        <v>21844</v>
      </c>
      <c r="G102">
        <v>10312018</v>
      </c>
      <c r="H102" s="10">
        <v>999999</v>
      </c>
      <c r="J102" s="11">
        <f t="shared" si="2"/>
        <v>43411</v>
      </c>
      <c r="K102" s="11" t="str">
        <f t="shared" si="3"/>
        <v/>
      </c>
      <c r="N102" s="12">
        <v>0</v>
      </c>
      <c r="O102" t="e">
        <v>#N/A</v>
      </c>
      <c r="P102" t="s">
        <v>20</v>
      </c>
      <c r="Q102" s="10" t="s">
        <v>21</v>
      </c>
      <c r="R102" s="13">
        <v>21844</v>
      </c>
      <c r="S102" s="9"/>
      <c r="T102" t="s">
        <v>116</v>
      </c>
    </row>
    <row r="103" spans="1:20" x14ac:dyDescent="0.3">
      <c r="A103" s="7">
        <v>70937</v>
      </c>
      <c r="B103" t="s">
        <v>37</v>
      </c>
      <c r="C103">
        <v>131644019002</v>
      </c>
      <c r="D103" s="7">
        <v>982273</v>
      </c>
      <c r="E103" s="8">
        <v>43325</v>
      </c>
      <c r="F103" s="9">
        <v>84635</v>
      </c>
      <c r="G103">
        <v>5312018</v>
      </c>
      <c r="H103" s="10">
        <v>999999</v>
      </c>
      <c r="I103" s="8">
        <v>42857</v>
      </c>
      <c r="J103" s="11">
        <f t="shared" si="2"/>
        <v>468</v>
      </c>
      <c r="K103" s="11" t="str">
        <f t="shared" si="3"/>
        <v/>
      </c>
      <c r="L103" s="8"/>
      <c r="M103" s="8"/>
      <c r="N103" s="12">
        <v>0</v>
      </c>
      <c r="O103" t="e">
        <v>#N/A</v>
      </c>
      <c r="P103" t="s">
        <v>20</v>
      </c>
      <c r="Q103" s="10" t="s">
        <v>21</v>
      </c>
      <c r="R103" s="13">
        <v>21786</v>
      </c>
      <c r="S103" s="9"/>
      <c r="T103" t="s">
        <v>75</v>
      </c>
    </row>
    <row r="104" spans="1:20" x14ac:dyDescent="0.3">
      <c r="A104" s="7">
        <v>65023</v>
      </c>
      <c r="B104" t="s">
        <v>49</v>
      </c>
      <c r="C104">
        <v>120544021005</v>
      </c>
      <c r="D104" s="7">
        <v>959813</v>
      </c>
      <c r="E104" s="8">
        <v>43231</v>
      </c>
      <c r="F104" s="9">
        <v>21665</v>
      </c>
      <c r="G104">
        <v>4302018</v>
      </c>
      <c r="H104" s="10">
        <v>999999</v>
      </c>
      <c r="I104" s="8">
        <v>43067</v>
      </c>
      <c r="J104" s="11">
        <f t="shared" si="2"/>
        <v>164</v>
      </c>
      <c r="K104" s="11" t="str">
        <f t="shared" si="3"/>
        <v/>
      </c>
      <c r="L104" s="8"/>
      <c r="M104" s="8"/>
      <c r="N104" s="12">
        <v>0</v>
      </c>
      <c r="O104" t="e">
        <v>#N/A</v>
      </c>
      <c r="P104" t="s">
        <v>20</v>
      </c>
      <c r="Q104" s="10" t="s">
        <v>21</v>
      </c>
      <c r="R104" s="13">
        <v>21665</v>
      </c>
      <c r="S104" s="9"/>
      <c r="T104" t="s">
        <v>89</v>
      </c>
    </row>
    <row r="105" spans="1:20" x14ac:dyDescent="0.3">
      <c r="A105" s="7">
        <v>65023</v>
      </c>
      <c r="B105" t="s">
        <v>49</v>
      </c>
      <c r="C105">
        <v>120544021005</v>
      </c>
      <c r="D105" s="7">
        <v>946292</v>
      </c>
      <c r="E105" s="8">
        <v>43173</v>
      </c>
      <c r="F105" s="9">
        <v>21449</v>
      </c>
      <c r="G105">
        <v>2282018</v>
      </c>
      <c r="H105" s="10">
        <v>999999</v>
      </c>
      <c r="I105" s="8">
        <v>43067</v>
      </c>
      <c r="J105" s="11">
        <f t="shared" si="2"/>
        <v>106</v>
      </c>
      <c r="K105" s="11" t="str">
        <f t="shared" si="3"/>
        <v/>
      </c>
      <c r="L105" s="8"/>
      <c r="M105" s="8"/>
      <c r="N105" s="12">
        <v>0</v>
      </c>
      <c r="O105" t="e">
        <v>#N/A</v>
      </c>
      <c r="P105" t="s">
        <v>20</v>
      </c>
      <c r="Q105" s="10" t="s">
        <v>21</v>
      </c>
      <c r="R105" s="13">
        <v>21449</v>
      </c>
      <c r="S105" s="9"/>
      <c r="T105" t="s">
        <v>89</v>
      </c>
    </row>
    <row r="106" spans="1:20" x14ac:dyDescent="0.3">
      <c r="A106" s="7">
        <v>59153</v>
      </c>
      <c r="B106" t="s">
        <v>117</v>
      </c>
      <c r="C106">
        <v>11844004001</v>
      </c>
      <c r="D106" s="7">
        <v>916430</v>
      </c>
      <c r="E106" s="8">
        <v>43411</v>
      </c>
      <c r="F106" s="9">
        <v>21210</v>
      </c>
      <c r="G106">
        <v>10312018</v>
      </c>
      <c r="H106" s="10">
        <v>999999</v>
      </c>
      <c r="I106" s="8">
        <v>42746</v>
      </c>
      <c r="J106" s="11">
        <f t="shared" si="2"/>
        <v>665</v>
      </c>
      <c r="K106" s="11" t="str">
        <f t="shared" si="3"/>
        <v/>
      </c>
      <c r="L106" s="8"/>
      <c r="M106" s="8"/>
      <c r="N106" s="12">
        <v>93</v>
      </c>
      <c r="O106" t="s">
        <v>118</v>
      </c>
      <c r="P106" t="s">
        <v>47</v>
      </c>
      <c r="Q106" s="10" t="s">
        <v>21</v>
      </c>
      <c r="R106" s="13">
        <v>21210</v>
      </c>
      <c r="S106" s="9"/>
      <c r="T106" t="s">
        <v>89</v>
      </c>
    </row>
    <row r="107" spans="1:20" x14ac:dyDescent="0.3">
      <c r="A107" s="7">
        <v>70937</v>
      </c>
      <c r="B107" t="s">
        <v>37</v>
      </c>
      <c r="C107">
        <v>131644019002</v>
      </c>
      <c r="D107" s="7">
        <v>931778</v>
      </c>
      <c r="E107" s="8">
        <v>43111</v>
      </c>
      <c r="F107" s="9">
        <v>21201</v>
      </c>
      <c r="G107">
        <v>11302017</v>
      </c>
      <c r="H107" s="10">
        <v>999999</v>
      </c>
      <c r="I107" s="8">
        <v>42857</v>
      </c>
      <c r="J107" s="11">
        <f t="shared" si="2"/>
        <v>254</v>
      </c>
      <c r="K107" s="11" t="str">
        <f t="shared" si="3"/>
        <v/>
      </c>
      <c r="L107" s="8"/>
      <c r="M107" s="8"/>
      <c r="N107" s="12">
        <v>0</v>
      </c>
      <c r="O107" t="e">
        <v>#N/A</v>
      </c>
      <c r="P107" t="s">
        <v>20</v>
      </c>
      <c r="Q107" s="10" t="s">
        <v>21</v>
      </c>
      <c r="R107" s="13">
        <v>21201</v>
      </c>
      <c r="S107" s="9"/>
      <c r="T107" t="s">
        <v>75</v>
      </c>
    </row>
    <row r="108" spans="1:20" x14ac:dyDescent="0.3">
      <c r="A108" s="7">
        <v>62248</v>
      </c>
      <c r="B108" t="s">
        <v>119</v>
      </c>
      <c r="C108">
        <v>61044018005</v>
      </c>
      <c r="D108" s="7">
        <v>916432</v>
      </c>
      <c r="E108" s="8">
        <v>43411</v>
      </c>
      <c r="F108" s="9">
        <v>20998</v>
      </c>
      <c r="G108">
        <v>10312018</v>
      </c>
      <c r="H108" s="10">
        <v>999999</v>
      </c>
      <c r="I108" s="8">
        <v>42748</v>
      </c>
      <c r="J108" s="11">
        <f t="shared" si="2"/>
        <v>663</v>
      </c>
      <c r="K108" s="11" t="str">
        <f t="shared" si="3"/>
        <v/>
      </c>
      <c r="L108" s="8"/>
      <c r="M108" s="8"/>
      <c r="N108" s="12">
        <v>353</v>
      </c>
      <c r="O108" t="s">
        <v>120</v>
      </c>
      <c r="P108" t="s">
        <v>47</v>
      </c>
      <c r="Q108" s="10" t="s">
        <v>21</v>
      </c>
      <c r="R108" s="13">
        <v>20998</v>
      </c>
      <c r="S108" s="9"/>
      <c r="T108" t="s">
        <v>121</v>
      </c>
    </row>
    <row r="109" spans="1:20" x14ac:dyDescent="0.3">
      <c r="A109" s="7">
        <v>59153</v>
      </c>
      <c r="B109" t="s">
        <v>117</v>
      </c>
      <c r="C109">
        <v>11844004001</v>
      </c>
      <c r="D109" s="7">
        <v>909115</v>
      </c>
      <c r="E109" s="8">
        <v>43361</v>
      </c>
      <c r="F109" s="9">
        <v>20935</v>
      </c>
      <c r="G109">
        <v>8312018</v>
      </c>
      <c r="H109" s="10">
        <v>999999</v>
      </c>
      <c r="I109" s="8">
        <v>42746</v>
      </c>
      <c r="J109" s="11">
        <f t="shared" si="2"/>
        <v>615</v>
      </c>
      <c r="K109" s="11" t="str">
        <f t="shared" si="3"/>
        <v/>
      </c>
      <c r="L109" s="8"/>
      <c r="M109" s="8"/>
      <c r="N109" s="12">
        <v>93</v>
      </c>
      <c r="O109" t="s">
        <v>118</v>
      </c>
      <c r="P109" t="s">
        <v>47</v>
      </c>
      <c r="Q109" s="10" t="s">
        <v>21</v>
      </c>
      <c r="R109" s="13">
        <v>20935</v>
      </c>
      <c r="S109" s="9"/>
      <c r="T109" t="s">
        <v>75</v>
      </c>
    </row>
    <row r="110" spans="1:20" x14ac:dyDescent="0.3">
      <c r="A110" s="7">
        <v>6341</v>
      </c>
      <c r="B110" t="s">
        <v>122</v>
      </c>
      <c r="C110">
        <v>90532020008</v>
      </c>
      <c r="D110" s="7">
        <v>978591</v>
      </c>
      <c r="E110" s="8">
        <v>43320</v>
      </c>
      <c r="F110" s="9">
        <v>40341</v>
      </c>
      <c r="G110">
        <v>6012018</v>
      </c>
      <c r="H110" s="10">
        <v>323246</v>
      </c>
      <c r="I110" s="8">
        <v>43271</v>
      </c>
      <c r="J110" s="11">
        <f t="shared" si="2"/>
        <v>49</v>
      </c>
      <c r="K110" s="11" t="str">
        <f t="shared" si="3"/>
        <v/>
      </c>
      <c r="L110" s="8"/>
      <c r="M110" s="8"/>
      <c r="N110" s="12">
        <v>819</v>
      </c>
      <c r="O110" t="s">
        <v>123</v>
      </c>
      <c r="P110" t="s">
        <v>47</v>
      </c>
      <c r="Q110" s="10" t="s">
        <v>124</v>
      </c>
      <c r="R110" s="13">
        <v>20750</v>
      </c>
      <c r="S110" s="9"/>
      <c r="T110" t="s">
        <v>125</v>
      </c>
    </row>
    <row r="111" spans="1:20" x14ac:dyDescent="0.3">
      <c r="A111" s="7">
        <v>56834</v>
      </c>
      <c r="B111" t="s">
        <v>126</v>
      </c>
      <c r="C111">
        <v>31944016006</v>
      </c>
      <c r="D111" s="7">
        <v>939165</v>
      </c>
      <c r="E111" s="8">
        <v>43138</v>
      </c>
      <c r="F111" s="9">
        <v>20694</v>
      </c>
      <c r="G111">
        <v>12312017</v>
      </c>
      <c r="H111" s="10">
        <v>999999</v>
      </c>
      <c r="J111" s="11">
        <f t="shared" si="2"/>
        <v>43138</v>
      </c>
      <c r="K111" s="11" t="str">
        <f t="shared" si="3"/>
        <v/>
      </c>
      <c r="N111" s="12">
        <v>0</v>
      </c>
      <c r="O111" t="e">
        <v>#N/A</v>
      </c>
      <c r="P111" t="s">
        <v>20</v>
      </c>
      <c r="Q111" s="10" t="s">
        <v>21</v>
      </c>
      <c r="R111" s="13">
        <v>20694</v>
      </c>
      <c r="S111" s="9"/>
      <c r="T111" t="s">
        <v>89</v>
      </c>
    </row>
    <row r="112" spans="1:20" x14ac:dyDescent="0.3">
      <c r="A112" s="7">
        <v>16516</v>
      </c>
      <c r="B112" t="s">
        <v>57</v>
      </c>
      <c r="C112">
        <v>143944011007</v>
      </c>
      <c r="D112" s="7">
        <v>978581</v>
      </c>
      <c r="E112" s="8">
        <v>43301</v>
      </c>
      <c r="F112" s="9">
        <v>20675</v>
      </c>
      <c r="G112">
        <v>5312018</v>
      </c>
      <c r="H112" s="10">
        <v>999999</v>
      </c>
      <c r="I112" s="8">
        <v>42741</v>
      </c>
      <c r="J112" s="11">
        <f t="shared" si="2"/>
        <v>560</v>
      </c>
      <c r="K112" s="11" t="str">
        <f t="shared" si="3"/>
        <v/>
      </c>
      <c r="L112" s="8"/>
      <c r="M112" s="8"/>
      <c r="N112" s="12">
        <v>0</v>
      </c>
      <c r="O112" t="e">
        <v>#N/A</v>
      </c>
      <c r="P112" t="s">
        <v>20</v>
      </c>
      <c r="Q112" s="10" t="s">
        <v>21</v>
      </c>
      <c r="R112" s="13">
        <v>20675</v>
      </c>
      <c r="S112" s="9"/>
      <c r="T112" t="s">
        <v>84</v>
      </c>
    </row>
    <row r="113" spans="1:20" x14ac:dyDescent="0.3">
      <c r="A113" s="7">
        <v>16516</v>
      </c>
      <c r="B113" t="s">
        <v>57</v>
      </c>
      <c r="C113">
        <v>143944011007</v>
      </c>
      <c r="D113" s="7">
        <v>978571</v>
      </c>
      <c r="E113" s="8">
        <v>43298</v>
      </c>
      <c r="F113" s="9">
        <v>20675</v>
      </c>
      <c r="G113">
        <v>5312018</v>
      </c>
      <c r="H113" s="10">
        <v>999999</v>
      </c>
      <c r="I113" s="8">
        <v>42741</v>
      </c>
      <c r="J113" s="11">
        <f t="shared" si="2"/>
        <v>557</v>
      </c>
      <c r="K113" s="11" t="str">
        <f t="shared" si="3"/>
        <v/>
      </c>
      <c r="L113" s="8"/>
      <c r="M113" s="8"/>
      <c r="N113" s="12">
        <v>0</v>
      </c>
      <c r="O113" t="e">
        <v>#N/A</v>
      </c>
      <c r="P113" t="s">
        <v>20</v>
      </c>
      <c r="Q113" s="10" t="s">
        <v>21</v>
      </c>
      <c r="R113" s="13">
        <v>20675</v>
      </c>
      <c r="S113" s="9"/>
      <c r="T113" t="s">
        <v>72</v>
      </c>
    </row>
    <row r="114" spans="1:20" x14ac:dyDescent="0.3">
      <c r="A114" s="7">
        <v>975</v>
      </c>
      <c r="B114" t="s">
        <v>127</v>
      </c>
      <c r="C114">
        <v>21744016006</v>
      </c>
      <c r="D114" s="7">
        <v>943099</v>
      </c>
      <c r="E114" s="8">
        <v>43158</v>
      </c>
      <c r="F114" s="9">
        <v>20191</v>
      </c>
      <c r="G114">
        <v>12312017</v>
      </c>
      <c r="H114" s="10">
        <v>999999</v>
      </c>
      <c r="J114" s="11">
        <f t="shared" si="2"/>
        <v>43158</v>
      </c>
      <c r="K114" s="11" t="str">
        <f t="shared" si="3"/>
        <v/>
      </c>
      <c r="N114" s="12">
        <v>0</v>
      </c>
      <c r="O114" t="e">
        <v>#N/A</v>
      </c>
      <c r="P114" t="s">
        <v>20</v>
      </c>
      <c r="Q114" s="10" t="s">
        <v>21</v>
      </c>
      <c r="R114" s="13">
        <v>20191</v>
      </c>
      <c r="S114" s="9"/>
      <c r="T114" t="s">
        <v>75</v>
      </c>
    </row>
    <row r="115" spans="1:20" x14ac:dyDescent="0.3">
      <c r="A115" s="7">
        <v>2761</v>
      </c>
      <c r="B115" t="s">
        <v>19</v>
      </c>
      <c r="C115">
        <v>21944011004</v>
      </c>
      <c r="D115" s="7">
        <v>7052</v>
      </c>
      <c r="E115" s="8">
        <v>43419</v>
      </c>
      <c r="F115" s="9">
        <v>103416</v>
      </c>
      <c r="G115">
        <v>9302018</v>
      </c>
      <c r="H115">
        <v>468581</v>
      </c>
      <c r="I115" s="8">
        <v>43402</v>
      </c>
      <c r="J115" s="11">
        <f t="shared" si="2"/>
        <v>17</v>
      </c>
      <c r="K115" s="11">
        <f t="shared" si="3"/>
        <v>17</v>
      </c>
      <c r="L115" s="8"/>
      <c r="M115" s="8"/>
      <c r="N115" s="12">
        <v>9</v>
      </c>
      <c r="O115" t="s">
        <v>90</v>
      </c>
      <c r="P115" t="s">
        <v>47</v>
      </c>
      <c r="Q115" t="s">
        <v>128</v>
      </c>
      <c r="R115" s="9">
        <v>19880</v>
      </c>
      <c r="S115" s="9"/>
      <c r="T115" t="s">
        <v>129</v>
      </c>
    </row>
    <row r="116" spans="1:20" x14ac:dyDescent="0.3">
      <c r="A116" s="7">
        <v>6341</v>
      </c>
      <c r="B116" t="s">
        <v>122</v>
      </c>
      <c r="C116">
        <v>90532020008</v>
      </c>
      <c r="D116" s="7">
        <v>978591</v>
      </c>
      <c r="E116" s="8">
        <v>43320</v>
      </c>
      <c r="F116" s="9">
        <v>40341</v>
      </c>
      <c r="G116">
        <v>6012018</v>
      </c>
      <c r="H116">
        <v>323246</v>
      </c>
      <c r="I116" s="8">
        <v>43271</v>
      </c>
      <c r="J116" s="11">
        <f t="shared" si="2"/>
        <v>49</v>
      </c>
      <c r="K116" s="11" t="str">
        <f t="shared" si="3"/>
        <v/>
      </c>
      <c r="L116" s="8"/>
      <c r="M116" s="8"/>
      <c r="N116" s="12">
        <v>819</v>
      </c>
      <c r="O116" t="s">
        <v>123</v>
      </c>
      <c r="P116" t="s">
        <v>47</v>
      </c>
      <c r="Q116" t="s">
        <v>130</v>
      </c>
      <c r="R116" s="9">
        <v>19720</v>
      </c>
      <c r="S116" s="9"/>
      <c r="T116" t="s">
        <v>131</v>
      </c>
    </row>
    <row r="117" spans="1:20" x14ac:dyDescent="0.3">
      <c r="A117" s="7">
        <v>46675</v>
      </c>
      <c r="B117" t="s">
        <v>32</v>
      </c>
      <c r="C117">
        <v>200432133004</v>
      </c>
      <c r="D117" s="7">
        <v>7064</v>
      </c>
      <c r="E117" s="8">
        <v>43419</v>
      </c>
      <c r="F117" s="9">
        <v>58834</v>
      </c>
      <c r="G117">
        <v>9302018</v>
      </c>
      <c r="H117">
        <v>471326</v>
      </c>
      <c r="I117" s="8">
        <v>43411</v>
      </c>
      <c r="J117" s="11">
        <f t="shared" si="2"/>
        <v>8</v>
      </c>
      <c r="K117" s="11">
        <f t="shared" si="3"/>
        <v>8</v>
      </c>
      <c r="L117" s="8"/>
      <c r="M117" s="8"/>
      <c r="N117" s="12">
        <v>219</v>
      </c>
      <c r="O117" t="s">
        <v>132</v>
      </c>
      <c r="P117" t="s">
        <v>47</v>
      </c>
      <c r="Q117" t="s">
        <v>128</v>
      </c>
      <c r="R117" s="9">
        <v>18000</v>
      </c>
      <c r="S117" s="9"/>
      <c r="T117" t="s">
        <v>133</v>
      </c>
    </row>
    <row r="118" spans="1:20" x14ac:dyDescent="0.3">
      <c r="A118" s="7">
        <v>6430</v>
      </c>
      <c r="B118" t="s">
        <v>23</v>
      </c>
      <c r="C118">
        <v>110744028002</v>
      </c>
      <c r="D118" s="7">
        <v>963582</v>
      </c>
      <c r="E118" s="8">
        <v>43235</v>
      </c>
      <c r="F118" s="9">
        <v>64946</v>
      </c>
      <c r="G118">
        <v>3312018</v>
      </c>
      <c r="H118">
        <v>244003</v>
      </c>
      <c r="I118" s="8">
        <v>43227</v>
      </c>
      <c r="J118" s="11">
        <f t="shared" si="2"/>
        <v>8</v>
      </c>
      <c r="K118" s="11">
        <f t="shared" si="3"/>
        <v>8</v>
      </c>
      <c r="L118" s="8"/>
      <c r="M118" s="8"/>
      <c r="N118" s="12">
        <v>289</v>
      </c>
      <c r="O118" t="s">
        <v>134</v>
      </c>
      <c r="P118" t="s">
        <v>47</v>
      </c>
      <c r="Q118" t="s">
        <v>135</v>
      </c>
      <c r="R118" s="9">
        <v>18000</v>
      </c>
      <c r="S118" s="9"/>
      <c r="T118" t="s">
        <v>136</v>
      </c>
    </row>
    <row r="119" spans="1:20" x14ac:dyDescent="0.3">
      <c r="A119" s="7">
        <v>29549</v>
      </c>
      <c r="B119" t="s">
        <v>137</v>
      </c>
      <c r="C119">
        <v>110232009005</v>
      </c>
      <c r="D119" s="7">
        <v>963439</v>
      </c>
      <c r="E119" s="8">
        <v>43235</v>
      </c>
      <c r="F119" s="9">
        <v>34963</v>
      </c>
      <c r="G119">
        <v>2282018</v>
      </c>
      <c r="H119">
        <v>206197</v>
      </c>
      <c r="I119" s="8">
        <v>43217</v>
      </c>
      <c r="J119" s="11">
        <f t="shared" si="2"/>
        <v>18</v>
      </c>
      <c r="K119" s="11">
        <f t="shared" si="3"/>
        <v>18</v>
      </c>
      <c r="L119" s="8"/>
      <c r="M119" s="8"/>
      <c r="N119" s="12">
        <v>668</v>
      </c>
      <c r="O119" t="s">
        <v>138</v>
      </c>
      <c r="P119" t="s">
        <v>47</v>
      </c>
      <c r="Q119" t="s">
        <v>139</v>
      </c>
      <c r="R119" s="9">
        <v>18000</v>
      </c>
      <c r="S119" s="9"/>
      <c r="T119" t="s">
        <v>140</v>
      </c>
    </row>
    <row r="120" spans="1:20" x14ac:dyDescent="0.3">
      <c r="A120" s="7">
        <v>67367</v>
      </c>
      <c r="B120" t="s">
        <v>78</v>
      </c>
      <c r="C120">
        <v>143044015005</v>
      </c>
      <c r="D120" s="7">
        <v>931806</v>
      </c>
      <c r="E120" s="8">
        <v>43115</v>
      </c>
      <c r="F120" s="9">
        <v>80959</v>
      </c>
      <c r="G120">
        <v>11302017</v>
      </c>
      <c r="H120">
        <v>93533</v>
      </c>
      <c r="J120" s="11">
        <f t="shared" si="2"/>
        <v>43115</v>
      </c>
      <c r="K120" s="11" t="str">
        <f t="shared" si="3"/>
        <v/>
      </c>
      <c r="N120" s="12">
        <v>194</v>
      </c>
      <c r="O120" t="s">
        <v>93</v>
      </c>
      <c r="P120" t="s">
        <v>47</v>
      </c>
      <c r="Q120" t="s">
        <v>94</v>
      </c>
      <c r="R120" s="9">
        <v>18000</v>
      </c>
      <c r="S120" s="9"/>
      <c r="T120" t="s">
        <v>141</v>
      </c>
    </row>
    <row r="121" spans="1:20" x14ac:dyDescent="0.3">
      <c r="A121" s="7">
        <v>2761</v>
      </c>
      <c r="B121" t="s">
        <v>19</v>
      </c>
      <c r="C121">
        <v>21944011004</v>
      </c>
      <c r="D121" s="7">
        <v>7052</v>
      </c>
      <c r="E121" s="8">
        <v>43419</v>
      </c>
      <c r="F121" s="9">
        <v>103416</v>
      </c>
      <c r="G121">
        <v>9302018</v>
      </c>
      <c r="H121">
        <v>468582</v>
      </c>
      <c r="I121" s="8">
        <v>43402</v>
      </c>
      <c r="J121" s="11">
        <f t="shared" si="2"/>
        <v>17</v>
      </c>
      <c r="K121" s="11">
        <f t="shared" si="3"/>
        <v>17</v>
      </c>
      <c r="L121" s="8"/>
      <c r="M121" s="8"/>
      <c r="N121" s="12">
        <v>9</v>
      </c>
      <c r="O121" t="s">
        <v>90</v>
      </c>
      <c r="P121" t="s">
        <v>47</v>
      </c>
      <c r="Q121" t="s">
        <v>111</v>
      </c>
      <c r="R121" s="9">
        <v>17736</v>
      </c>
      <c r="S121" s="9"/>
      <c r="T121" t="s">
        <v>142</v>
      </c>
    </row>
    <row r="122" spans="1:20" x14ac:dyDescent="0.3">
      <c r="A122" s="7">
        <v>70937</v>
      </c>
      <c r="B122" t="s">
        <v>37</v>
      </c>
      <c r="C122">
        <v>131644019002</v>
      </c>
      <c r="D122" s="7">
        <v>996801</v>
      </c>
      <c r="E122" s="8">
        <v>43411</v>
      </c>
      <c r="F122" s="9">
        <v>52494</v>
      </c>
      <c r="G122">
        <v>9302018</v>
      </c>
      <c r="H122">
        <v>999999</v>
      </c>
      <c r="I122" s="8">
        <v>42857</v>
      </c>
      <c r="J122" s="11">
        <f t="shared" si="2"/>
        <v>554</v>
      </c>
      <c r="K122" s="11" t="str">
        <f t="shared" si="3"/>
        <v/>
      </c>
      <c r="L122" s="8"/>
      <c r="M122" s="8"/>
      <c r="N122" s="12">
        <v>0</v>
      </c>
      <c r="O122" t="e">
        <v>#N/A</v>
      </c>
      <c r="P122" t="s">
        <v>20</v>
      </c>
      <c r="Q122" t="s">
        <v>21</v>
      </c>
      <c r="R122" s="9">
        <v>16764</v>
      </c>
      <c r="S122" s="9"/>
      <c r="T122" t="s">
        <v>133</v>
      </c>
    </row>
    <row r="123" spans="1:20" x14ac:dyDescent="0.3">
      <c r="A123" s="7">
        <v>2761</v>
      </c>
      <c r="B123" t="s">
        <v>19</v>
      </c>
      <c r="C123">
        <v>21944011004</v>
      </c>
      <c r="D123" s="7">
        <v>3</v>
      </c>
      <c r="E123" s="8">
        <v>43388</v>
      </c>
      <c r="F123" s="9">
        <v>76991</v>
      </c>
      <c r="G123">
        <v>8312018</v>
      </c>
      <c r="H123">
        <v>433221</v>
      </c>
      <c r="I123" s="8">
        <v>43369</v>
      </c>
      <c r="J123" s="11">
        <f t="shared" si="2"/>
        <v>19</v>
      </c>
      <c r="K123" s="11">
        <f t="shared" si="3"/>
        <v>19</v>
      </c>
      <c r="L123" s="8"/>
      <c r="M123" s="8"/>
      <c r="N123" s="12">
        <v>9</v>
      </c>
      <c r="O123" t="s">
        <v>90</v>
      </c>
      <c r="P123" t="s">
        <v>47</v>
      </c>
      <c r="Q123" t="s">
        <v>143</v>
      </c>
      <c r="R123" s="9">
        <v>16002</v>
      </c>
      <c r="S123" s="9"/>
      <c r="T123" t="s">
        <v>142</v>
      </c>
    </row>
    <row r="124" spans="1:20" x14ac:dyDescent="0.3">
      <c r="A124" s="7">
        <v>67367</v>
      </c>
      <c r="B124" t="s">
        <v>78</v>
      </c>
      <c r="C124">
        <v>143044015005</v>
      </c>
      <c r="D124" s="7">
        <v>939195</v>
      </c>
      <c r="E124" s="8">
        <v>43144</v>
      </c>
      <c r="F124" s="9">
        <v>84730</v>
      </c>
      <c r="G124">
        <v>12312017</v>
      </c>
      <c r="H124">
        <v>146635</v>
      </c>
      <c r="I124" s="8">
        <v>43140</v>
      </c>
      <c r="J124" s="11">
        <f t="shared" si="2"/>
        <v>4</v>
      </c>
      <c r="K124" s="11">
        <f t="shared" si="3"/>
        <v>4</v>
      </c>
      <c r="L124" s="8"/>
      <c r="M124" s="8"/>
      <c r="N124" s="12">
        <v>194</v>
      </c>
      <c r="O124" t="s">
        <v>93</v>
      </c>
      <c r="P124" t="s">
        <v>47</v>
      </c>
      <c r="Q124" t="s">
        <v>144</v>
      </c>
      <c r="R124" s="9">
        <v>15600</v>
      </c>
      <c r="S124" s="9"/>
      <c r="T124" t="s">
        <v>145</v>
      </c>
    </row>
    <row r="125" spans="1:20" x14ac:dyDescent="0.3">
      <c r="A125" s="7">
        <v>47795</v>
      </c>
      <c r="B125" t="s">
        <v>109</v>
      </c>
      <c r="C125">
        <v>21944031009</v>
      </c>
      <c r="D125" s="7">
        <v>942800</v>
      </c>
      <c r="E125" s="8">
        <v>43144</v>
      </c>
      <c r="F125" s="9">
        <v>39992</v>
      </c>
      <c r="G125">
        <v>12312017</v>
      </c>
      <c r="H125">
        <v>143161</v>
      </c>
      <c r="I125" s="8">
        <v>43143</v>
      </c>
      <c r="J125" s="11">
        <f t="shared" si="2"/>
        <v>1</v>
      </c>
      <c r="K125" s="11">
        <f t="shared" si="3"/>
        <v>1</v>
      </c>
      <c r="L125" s="8"/>
      <c r="M125" s="8"/>
      <c r="N125" s="12">
        <v>121</v>
      </c>
      <c r="O125" t="s">
        <v>110</v>
      </c>
      <c r="P125" t="s">
        <v>47</v>
      </c>
      <c r="Q125" t="s">
        <v>111</v>
      </c>
      <c r="R125" s="9">
        <v>15200</v>
      </c>
      <c r="S125" s="9"/>
      <c r="T125" t="s">
        <v>146</v>
      </c>
    </row>
    <row r="126" spans="1:20" x14ac:dyDescent="0.3">
      <c r="A126" s="7">
        <v>67367</v>
      </c>
      <c r="B126" t="s">
        <v>78</v>
      </c>
      <c r="C126">
        <v>143044015005</v>
      </c>
      <c r="D126" s="7">
        <v>974604</v>
      </c>
      <c r="E126" s="8">
        <v>43297</v>
      </c>
      <c r="F126" s="9">
        <v>104962</v>
      </c>
      <c r="G126">
        <v>5312018</v>
      </c>
      <c r="H126">
        <v>321440</v>
      </c>
      <c r="I126" s="8">
        <v>43285</v>
      </c>
      <c r="J126" s="11">
        <f t="shared" si="2"/>
        <v>12</v>
      </c>
      <c r="K126" s="11">
        <f t="shared" si="3"/>
        <v>12</v>
      </c>
      <c r="L126" s="8"/>
      <c r="M126" s="8"/>
      <c r="N126" s="12">
        <v>194</v>
      </c>
      <c r="O126" t="s">
        <v>93</v>
      </c>
      <c r="P126" t="s">
        <v>47</v>
      </c>
      <c r="Q126" t="s">
        <v>147</v>
      </c>
      <c r="R126" s="9">
        <v>15000</v>
      </c>
      <c r="S126" s="9"/>
      <c r="T126" t="s">
        <v>148</v>
      </c>
    </row>
    <row r="127" spans="1:20" x14ac:dyDescent="0.3">
      <c r="A127" s="7">
        <v>67367</v>
      </c>
      <c r="B127" t="s">
        <v>78</v>
      </c>
      <c r="C127">
        <v>143044015005</v>
      </c>
      <c r="D127" s="7">
        <v>931806</v>
      </c>
      <c r="E127" s="8">
        <v>43115</v>
      </c>
      <c r="F127" s="9">
        <v>80959</v>
      </c>
      <c r="G127">
        <v>11302017</v>
      </c>
      <c r="H127">
        <v>93643</v>
      </c>
      <c r="J127" s="11">
        <f t="shared" si="2"/>
        <v>43115</v>
      </c>
      <c r="K127" s="11" t="str">
        <f t="shared" si="3"/>
        <v/>
      </c>
      <c r="N127" s="12">
        <v>314</v>
      </c>
      <c r="O127" t="s">
        <v>149</v>
      </c>
      <c r="P127" t="s">
        <v>47</v>
      </c>
      <c r="Q127" t="s">
        <v>150</v>
      </c>
      <c r="R127" s="9">
        <v>15000</v>
      </c>
      <c r="S127" s="9"/>
      <c r="T127" t="s">
        <v>151</v>
      </c>
    </row>
    <row r="128" spans="1:20" x14ac:dyDescent="0.3">
      <c r="A128" s="7">
        <v>70937</v>
      </c>
      <c r="B128" t="s">
        <v>37</v>
      </c>
      <c r="C128">
        <v>131644019002</v>
      </c>
      <c r="D128" s="7">
        <v>916443</v>
      </c>
      <c r="E128" s="8">
        <v>43411</v>
      </c>
      <c r="F128" s="9">
        <v>24860</v>
      </c>
      <c r="G128">
        <v>8312018</v>
      </c>
      <c r="H128">
        <v>999999</v>
      </c>
      <c r="I128" s="8">
        <v>42857</v>
      </c>
      <c r="J128" s="11">
        <f t="shared" si="2"/>
        <v>554</v>
      </c>
      <c r="K128" s="11" t="str">
        <f t="shared" si="3"/>
        <v/>
      </c>
      <c r="L128" s="8"/>
      <c r="M128" s="8"/>
      <c r="N128" s="12">
        <v>284</v>
      </c>
      <c r="O128" t="s">
        <v>152</v>
      </c>
      <c r="P128" t="s">
        <v>47</v>
      </c>
      <c r="Q128" t="s">
        <v>21</v>
      </c>
      <c r="R128" s="9">
        <v>14857</v>
      </c>
      <c r="S128" s="9"/>
      <c r="T128" t="s">
        <v>153</v>
      </c>
    </row>
    <row r="129" spans="1:20" x14ac:dyDescent="0.3">
      <c r="A129" s="7">
        <v>21842</v>
      </c>
      <c r="B129" t="s">
        <v>154</v>
      </c>
      <c r="C129">
        <v>25244005003</v>
      </c>
      <c r="D129" s="7">
        <v>10687</v>
      </c>
      <c r="E129" s="8">
        <v>43419</v>
      </c>
      <c r="F129" s="9">
        <v>53785</v>
      </c>
      <c r="G129">
        <v>9252018</v>
      </c>
      <c r="H129">
        <v>459593</v>
      </c>
      <c r="I129" s="8">
        <v>43398</v>
      </c>
      <c r="J129" s="11">
        <f t="shared" si="2"/>
        <v>21</v>
      </c>
      <c r="K129" s="11">
        <f t="shared" si="3"/>
        <v>21</v>
      </c>
      <c r="L129" s="8"/>
      <c r="M129" s="8"/>
      <c r="N129" s="12">
        <v>23</v>
      </c>
      <c r="O129" t="s">
        <v>155</v>
      </c>
      <c r="P129" t="s">
        <v>47</v>
      </c>
      <c r="Q129" t="s">
        <v>128</v>
      </c>
      <c r="R129" s="9">
        <v>14000</v>
      </c>
      <c r="S129" s="9"/>
      <c r="T129" t="s">
        <v>156</v>
      </c>
    </row>
    <row r="130" spans="1:20" x14ac:dyDescent="0.3">
      <c r="A130" s="7">
        <v>67367</v>
      </c>
      <c r="B130" t="s">
        <v>78</v>
      </c>
      <c r="C130">
        <v>143044015005</v>
      </c>
      <c r="D130" s="7">
        <v>959839</v>
      </c>
      <c r="E130" s="8">
        <v>43235</v>
      </c>
      <c r="F130" s="9">
        <v>94827</v>
      </c>
      <c r="G130">
        <v>3312018</v>
      </c>
      <c r="H130">
        <v>244005</v>
      </c>
      <c r="I130" s="8">
        <v>43227</v>
      </c>
      <c r="J130" s="11">
        <f t="shared" ref="J130:J193" si="4">_xlfn.DAYS(E130,I130)</f>
        <v>8</v>
      </c>
      <c r="K130" s="11">
        <f t="shared" ref="K130:K193" si="5">IF(J130&lt;30,J130,"")</f>
        <v>8</v>
      </c>
      <c r="L130" s="8"/>
      <c r="M130" s="8"/>
      <c r="N130" s="12">
        <v>421</v>
      </c>
      <c r="O130" t="s">
        <v>79</v>
      </c>
      <c r="P130" t="s">
        <v>47</v>
      </c>
      <c r="Q130" t="s">
        <v>80</v>
      </c>
      <c r="R130" s="9">
        <v>13500</v>
      </c>
      <c r="S130" s="9"/>
      <c r="T130" t="s">
        <v>43</v>
      </c>
    </row>
    <row r="131" spans="1:20" x14ac:dyDescent="0.3">
      <c r="A131" s="7">
        <v>81214</v>
      </c>
      <c r="B131" t="s">
        <v>157</v>
      </c>
      <c r="C131">
        <v>26144004007</v>
      </c>
      <c r="D131" s="7">
        <v>10595</v>
      </c>
      <c r="E131" s="8">
        <v>43419</v>
      </c>
      <c r="F131" s="9">
        <v>45550</v>
      </c>
      <c r="G131">
        <v>9282018</v>
      </c>
      <c r="H131">
        <v>465632</v>
      </c>
      <c r="I131" s="8">
        <v>43409</v>
      </c>
      <c r="J131" s="11">
        <f t="shared" si="4"/>
        <v>10</v>
      </c>
      <c r="K131" s="11">
        <f t="shared" si="5"/>
        <v>10</v>
      </c>
      <c r="L131" s="8"/>
      <c r="M131" s="8"/>
      <c r="N131" s="12">
        <v>123</v>
      </c>
      <c r="O131" t="s">
        <v>158</v>
      </c>
      <c r="P131" t="s">
        <v>47</v>
      </c>
      <c r="Q131" t="s">
        <v>128</v>
      </c>
      <c r="R131" s="9">
        <v>13000</v>
      </c>
      <c r="S131" s="9"/>
      <c r="T131" t="s">
        <v>159</v>
      </c>
    </row>
    <row r="132" spans="1:20" x14ac:dyDescent="0.3">
      <c r="A132" s="7">
        <v>88696</v>
      </c>
      <c r="B132" t="s">
        <v>160</v>
      </c>
      <c r="C132">
        <v>24844002004</v>
      </c>
      <c r="D132" s="7">
        <v>939011</v>
      </c>
      <c r="E132" s="8">
        <v>43130</v>
      </c>
      <c r="F132" s="9">
        <v>25404</v>
      </c>
      <c r="G132">
        <v>12012017</v>
      </c>
      <c r="H132">
        <v>95162</v>
      </c>
      <c r="J132" s="11">
        <f t="shared" si="4"/>
        <v>43130</v>
      </c>
      <c r="K132" s="11" t="str">
        <f t="shared" si="5"/>
        <v/>
      </c>
      <c r="N132" s="12">
        <v>564</v>
      </c>
      <c r="O132" t="s">
        <v>161</v>
      </c>
      <c r="P132" t="s">
        <v>47</v>
      </c>
      <c r="Q132" t="s">
        <v>162</v>
      </c>
      <c r="R132" s="9">
        <v>13000</v>
      </c>
      <c r="S132" s="9"/>
      <c r="T132" t="s">
        <v>163</v>
      </c>
    </row>
    <row r="133" spans="1:20" x14ac:dyDescent="0.3">
      <c r="A133" s="7">
        <v>2761</v>
      </c>
      <c r="B133" t="s">
        <v>19</v>
      </c>
      <c r="C133">
        <v>21944011004</v>
      </c>
      <c r="D133" s="7">
        <v>978585</v>
      </c>
      <c r="E133" s="8">
        <v>43320</v>
      </c>
      <c r="F133" s="9">
        <v>57009</v>
      </c>
      <c r="G133">
        <v>6012018</v>
      </c>
      <c r="H133">
        <v>323323</v>
      </c>
      <c r="I133" s="8">
        <v>43281</v>
      </c>
      <c r="J133" s="11">
        <f t="shared" si="4"/>
        <v>39</v>
      </c>
      <c r="K133" s="11" t="str">
        <f t="shared" si="5"/>
        <v/>
      </c>
      <c r="L133" s="8"/>
      <c r="M133" s="8"/>
      <c r="N133" s="12">
        <v>9</v>
      </c>
      <c r="O133" t="s">
        <v>90</v>
      </c>
      <c r="P133" t="s">
        <v>47</v>
      </c>
      <c r="Q133">
        <v>9</v>
      </c>
      <c r="R133" s="9">
        <v>12930</v>
      </c>
      <c r="S133" s="9"/>
      <c r="T133" t="s">
        <v>164</v>
      </c>
    </row>
    <row r="134" spans="1:20" x14ac:dyDescent="0.3">
      <c r="A134" s="7">
        <v>86108</v>
      </c>
      <c r="B134" t="s">
        <v>67</v>
      </c>
      <c r="C134">
        <v>90944027008</v>
      </c>
      <c r="D134" s="7">
        <v>996802</v>
      </c>
      <c r="E134" s="8">
        <v>43411</v>
      </c>
      <c r="F134" s="9">
        <v>36579</v>
      </c>
      <c r="G134">
        <v>9302018</v>
      </c>
      <c r="H134">
        <v>999999</v>
      </c>
      <c r="I134" s="8">
        <v>42857</v>
      </c>
      <c r="J134" s="11">
        <f t="shared" si="4"/>
        <v>554</v>
      </c>
      <c r="K134" s="11" t="str">
        <f t="shared" si="5"/>
        <v/>
      </c>
      <c r="L134" s="8"/>
      <c r="M134" s="8"/>
      <c r="N134" s="12">
        <v>0</v>
      </c>
      <c r="O134" t="e">
        <v>#N/A</v>
      </c>
      <c r="P134" t="s">
        <v>20</v>
      </c>
      <c r="Q134" t="s">
        <v>21</v>
      </c>
      <c r="R134" s="9">
        <v>12754</v>
      </c>
      <c r="S134" s="9"/>
      <c r="T134" t="s">
        <v>165</v>
      </c>
    </row>
    <row r="135" spans="1:20" x14ac:dyDescent="0.3">
      <c r="A135" s="7">
        <v>2761</v>
      </c>
      <c r="B135" t="s">
        <v>19</v>
      </c>
      <c r="C135">
        <v>21944011004</v>
      </c>
      <c r="D135" s="7">
        <v>982283</v>
      </c>
      <c r="E135" s="8">
        <v>43326</v>
      </c>
      <c r="F135" s="9">
        <v>132388</v>
      </c>
      <c r="G135">
        <v>6222018</v>
      </c>
      <c r="H135">
        <v>351155</v>
      </c>
      <c r="I135" s="8">
        <v>43304</v>
      </c>
      <c r="J135" s="11">
        <f t="shared" si="4"/>
        <v>22</v>
      </c>
      <c r="K135" s="11">
        <f t="shared" si="5"/>
        <v>22</v>
      </c>
      <c r="L135" s="8"/>
      <c r="M135" s="8"/>
      <c r="N135" s="12">
        <v>9</v>
      </c>
      <c r="O135" t="s">
        <v>90</v>
      </c>
      <c r="P135" t="s">
        <v>47</v>
      </c>
      <c r="Q135" t="s">
        <v>166</v>
      </c>
      <c r="R135" s="9">
        <v>12096</v>
      </c>
      <c r="S135" s="9"/>
      <c r="T135" t="s">
        <v>43</v>
      </c>
    </row>
    <row r="136" spans="1:20" x14ac:dyDescent="0.3">
      <c r="A136" s="7">
        <v>2346</v>
      </c>
      <c r="B136" t="s">
        <v>167</v>
      </c>
      <c r="C136">
        <v>42732003006</v>
      </c>
      <c r="D136" s="7">
        <v>10692</v>
      </c>
      <c r="E136" s="8">
        <v>43419</v>
      </c>
      <c r="F136" s="9">
        <v>52815</v>
      </c>
      <c r="G136">
        <v>9302018</v>
      </c>
      <c r="H136">
        <v>794344</v>
      </c>
      <c r="I136" s="8">
        <v>43410</v>
      </c>
      <c r="J136" s="11">
        <f t="shared" si="4"/>
        <v>9</v>
      </c>
      <c r="K136" s="11">
        <f t="shared" si="5"/>
        <v>9</v>
      </c>
      <c r="L136" s="8"/>
      <c r="M136" s="8"/>
      <c r="N136" s="12">
        <v>437</v>
      </c>
      <c r="O136" t="s">
        <v>168</v>
      </c>
      <c r="P136" t="s">
        <v>47</v>
      </c>
      <c r="Q136" t="s">
        <v>169</v>
      </c>
      <c r="R136" s="9">
        <v>12000</v>
      </c>
      <c r="S136" s="9"/>
      <c r="T136" t="s">
        <v>43</v>
      </c>
    </row>
    <row r="137" spans="1:20" x14ac:dyDescent="0.3">
      <c r="A137" s="7">
        <v>37184</v>
      </c>
      <c r="B137" t="s">
        <v>83</v>
      </c>
      <c r="C137">
        <v>21944060014</v>
      </c>
      <c r="D137" s="7">
        <v>989179</v>
      </c>
      <c r="E137" s="8">
        <v>43342</v>
      </c>
      <c r="F137" s="9">
        <v>33856</v>
      </c>
      <c r="G137">
        <v>7062018</v>
      </c>
      <c r="H137">
        <v>368845</v>
      </c>
      <c r="I137" s="8">
        <v>43306</v>
      </c>
      <c r="J137" s="11">
        <f t="shared" si="4"/>
        <v>36</v>
      </c>
      <c r="K137" s="11" t="str">
        <f t="shared" si="5"/>
        <v/>
      </c>
      <c r="L137" s="8"/>
      <c r="M137" s="8"/>
      <c r="N137" s="12">
        <v>766</v>
      </c>
      <c r="O137" t="s">
        <v>170</v>
      </c>
      <c r="P137" t="s">
        <v>47</v>
      </c>
      <c r="Q137">
        <v>9</v>
      </c>
      <c r="R137" s="9">
        <v>11808</v>
      </c>
      <c r="S137" s="9"/>
      <c r="T137" t="s">
        <v>171</v>
      </c>
    </row>
    <row r="138" spans="1:20" x14ac:dyDescent="0.3">
      <c r="A138" s="7">
        <v>37184</v>
      </c>
      <c r="B138" t="s">
        <v>83</v>
      </c>
      <c r="C138">
        <v>21944060014</v>
      </c>
      <c r="D138" s="7">
        <v>989179</v>
      </c>
      <c r="E138" s="8">
        <v>43342</v>
      </c>
      <c r="F138" s="9">
        <v>33856</v>
      </c>
      <c r="G138">
        <v>7062018</v>
      </c>
      <c r="H138">
        <v>368846</v>
      </c>
      <c r="I138" s="8">
        <v>43307</v>
      </c>
      <c r="J138" s="11">
        <f t="shared" si="4"/>
        <v>35</v>
      </c>
      <c r="K138" s="11" t="str">
        <f t="shared" si="5"/>
        <v/>
      </c>
      <c r="L138" s="8"/>
      <c r="M138" s="8"/>
      <c r="N138" s="12">
        <v>766</v>
      </c>
      <c r="O138" t="s">
        <v>170</v>
      </c>
      <c r="P138" t="s">
        <v>47</v>
      </c>
      <c r="Q138">
        <v>9</v>
      </c>
      <c r="R138" s="9">
        <v>11664</v>
      </c>
      <c r="S138" s="9"/>
      <c r="T138" t="s">
        <v>172</v>
      </c>
    </row>
    <row r="139" spans="1:20" x14ac:dyDescent="0.3">
      <c r="A139" s="7">
        <v>2761</v>
      </c>
      <c r="B139" t="s">
        <v>19</v>
      </c>
      <c r="C139">
        <v>21944011004</v>
      </c>
      <c r="D139" s="7">
        <v>3</v>
      </c>
      <c r="E139" s="8">
        <v>43388</v>
      </c>
      <c r="F139" s="9">
        <v>76991</v>
      </c>
      <c r="G139">
        <v>8312018</v>
      </c>
      <c r="H139">
        <v>433221</v>
      </c>
      <c r="I139" s="8">
        <v>43369</v>
      </c>
      <c r="J139" s="11">
        <f t="shared" si="4"/>
        <v>19</v>
      </c>
      <c r="K139" s="11">
        <f t="shared" si="5"/>
        <v>19</v>
      </c>
      <c r="L139" s="8"/>
      <c r="M139" s="8"/>
      <c r="N139" s="12">
        <v>9</v>
      </c>
      <c r="O139" t="s">
        <v>90</v>
      </c>
      <c r="P139" t="s">
        <v>47</v>
      </c>
      <c r="Q139" t="s">
        <v>173</v>
      </c>
      <c r="R139" s="9">
        <v>11520</v>
      </c>
      <c r="S139" s="9"/>
      <c r="T139" t="s">
        <v>43</v>
      </c>
    </row>
    <row r="140" spans="1:20" x14ac:dyDescent="0.3">
      <c r="A140" s="7">
        <v>70551</v>
      </c>
      <c r="B140" t="s">
        <v>174</v>
      </c>
      <c r="C140">
        <v>71044005003</v>
      </c>
      <c r="D140" s="7">
        <v>925202</v>
      </c>
      <c r="E140" s="8">
        <v>43462</v>
      </c>
      <c r="F140" s="9">
        <v>25938</v>
      </c>
      <c r="G140">
        <v>11022018</v>
      </c>
      <c r="H140">
        <v>925791</v>
      </c>
      <c r="I140" s="8">
        <v>43445</v>
      </c>
      <c r="J140" s="11">
        <f t="shared" si="4"/>
        <v>17</v>
      </c>
      <c r="K140" s="11">
        <f t="shared" si="5"/>
        <v>17</v>
      </c>
      <c r="L140" s="8"/>
      <c r="M140" s="8"/>
      <c r="N140" s="12">
        <v>277</v>
      </c>
      <c r="O140" t="s">
        <v>175</v>
      </c>
      <c r="P140" t="s">
        <v>47</v>
      </c>
      <c r="Q140" t="s">
        <v>176</v>
      </c>
      <c r="R140" s="9">
        <v>11250</v>
      </c>
      <c r="S140" s="9"/>
      <c r="T140" t="s">
        <v>43</v>
      </c>
    </row>
    <row r="141" spans="1:20" x14ac:dyDescent="0.3">
      <c r="A141" s="7">
        <v>70551</v>
      </c>
      <c r="B141" t="s">
        <v>174</v>
      </c>
      <c r="C141">
        <v>71044005003</v>
      </c>
      <c r="D141" s="7">
        <v>901750</v>
      </c>
      <c r="E141" s="8">
        <v>43320</v>
      </c>
      <c r="F141" s="9">
        <v>25940</v>
      </c>
      <c r="G141">
        <v>6082018</v>
      </c>
      <c r="H141">
        <v>831156</v>
      </c>
      <c r="I141" s="8">
        <v>43301</v>
      </c>
      <c r="J141" s="11">
        <f t="shared" si="4"/>
        <v>19</v>
      </c>
      <c r="K141" s="11">
        <f t="shared" si="5"/>
        <v>19</v>
      </c>
      <c r="L141" s="8"/>
      <c r="M141" s="8"/>
      <c r="N141" s="12">
        <v>277</v>
      </c>
      <c r="O141" t="s">
        <v>175</v>
      </c>
      <c r="P141" t="s">
        <v>47</v>
      </c>
      <c r="Q141" t="s">
        <v>177</v>
      </c>
      <c r="R141" s="9">
        <v>11200</v>
      </c>
      <c r="S141" s="9"/>
      <c r="T141" t="s">
        <v>43</v>
      </c>
    </row>
    <row r="142" spans="1:20" x14ac:dyDescent="0.3">
      <c r="A142" s="7">
        <v>87646</v>
      </c>
      <c r="B142" t="s">
        <v>64</v>
      </c>
      <c r="C142">
        <v>72232019007</v>
      </c>
      <c r="D142" s="7">
        <v>935184</v>
      </c>
      <c r="E142" s="8">
        <v>43115</v>
      </c>
      <c r="F142" s="9">
        <v>21980</v>
      </c>
      <c r="G142">
        <v>11202017</v>
      </c>
      <c r="H142">
        <v>76837</v>
      </c>
      <c r="J142" s="11">
        <f t="shared" si="4"/>
        <v>43115</v>
      </c>
      <c r="K142" s="11" t="str">
        <f t="shared" si="5"/>
        <v/>
      </c>
      <c r="N142" s="12">
        <v>330</v>
      </c>
      <c r="O142">
        <v>0</v>
      </c>
      <c r="P142" t="s">
        <v>20</v>
      </c>
      <c r="Q142" t="s">
        <v>82</v>
      </c>
      <c r="R142" s="9">
        <v>11160</v>
      </c>
      <c r="S142" s="9"/>
      <c r="T142" t="s">
        <v>43</v>
      </c>
    </row>
    <row r="143" spans="1:20" x14ac:dyDescent="0.3">
      <c r="A143" s="7">
        <v>67367</v>
      </c>
      <c r="B143" t="s">
        <v>78</v>
      </c>
      <c r="C143">
        <v>143044015005</v>
      </c>
      <c r="D143" s="7">
        <v>952969</v>
      </c>
      <c r="E143" s="8">
        <v>43203</v>
      </c>
      <c r="F143" s="9">
        <v>78101</v>
      </c>
      <c r="G143">
        <v>2282018</v>
      </c>
      <c r="H143">
        <v>206068</v>
      </c>
      <c r="I143" s="8">
        <v>43194</v>
      </c>
      <c r="J143" s="11">
        <f t="shared" si="4"/>
        <v>9</v>
      </c>
      <c r="K143" s="11">
        <f t="shared" si="5"/>
        <v>9</v>
      </c>
      <c r="L143" s="8"/>
      <c r="M143" s="8"/>
      <c r="N143" s="12">
        <v>194</v>
      </c>
      <c r="O143" t="s">
        <v>93</v>
      </c>
      <c r="P143" t="s">
        <v>47</v>
      </c>
      <c r="Q143" t="s">
        <v>94</v>
      </c>
      <c r="R143" s="9">
        <v>11000</v>
      </c>
      <c r="S143" s="9"/>
      <c r="T143" t="s">
        <v>178</v>
      </c>
    </row>
    <row r="144" spans="1:20" x14ac:dyDescent="0.3">
      <c r="A144" s="7">
        <v>2761</v>
      </c>
      <c r="B144" t="s">
        <v>19</v>
      </c>
      <c r="C144">
        <v>21944011004</v>
      </c>
      <c r="D144" s="7">
        <v>982283</v>
      </c>
      <c r="E144" s="8">
        <v>43326</v>
      </c>
      <c r="F144" s="9">
        <v>132388</v>
      </c>
      <c r="G144">
        <v>6302018</v>
      </c>
      <c r="H144">
        <v>364254</v>
      </c>
      <c r="I144" s="8">
        <v>43314</v>
      </c>
      <c r="J144" s="11">
        <f t="shared" si="4"/>
        <v>12</v>
      </c>
      <c r="K144" s="11">
        <f t="shared" si="5"/>
        <v>12</v>
      </c>
      <c r="L144" s="8"/>
      <c r="M144" s="8"/>
      <c r="N144" s="12">
        <v>9</v>
      </c>
      <c r="O144" t="s">
        <v>90</v>
      </c>
      <c r="P144" t="s">
        <v>47</v>
      </c>
      <c r="Q144" t="s">
        <v>166</v>
      </c>
      <c r="R144" s="9">
        <v>10800</v>
      </c>
      <c r="S144" s="9"/>
      <c r="T144" t="s">
        <v>133</v>
      </c>
    </row>
    <row r="145" spans="1:20" x14ac:dyDescent="0.3">
      <c r="A145" s="7">
        <v>2761</v>
      </c>
      <c r="B145" t="s">
        <v>19</v>
      </c>
      <c r="C145">
        <v>21944011004</v>
      </c>
      <c r="D145" s="7">
        <v>982283</v>
      </c>
      <c r="E145" s="8">
        <v>43326</v>
      </c>
      <c r="F145" s="9">
        <v>132388</v>
      </c>
      <c r="G145">
        <v>6302018</v>
      </c>
      <c r="H145">
        <v>364059</v>
      </c>
      <c r="I145" s="8">
        <v>43319</v>
      </c>
      <c r="J145" s="11">
        <f t="shared" si="4"/>
        <v>7</v>
      </c>
      <c r="K145" s="11">
        <f t="shared" si="5"/>
        <v>7</v>
      </c>
      <c r="L145" s="8"/>
      <c r="M145" s="8"/>
      <c r="N145" s="12">
        <v>9</v>
      </c>
      <c r="O145" t="s">
        <v>90</v>
      </c>
      <c r="P145" t="s">
        <v>47</v>
      </c>
      <c r="Q145" t="s">
        <v>166</v>
      </c>
      <c r="R145" s="9">
        <v>10800</v>
      </c>
      <c r="S145" s="9"/>
      <c r="T145" t="s">
        <v>179</v>
      </c>
    </row>
    <row r="146" spans="1:20" x14ac:dyDescent="0.3">
      <c r="A146" s="7">
        <v>2761</v>
      </c>
      <c r="B146" t="s">
        <v>19</v>
      </c>
      <c r="C146">
        <v>21944011004</v>
      </c>
      <c r="D146" s="7">
        <v>939177</v>
      </c>
      <c r="E146" s="8">
        <v>43144</v>
      </c>
      <c r="F146" s="9">
        <v>129770</v>
      </c>
      <c r="G146">
        <v>12312017</v>
      </c>
      <c r="H146">
        <v>146391</v>
      </c>
      <c r="I146" s="8">
        <v>43137</v>
      </c>
      <c r="J146" s="11">
        <f t="shared" si="4"/>
        <v>7</v>
      </c>
      <c r="K146" s="11">
        <f t="shared" si="5"/>
        <v>7</v>
      </c>
      <c r="L146" s="8"/>
      <c r="M146" s="8"/>
      <c r="N146" s="12">
        <v>9</v>
      </c>
      <c r="O146" t="s">
        <v>90</v>
      </c>
      <c r="P146" t="s">
        <v>47</v>
      </c>
      <c r="Q146" t="s">
        <v>128</v>
      </c>
      <c r="R146" s="9">
        <v>10600</v>
      </c>
      <c r="S146" s="9"/>
      <c r="T146" t="s">
        <v>180</v>
      </c>
    </row>
    <row r="147" spans="1:20" x14ac:dyDescent="0.3">
      <c r="A147" s="7">
        <v>65023</v>
      </c>
      <c r="B147" t="s">
        <v>49</v>
      </c>
      <c r="C147">
        <v>120544021005</v>
      </c>
      <c r="D147" s="7">
        <v>923621</v>
      </c>
      <c r="E147" s="8">
        <v>43451</v>
      </c>
      <c r="F147" s="9">
        <v>33776</v>
      </c>
      <c r="G147">
        <v>10312018</v>
      </c>
      <c r="H147">
        <v>921961</v>
      </c>
      <c r="I147" s="8">
        <v>43444</v>
      </c>
      <c r="J147" s="11">
        <f t="shared" si="4"/>
        <v>7</v>
      </c>
      <c r="K147" s="11">
        <f t="shared" si="5"/>
        <v>7</v>
      </c>
      <c r="L147" s="8"/>
      <c r="M147" s="8"/>
      <c r="N147" s="12">
        <v>92</v>
      </c>
      <c r="O147" t="s">
        <v>62</v>
      </c>
      <c r="P147" t="s">
        <v>47</v>
      </c>
      <c r="Q147" t="s">
        <v>181</v>
      </c>
      <c r="R147" s="9">
        <v>10260</v>
      </c>
      <c r="S147" s="9"/>
    </row>
    <row r="148" spans="1:20" x14ac:dyDescent="0.3">
      <c r="A148" s="7">
        <v>70937</v>
      </c>
      <c r="B148" t="s">
        <v>37</v>
      </c>
      <c r="C148">
        <v>131644019002</v>
      </c>
      <c r="D148" s="7">
        <v>916443</v>
      </c>
      <c r="E148" s="8">
        <v>43411</v>
      </c>
      <c r="F148" s="9">
        <v>24860</v>
      </c>
      <c r="G148">
        <v>9302018</v>
      </c>
      <c r="H148">
        <v>999999</v>
      </c>
      <c r="I148" s="8">
        <v>42857</v>
      </c>
      <c r="J148" s="11">
        <f t="shared" si="4"/>
        <v>554</v>
      </c>
      <c r="K148" s="11" t="str">
        <f t="shared" si="5"/>
        <v/>
      </c>
      <c r="L148" s="8"/>
      <c r="M148" s="8"/>
      <c r="N148" s="12">
        <v>284</v>
      </c>
      <c r="O148" t="s">
        <v>152</v>
      </c>
      <c r="P148" t="s">
        <v>47</v>
      </c>
      <c r="Q148" t="s">
        <v>21</v>
      </c>
      <c r="R148" s="9">
        <v>10003</v>
      </c>
      <c r="S148" s="9"/>
      <c r="T148" t="s">
        <v>182</v>
      </c>
    </row>
    <row r="149" spans="1:20" x14ac:dyDescent="0.3">
      <c r="A149" s="7">
        <v>2761</v>
      </c>
      <c r="B149" t="s">
        <v>19</v>
      </c>
      <c r="C149">
        <v>21944011004</v>
      </c>
      <c r="D149" s="7">
        <v>7052</v>
      </c>
      <c r="E149" s="8">
        <v>43419</v>
      </c>
      <c r="F149" s="9">
        <v>103416</v>
      </c>
      <c r="G149">
        <v>9272018</v>
      </c>
      <c r="H149">
        <v>463968</v>
      </c>
      <c r="I149" s="8">
        <v>43402</v>
      </c>
      <c r="J149" s="11">
        <f t="shared" si="4"/>
        <v>17</v>
      </c>
      <c r="K149" s="11">
        <f t="shared" si="5"/>
        <v>17</v>
      </c>
      <c r="L149" s="8"/>
      <c r="M149" s="8"/>
      <c r="N149" s="12">
        <v>766</v>
      </c>
      <c r="O149" t="s">
        <v>170</v>
      </c>
      <c r="P149" t="s">
        <v>47</v>
      </c>
      <c r="Q149" t="s">
        <v>183</v>
      </c>
      <c r="R149" s="9">
        <v>10000</v>
      </c>
      <c r="S149" s="9"/>
      <c r="T149" t="s">
        <v>182</v>
      </c>
    </row>
    <row r="150" spans="1:20" x14ac:dyDescent="0.3">
      <c r="A150" s="7">
        <v>38235</v>
      </c>
      <c r="B150" t="s">
        <v>44</v>
      </c>
      <c r="C150">
        <v>21244002006</v>
      </c>
      <c r="D150" s="7">
        <v>918676</v>
      </c>
      <c r="E150" s="8">
        <v>43419</v>
      </c>
      <c r="F150" s="9">
        <v>55963</v>
      </c>
      <c r="G150">
        <v>9302018</v>
      </c>
      <c r="H150">
        <v>903128</v>
      </c>
      <c r="I150" s="8">
        <v>43398</v>
      </c>
      <c r="J150" s="11">
        <f t="shared" si="4"/>
        <v>21</v>
      </c>
      <c r="K150" s="11">
        <f t="shared" si="5"/>
        <v>21</v>
      </c>
      <c r="L150" s="8"/>
      <c r="M150" s="8"/>
      <c r="N150" s="12">
        <v>181</v>
      </c>
      <c r="O150" t="s">
        <v>46</v>
      </c>
      <c r="P150" t="s">
        <v>47</v>
      </c>
      <c r="Q150" t="s">
        <v>184</v>
      </c>
      <c r="R150" s="9">
        <v>9900</v>
      </c>
      <c r="S150" s="9"/>
      <c r="T150" t="s">
        <v>182</v>
      </c>
    </row>
    <row r="151" spans="1:20" x14ac:dyDescent="0.3">
      <c r="A151" s="7">
        <v>38235</v>
      </c>
      <c r="B151" t="s">
        <v>44</v>
      </c>
      <c r="C151">
        <v>21244002006</v>
      </c>
      <c r="D151" s="7">
        <v>918676</v>
      </c>
      <c r="E151" s="8">
        <v>43419</v>
      </c>
      <c r="F151" s="9">
        <v>55963</v>
      </c>
      <c r="G151">
        <v>9302018</v>
      </c>
      <c r="H151">
        <v>903124</v>
      </c>
      <c r="I151" s="8">
        <v>43398</v>
      </c>
      <c r="J151" s="11">
        <f t="shared" si="4"/>
        <v>21</v>
      </c>
      <c r="K151" s="11">
        <f t="shared" si="5"/>
        <v>21</v>
      </c>
      <c r="L151" s="8"/>
      <c r="M151" s="8"/>
      <c r="N151" s="12">
        <v>181</v>
      </c>
      <c r="O151" t="s">
        <v>46</v>
      </c>
      <c r="P151" t="s">
        <v>47</v>
      </c>
      <c r="Q151" t="s">
        <v>184</v>
      </c>
      <c r="R151" s="9">
        <v>9900</v>
      </c>
      <c r="S151" s="9"/>
      <c r="T151" t="s">
        <v>180</v>
      </c>
    </row>
    <row r="152" spans="1:20" x14ac:dyDescent="0.3">
      <c r="A152" s="7">
        <v>25434</v>
      </c>
      <c r="B152" t="s">
        <v>185</v>
      </c>
      <c r="C152">
        <v>200932035004</v>
      </c>
      <c r="D152" s="7">
        <v>939016</v>
      </c>
      <c r="E152" s="8">
        <v>43130</v>
      </c>
      <c r="F152" s="9">
        <v>47279</v>
      </c>
      <c r="G152">
        <v>12012017</v>
      </c>
      <c r="H152">
        <v>96737</v>
      </c>
      <c r="J152" s="11">
        <f t="shared" si="4"/>
        <v>43130</v>
      </c>
      <c r="K152" s="11" t="str">
        <f t="shared" si="5"/>
        <v/>
      </c>
      <c r="N152" s="12">
        <v>421</v>
      </c>
      <c r="O152" t="s">
        <v>79</v>
      </c>
      <c r="P152" t="s">
        <v>47</v>
      </c>
      <c r="Q152" t="s">
        <v>186</v>
      </c>
      <c r="R152" s="9">
        <v>9840</v>
      </c>
      <c r="S152" s="9"/>
      <c r="T152" t="s">
        <v>187</v>
      </c>
    </row>
    <row r="153" spans="1:20" x14ac:dyDescent="0.3">
      <c r="A153" s="7">
        <v>2761</v>
      </c>
      <c r="B153" t="s">
        <v>19</v>
      </c>
      <c r="C153">
        <v>21944011004</v>
      </c>
      <c r="D153" s="7">
        <v>974558</v>
      </c>
      <c r="E153" s="8">
        <v>43293</v>
      </c>
      <c r="F153" s="9">
        <v>143084</v>
      </c>
      <c r="G153">
        <v>4302018</v>
      </c>
      <c r="H153">
        <v>999999</v>
      </c>
      <c r="I153" s="8">
        <v>43008</v>
      </c>
      <c r="J153" s="11">
        <f t="shared" si="4"/>
        <v>285</v>
      </c>
      <c r="K153" s="11" t="str">
        <f t="shared" si="5"/>
        <v/>
      </c>
      <c r="L153" s="8"/>
      <c r="M153" s="8"/>
      <c r="N153" s="12">
        <v>0</v>
      </c>
      <c r="O153" t="e">
        <v>#N/A</v>
      </c>
      <c r="P153" t="s">
        <v>20</v>
      </c>
      <c r="Q153" t="s">
        <v>21</v>
      </c>
      <c r="R153" s="9">
        <v>9603</v>
      </c>
      <c r="S153" s="9"/>
      <c r="T153" t="s">
        <v>188</v>
      </c>
    </row>
    <row r="154" spans="1:20" x14ac:dyDescent="0.3">
      <c r="A154" s="7">
        <v>47795</v>
      </c>
      <c r="B154" t="s">
        <v>109</v>
      </c>
      <c r="C154">
        <v>21944031009</v>
      </c>
      <c r="D154" s="7">
        <v>10537</v>
      </c>
      <c r="E154" s="8">
        <v>43419</v>
      </c>
      <c r="F154" s="9">
        <v>25139</v>
      </c>
      <c r="G154">
        <v>9302018</v>
      </c>
      <c r="H154">
        <v>468169</v>
      </c>
      <c r="I154" s="8">
        <v>43418</v>
      </c>
      <c r="J154" s="11">
        <f t="shared" si="4"/>
        <v>1</v>
      </c>
      <c r="K154" s="11">
        <f t="shared" si="5"/>
        <v>1</v>
      </c>
      <c r="L154" s="8"/>
      <c r="M154" s="8"/>
      <c r="N154" s="12">
        <v>121</v>
      </c>
      <c r="O154" t="s">
        <v>110</v>
      </c>
      <c r="P154" t="s">
        <v>47</v>
      </c>
      <c r="Q154" t="s">
        <v>111</v>
      </c>
      <c r="R154" s="9">
        <v>9600</v>
      </c>
      <c r="S154" s="9"/>
      <c r="T154" t="s">
        <v>182</v>
      </c>
    </row>
    <row r="155" spans="1:20" x14ac:dyDescent="0.3">
      <c r="A155" s="7">
        <v>2761</v>
      </c>
      <c r="B155" t="s">
        <v>19</v>
      </c>
      <c r="C155">
        <v>21944011004</v>
      </c>
      <c r="D155" s="7">
        <v>17975</v>
      </c>
      <c r="E155" s="8">
        <v>43462</v>
      </c>
      <c r="F155" s="9">
        <v>72758</v>
      </c>
      <c r="G155">
        <v>11022018</v>
      </c>
      <c r="H155">
        <v>513168</v>
      </c>
      <c r="I155" s="8">
        <v>43434</v>
      </c>
      <c r="J155" s="11">
        <f t="shared" si="4"/>
        <v>28</v>
      </c>
      <c r="K155" s="11">
        <f t="shared" si="5"/>
        <v>28</v>
      </c>
      <c r="L155" s="8"/>
      <c r="M155" s="8"/>
      <c r="N155" s="12">
        <v>9</v>
      </c>
      <c r="O155" t="s">
        <v>90</v>
      </c>
      <c r="P155" t="s">
        <v>47</v>
      </c>
      <c r="Q155" t="s">
        <v>91</v>
      </c>
      <c r="R155" s="9">
        <v>9500</v>
      </c>
      <c r="S155" s="9"/>
      <c r="T155" t="s">
        <v>182</v>
      </c>
    </row>
    <row r="156" spans="1:20" x14ac:dyDescent="0.3">
      <c r="A156" s="7">
        <v>6430</v>
      </c>
      <c r="B156" t="s">
        <v>23</v>
      </c>
      <c r="C156">
        <v>110744028002</v>
      </c>
      <c r="D156" s="7">
        <v>10645</v>
      </c>
      <c r="E156" s="8">
        <v>43419</v>
      </c>
      <c r="F156" s="9">
        <v>48694</v>
      </c>
      <c r="G156">
        <v>9302018</v>
      </c>
      <c r="H156">
        <v>468206</v>
      </c>
      <c r="I156" s="8">
        <v>43409</v>
      </c>
      <c r="J156" s="11">
        <f t="shared" si="4"/>
        <v>10</v>
      </c>
      <c r="K156" s="11">
        <f t="shared" si="5"/>
        <v>10</v>
      </c>
      <c r="L156" s="8"/>
      <c r="M156" s="8"/>
      <c r="N156" s="12">
        <v>289</v>
      </c>
      <c r="O156" t="s">
        <v>134</v>
      </c>
      <c r="P156" t="s">
        <v>47</v>
      </c>
      <c r="Q156" t="s">
        <v>128</v>
      </c>
      <c r="R156" s="9">
        <v>9000</v>
      </c>
      <c r="S156" s="9"/>
      <c r="T156" t="s">
        <v>182</v>
      </c>
    </row>
    <row r="157" spans="1:20" x14ac:dyDescent="0.3">
      <c r="A157" s="7">
        <v>67367</v>
      </c>
      <c r="B157" t="s">
        <v>78</v>
      </c>
      <c r="C157">
        <v>143044015005</v>
      </c>
      <c r="D157" s="7">
        <v>982301</v>
      </c>
      <c r="E157" s="8">
        <v>43326</v>
      </c>
      <c r="F157" s="9">
        <v>126619</v>
      </c>
      <c r="G157">
        <v>6302018</v>
      </c>
      <c r="H157">
        <v>364047</v>
      </c>
      <c r="I157" s="8">
        <v>43318</v>
      </c>
      <c r="J157" s="11">
        <f t="shared" si="4"/>
        <v>8</v>
      </c>
      <c r="K157" s="11">
        <f t="shared" si="5"/>
        <v>8</v>
      </c>
      <c r="L157" s="8"/>
      <c r="M157" s="8"/>
      <c r="N157" s="12">
        <v>194</v>
      </c>
      <c r="O157" t="s">
        <v>93</v>
      </c>
      <c r="P157" t="s">
        <v>47</v>
      </c>
      <c r="Q157" t="s">
        <v>189</v>
      </c>
      <c r="R157" s="9">
        <v>9000</v>
      </c>
      <c r="S157" s="9"/>
      <c r="T157" t="s">
        <v>182</v>
      </c>
    </row>
    <row r="158" spans="1:20" x14ac:dyDescent="0.3">
      <c r="A158" s="7">
        <v>6431</v>
      </c>
      <c r="B158" t="s">
        <v>23</v>
      </c>
      <c r="C158">
        <v>122532007006</v>
      </c>
      <c r="D158" s="7">
        <v>963583</v>
      </c>
      <c r="E158" s="8">
        <v>43235</v>
      </c>
      <c r="F158" s="9">
        <v>24359</v>
      </c>
      <c r="G158">
        <v>3312018</v>
      </c>
      <c r="H158">
        <v>244002</v>
      </c>
      <c r="I158" s="8">
        <v>43227</v>
      </c>
      <c r="J158" s="11">
        <f t="shared" si="4"/>
        <v>8</v>
      </c>
      <c r="K158" s="11">
        <f t="shared" si="5"/>
        <v>8</v>
      </c>
      <c r="L158" s="8"/>
      <c r="M158" s="8"/>
      <c r="N158" s="12">
        <v>289</v>
      </c>
      <c r="O158" t="s">
        <v>134</v>
      </c>
      <c r="P158" t="s">
        <v>47</v>
      </c>
      <c r="Q158" t="s">
        <v>135</v>
      </c>
      <c r="R158" s="9">
        <v>9000</v>
      </c>
      <c r="S158" s="9"/>
      <c r="T158" t="s">
        <v>182</v>
      </c>
    </row>
    <row r="159" spans="1:20" x14ac:dyDescent="0.3">
      <c r="A159" s="7">
        <v>2346</v>
      </c>
      <c r="B159" t="s">
        <v>167</v>
      </c>
      <c r="C159">
        <v>42732003006</v>
      </c>
      <c r="D159" s="7">
        <v>943075</v>
      </c>
      <c r="E159" s="8">
        <v>43144</v>
      </c>
      <c r="F159" s="9">
        <v>92109</v>
      </c>
      <c r="G159">
        <v>12312017</v>
      </c>
      <c r="H159">
        <v>672619</v>
      </c>
      <c r="I159" s="8">
        <v>43137</v>
      </c>
      <c r="J159" s="11">
        <f t="shared" si="4"/>
        <v>7</v>
      </c>
      <c r="K159" s="11">
        <f t="shared" si="5"/>
        <v>7</v>
      </c>
      <c r="L159" s="8"/>
      <c r="M159" s="8"/>
      <c r="N159" s="12">
        <v>437</v>
      </c>
      <c r="O159" t="s">
        <v>168</v>
      </c>
      <c r="P159" t="s">
        <v>47</v>
      </c>
      <c r="Q159" t="s">
        <v>169</v>
      </c>
      <c r="R159" s="9">
        <v>8880</v>
      </c>
      <c r="S159" s="9"/>
      <c r="T159" t="s">
        <v>182</v>
      </c>
    </row>
    <row r="160" spans="1:20" x14ac:dyDescent="0.3">
      <c r="A160" s="7">
        <v>67367</v>
      </c>
      <c r="B160" t="s">
        <v>78</v>
      </c>
      <c r="C160">
        <v>143044015005</v>
      </c>
      <c r="D160" s="7">
        <v>959839</v>
      </c>
      <c r="E160" s="8">
        <v>43235</v>
      </c>
      <c r="F160" s="9">
        <v>94827</v>
      </c>
      <c r="G160">
        <v>3312018</v>
      </c>
      <c r="H160">
        <v>244200</v>
      </c>
      <c r="I160" s="8">
        <v>43222</v>
      </c>
      <c r="J160" s="11">
        <f t="shared" si="4"/>
        <v>13</v>
      </c>
      <c r="K160" s="11">
        <f t="shared" si="5"/>
        <v>13</v>
      </c>
      <c r="L160" s="8"/>
      <c r="M160" s="8"/>
      <c r="N160" s="12">
        <v>194</v>
      </c>
      <c r="O160" t="s">
        <v>93</v>
      </c>
      <c r="P160" t="s">
        <v>47</v>
      </c>
      <c r="Q160" t="s">
        <v>128</v>
      </c>
      <c r="R160" s="9">
        <v>8720</v>
      </c>
      <c r="S160" s="9"/>
      <c r="T160" t="s">
        <v>141</v>
      </c>
    </row>
    <row r="161" spans="1:20" x14ac:dyDescent="0.3">
      <c r="A161" s="7">
        <v>37184</v>
      </c>
      <c r="B161" t="s">
        <v>83</v>
      </c>
      <c r="C161">
        <v>21944060014</v>
      </c>
      <c r="D161" s="7">
        <v>989179</v>
      </c>
      <c r="E161" s="8">
        <v>43342</v>
      </c>
      <c r="F161" s="9">
        <v>33856</v>
      </c>
      <c r="G161">
        <v>7062018</v>
      </c>
      <c r="H161">
        <v>370800</v>
      </c>
      <c r="I161" s="8">
        <v>43307</v>
      </c>
      <c r="J161" s="11">
        <f t="shared" si="4"/>
        <v>35</v>
      </c>
      <c r="K161" s="11" t="str">
        <f t="shared" si="5"/>
        <v/>
      </c>
      <c r="L161" s="8"/>
      <c r="M161" s="8"/>
      <c r="N161" s="12">
        <v>766</v>
      </c>
      <c r="O161" t="s">
        <v>170</v>
      </c>
      <c r="P161" t="s">
        <v>47</v>
      </c>
      <c r="Q161">
        <v>9</v>
      </c>
      <c r="R161" s="9">
        <v>8640</v>
      </c>
      <c r="S161" s="9"/>
      <c r="T161" t="s">
        <v>43</v>
      </c>
    </row>
    <row r="162" spans="1:20" x14ac:dyDescent="0.3">
      <c r="A162" s="7">
        <v>67367</v>
      </c>
      <c r="B162" t="s">
        <v>78</v>
      </c>
      <c r="C162">
        <v>143044015005</v>
      </c>
      <c r="D162" s="7">
        <v>982301</v>
      </c>
      <c r="E162" s="8">
        <v>43326</v>
      </c>
      <c r="F162" s="9">
        <v>126619</v>
      </c>
      <c r="G162">
        <v>6302018</v>
      </c>
      <c r="H162">
        <v>364047</v>
      </c>
      <c r="I162" s="8">
        <v>43318</v>
      </c>
      <c r="J162" s="11">
        <f t="shared" si="4"/>
        <v>8</v>
      </c>
      <c r="K162" s="11">
        <f t="shared" si="5"/>
        <v>8</v>
      </c>
      <c r="L162" s="8"/>
      <c r="M162" s="8"/>
      <c r="N162" s="12">
        <v>194</v>
      </c>
      <c r="O162" t="s">
        <v>93</v>
      </c>
      <c r="P162" t="s">
        <v>47</v>
      </c>
      <c r="Q162" t="s">
        <v>144</v>
      </c>
      <c r="R162" s="9">
        <v>8400</v>
      </c>
      <c r="S162" s="9"/>
      <c r="T162" t="s">
        <v>190</v>
      </c>
    </row>
    <row r="163" spans="1:20" x14ac:dyDescent="0.3">
      <c r="A163" s="7">
        <v>2761</v>
      </c>
      <c r="B163" t="s">
        <v>19</v>
      </c>
      <c r="C163">
        <v>21944011004</v>
      </c>
      <c r="D163" s="7">
        <v>959819</v>
      </c>
      <c r="E163" s="8">
        <v>43235</v>
      </c>
      <c r="F163" s="9">
        <v>60311</v>
      </c>
      <c r="G163">
        <v>3312018</v>
      </c>
      <c r="H163">
        <v>244018</v>
      </c>
      <c r="I163" s="8">
        <v>43215</v>
      </c>
      <c r="J163" s="11">
        <f t="shared" si="4"/>
        <v>20</v>
      </c>
      <c r="K163" s="11">
        <f t="shared" si="5"/>
        <v>20</v>
      </c>
      <c r="L163" s="8"/>
      <c r="M163" s="8"/>
      <c r="N163" s="12">
        <v>9</v>
      </c>
      <c r="O163" t="s">
        <v>90</v>
      </c>
      <c r="P163" t="s">
        <v>47</v>
      </c>
      <c r="Q163" t="s">
        <v>143</v>
      </c>
      <c r="R163" s="9">
        <v>8400</v>
      </c>
      <c r="S163" s="9"/>
      <c r="T163" t="s">
        <v>191</v>
      </c>
    </row>
    <row r="164" spans="1:20" x14ac:dyDescent="0.3">
      <c r="A164" s="7">
        <v>2761</v>
      </c>
      <c r="B164" t="s">
        <v>19</v>
      </c>
      <c r="C164">
        <v>21944011004</v>
      </c>
      <c r="D164" s="7">
        <v>10720</v>
      </c>
      <c r="E164" s="8">
        <v>43433</v>
      </c>
      <c r="F164" s="9">
        <v>57136</v>
      </c>
      <c r="G164">
        <v>10122018</v>
      </c>
      <c r="H164">
        <v>487453</v>
      </c>
      <c r="I164" s="8">
        <v>43417</v>
      </c>
      <c r="J164" s="11">
        <f t="shared" si="4"/>
        <v>16</v>
      </c>
      <c r="K164" s="11">
        <f t="shared" si="5"/>
        <v>16</v>
      </c>
      <c r="L164" s="8"/>
      <c r="M164" s="8"/>
      <c r="N164" s="12">
        <v>9</v>
      </c>
      <c r="O164" t="s">
        <v>90</v>
      </c>
      <c r="P164" t="s">
        <v>47</v>
      </c>
      <c r="Q164" t="s">
        <v>192</v>
      </c>
      <c r="R164" s="9">
        <v>8365</v>
      </c>
      <c r="S164" s="9"/>
      <c r="T164" t="s">
        <v>191</v>
      </c>
    </row>
    <row r="165" spans="1:20" x14ac:dyDescent="0.3">
      <c r="A165" s="7">
        <v>47795</v>
      </c>
      <c r="B165" t="s">
        <v>109</v>
      </c>
      <c r="C165">
        <v>21944031009</v>
      </c>
      <c r="D165" s="7">
        <v>917455</v>
      </c>
      <c r="E165" s="8">
        <v>43419</v>
      </c>
      <c r="F165" s="9">
        <v>21996</v>
      </c>
      <c r="G165">
        <v>9302018</v>
      </c>
      <c r="H165">
        <v>903392</v>
      </c>
      <c r="I165" s="8">
        <v>43418</v>
      </c>
      <c r="J165" s="11">
        <f t="shared" si="4"/>
        <v>1</v>
      </c>
      <c r="K165" s="11">
        <f t="shared" si="5"/>
        <v>1</v>
      </c>
      <c r="L165" s="8"/>
      <c r="M165" s="8"/>
      <c r="N165" s="12">
        <v>294</v>
      </c>
      <c r="O165" t="s">
        <v>193</v>
      </c>
      <c r="P165" t="s">
        <v>47</v>
      </c>
      <c r="Q165" t="s">
        <v>128</v>
      </c>
      <c r="R165" s="9">
        <v>8360</v>
      </c>
      <c r="S165" s="9"/>
      <c r="T165" t="s">
        <v>191</v>
      </c>
    </row>
    <row r="166" spans="1:20" x14ac:dyDescent="0.3">
      <c r="A166" s="7">
        <v>2761</v>
      </c>
      <c r="B166" t="s">
        <v>19</v>
      </c>
      <c r="C166">
        <v>21944011004</v>
      </c>
      <c r="D166" s="7">
        <v>992837</v>
      </c>
      <c r="E166" s="8">
        <v>43377</v>
      </c>
      <c r="F166" s="9">
        <v>76578</v>
      </c>
      <c r="G166">
        <v>8082018</v>
      </c>
      <c r="H166">
        <v>408916</v>
      </c>
      <c r="I166" s="8">
        <v>43347</v>
      </c>
      <c r="J166" s="11">
        <f t="shared" si="4"/>
        <v>30</v>
      </c>
      <c r="K166" s="11" t="str">
        <f t="shared" si="5"/>
        <v/>
      </c>
      <c r="L166" s="8"/>
      <c r="M166" s="8"/>
      <c r="N166" s="12">
        <v>9</v>
      </c>
      <c r="O166" t="s">
        <v>90</v>
      </c>
      <c r="P166" t="s">
        <v>47</v>
      </c>
      <c r="Q166" t="s">
        <v>194</v>
      </c>
      <c r="R166" s="9">
        <v>8360</v>
      </c>
      <c r="S166" s="9"/>
      <c r="T166" t="s">
        <v>191</v>
      </c>
    </row>
    <row r="167" spans="1:20" x14ac:dyDescent="0.3">
      <c r="A167" s="7">
        <v>67367</v>
      </c>
      <c r="B167" t="s">
        <v>78</v>
      </c>
      <c r="C167">
        <v>143044015005</v>
      </c>
      <c r="D167" s="7">
        <v>982301</v>
      </c>
      <c r="E167" s="8">
        <v>43326</v>
      </c>
      <c r="F167" s="9">
        <v>126619</v>
      </c>
      <c r="G167">
        <v>6262018</v>
      </c>
      <c r="H167">
        <v>352382</v>
      </c>
      <c r="I167" s="8">
        <v>43312</v>
      </c>
      <c r="J167" s="11">
        <f t="shared" si="4"/>
        <v>14</v>
      </c>
      <c r="K167" s="11">
        <f t="shared" si="5"/>
        <v>14</v>
      </c>
      <c r="L167" s="8"/>
      <c r="M167" s="8"/>
      <c r="N167" s="12">
        <v>194</v>
      </c>
      <c r="O167" t="s">
        <v>93</v>
      </c>
      <c r="P167" t="s">
        <v>47</v>
      </c>
      <c r="Q167" t="s">
        <v>176</v>
      </c>
      <c r="R167" s="9">
        <v>8325</v>
      </c>
      <c r="S167" s="9"/>
      <c r="T167" t="s">
        <v>140</v>
      </c>
    </row>
    <row r="168" spans="1:20" x14ac:dyDescent="0.3">
      <c r="A168" s="7">
        <v>2761</v>
      </c>
      <c r="B168" t="s">
        <v>19</v>
      </c>
      <c r="C168">
        <v>21944011004</v>
      </c>
      <c r="D168" s="7">
        <v>967130</v>
      </c>
      <c r="E168" s="8">
        <v>43264</v>
      </c>
      <c r="F168" s="9">
        <v>72827</v>
      </c>
      <c r="G168">
        <v>3312018</v>
      </c>
      <c r="H168">
        <v>999999</v>
      </c>
      <c r="I168" s="8">
        <v>43008</v>
      </c>
      <c r="J168" s="11">
        <f t="shared" si="4"/>
        <v>256</v>
      </c>
      <c r="K168" s="11" t="str">
        <f t="shared" si="5"/>
        <v/>
      </c>
      <c r="L168" s="8"/>
      <c r="M168" s="8"/>
      <c r="N168" s="12">
        <v>0</v>
      </c>
      <c r="O168" t="e">
        <v>#N/A</v>
      </c>
      <c r="P168" t="s">
        <v>20</v>
      </c>
      <c r="Q168" t="s">
        <v>21</v>
      </c>
      <c r="R168" s="9">
        <v>8316</v>
      </c>
      <c r="S168" s="9"/>
      <c r="T168" t="s">
        <v>195</v>
      </c>
    </row>
    <row r="169" spans="1:20" x14ac:dyDescent="0.3">
      <c r="A169" s="7">
        <v>77289</v>
      </c>
      <c r="B169" t="s">
        <v>196</v>
      </c>
      <c r="C169">
        <v>161444028009</v>
      </c>
      <c r="D169" s="7">
        <v>17835</v>
      </c>
      <c r="E169" s="8">
        <v>43451</v>
      </c>
      <c r="F169" s="9">
        <v>21587</v>
      </c>
      <c r="G169">
        <v>10312018</v>
      </c>
      <c r="H169">
        <v>507727</v>
      </c>
      <c r="I169" s="8">
        <v>43444</v>
      </c>
      <c r="J169" s="11">
        <f t="shared" si="4"/>
        <v>7</v>
      </c>
      <c r="K169" s="11">
        <f t="shared" si="5"/>
        <v>7</v>
      </c>
      <c r="L169" s="8"/>
      <c r="M169" s="8"/>
      <c r="N169" s="12">
        <v>338</v>
      </c>
      <c r="O169" t="s">
        <v>197</v>
      </c>
      <c r="P169" t="s">
        <v>47</v>
      </c>
      <c r="Q169" t="s">
        <v>198</v>
      </c>
      <c r="R169" s="9">
        <v>8280</v>
      </c>
      <c r="S169" s="9"/>
      <c r="T169" t="s">
        <v>191</v>
      </c>
    </row>
    <row r="170" spans="1:20" x14ac:dyDescent="0.3">
      <c r="A170" s="7">
        <v>2761</v>
      </c>
      <c r="B170" t="s">
        <v>19</v>
      </c>
      <c r="C170">
        <v>21944011004</v>
      </c>
      <c r="D170" s="7">
        <v>939177</v>
      </c>
      <c r="E170" s="8">
        <v>43144</v>
      </c>
      <c r="F170" s="9">
        <v>129770</v>
      </c>
      <c r="G170">
        <v>12312017</v>
      </c>
      <c r="H170">
        <v>146393</v>
      </c>
      <c r="I170" s="8">
        <v>43137</v>
      </c>
      <c r="J170" s="11">
        <f t="shared" si="4"/>
        <v>7</v>
      </c>
      <c r="K170" s="11">
        <f t="shared" si="5"/>
        <v>7</v>
      </c>
      <c r="L170" s="8"/>
      <c r="M170" s="8"/>
      <c r="N170" s="12">
        <v>9</v>
      </c>
      <c r="O170" t="s">
        <v>90</v>
      </c>
      <c r="P170" t="s">
        <v>47</v>
      </c>
      <c r="Q170" t="s">
        <v>143</v>
      </c>
      <c r="R170" s="9">
        <v>8100</v>
      </c>
      <c r="S170" s="9"/>
      <c r="T170" t="s">
        <v>108</v>
      </c>
    </row>
    <row r="171" spans="1:20" x14ac:dyDescent="0.3">
      <c r="A171" s="7">
        <v>65023</v>
      </c>
      <c r="B171" t="s">
        <v>49</v>
      </c>
      <c r="C171">
        <v>120544021005</v>
      </c>
      <c r="D171" s="7">
        <v>918683</v>
      </c>
      <c r="E171" s="8">
        <v>43419</v>
      </c>
      <c r="F171" s="9">
        <v>27094</v>
      </c>
      <c r="G171">
        <v>9282018</v>
      </c>
      <c r="H171">
        <v>902013</v>
      </c>
      <c r="I171" s="8">
        <v>43402</v>
      </c>
      <c r="J171" s="11">
        <f t="shared" si="4"/>
        <v>17</v>
      </c>
      <c r="K171" s="11">
        <f t="shared" si="5"/>
        <v>17</v>
      </c>
      <c r="L171" s="8"/>
      <c r="M171" s="8"/>
      <c r="N171" s="12">
        <v>92</v>
      </c>
      <c r="O171" t="s">
        <v>62</v>
      </c>
      <c r="P171" t="s">
        <v>47</v>
      </c>
      <c r="Q171" t="s">
        <v>128</v>
      </c>
      <c r="R171" s="9">
        <v>8000</v>
      </c>
      <c r="S171" s="9"/>
      <c r="T171" t="s">
        <v>199</v>
      </c>
    </row>
    <row r="172" spans="1:20" x14ac:dyDescent="0.3">
      <c r="A172" s="7">
        <v>2761</v>
      </c>
      <c r="B172" t="s">
        <v>19</v>
      </c>
      <c r="C172">
        <v>21944011004</v>
      </c>
      <c r="D172" s="7">
        <v>7052</v>
      </c>
      <c r="E172" s="8">
        <v>43419</v>
      </c>
      <c r="F172" s="9">
        <v>103416</v>
      </c>
      <c r="G172">
        <v>9302018</v>
      </c>
      <c r="H172">
        <v>471324</v>
      </c>
      <c r="I172" s="8">
        <v>43403</v>
      </c>
      <c r="J172" s="11">
        <f t="shared" si="4"/>
        <v>16</v>
      </c>
      <c r="K172" s="11">
        <f t="shared" si="5"/>
        <v>16</v>
      </c>
      <c r="L172" s="8"/>
      <c r="M172" s="8"/>
      <c r="N172" s="12">
        <v>9</v>
      </c>
      <c r="O172" t="s">
        <v>90</v>
      </c>
      <c r="P172" t="s">
        <v>47</v>
      </c>
      <c r="Q172" t="s">
        <v>139</v>
      </c>
      <c r="R172" s="9">
        <v>8000</v>
      </c>
      <c r="S172" s="9"/>
      <c r="T172" t="s">
        <v>68</v>
      </c>
    </row>
    <row r="173" spans="1:20" x14ac:dyDescent="0.3">
      <c r="A173" s="7">
        <v>2761</v>
      </c>
      <c r="B173" t="s">
        <v>19</v>
      </c>
      <c r="C173">
        <v>21944011004</v>
      </c>
      <c r="D173" s="7">
        <v>963665</v>
      </c>
      <c r="E173" s="8">
        <v>43250</v>
      </c>
      <c r="F173" s="9">
        <v>52785</v>
      </c>
      <c r="G173">
        <v>4042018</v>
      </c>
      <c r="H173">
        <v>249403</v>
      </c>
      <c r="I173" s="8">
        <v>43221</v>
      </c>
      <c r="J173" s="11">
        <f t="shared" si="4"/>
        <v>29</v>
      </c>
      <c r="K173" s="11">
        <f t="shared" si="5"/>
        <v>29</v>
      </c>
      <c r="L173" s="8"/>
      <c r="M173" s="8"/>
      <c r="N173" s="12">
        <v>9</v>
      </c>
      <c r="O173" t="s">
        <v>90</v>
      </c>
      <c r="P173" t="s">
        <v>47</v>
      </c>
      <c r="Q173" t="s">
        <v>200</v>
      </c>
      <c r="R173" s="9">
        <v>8000</v>
      </c>
      <c r="S173" s="9"/>
      <c r="T173" t="s">
        <v>201</v>
      </c>
    </row>
    <row r="174" spans="1:20" x14ac:dyDescent="0.3">
      <c r="A174" s="7">
        <v>47795</v>
      </c>
      <c r="B174" t="s">
        <v>109</v>
      </c>
      <c r="C174">
        <v>21944031009</v>
      </c>
      <c r="D174" s="7">
        <v>963452</v>
      </c>
      <c r="E174" s="8">
        <v>43235</v>
      </c>
      <c r="F174" s="9">
        <v>27991</v>
      </c>
      <c r="G174">
        <v>3312018</v>
      </c>
      <c r="H174">
        <v>243973</v>
      </c>
      <c r="I174" s="8">
        <v>43228</v>
      </c>
      <c r="J174" s="11">
        <f t="shared" si="4"/>
        <v>7</v>
      </c>
      <c r="K174" s="11">
        <f t="shared" si="5"/>
        <v>7</v>
      </c>
      <c r="L174" s="8"/>
      <c r="M174" s="8"/>
      <c r="N174" s="12">
        <v>121</v>
      </c>
      <c r="O174" t="s">
        <v>110</v>
      </c>
      <c r="P174" t="s">
        <v>47</v>
      </c>
      <c r="Q174" t="s">
        <v>111</v>
      </c>
      <c r="R174" s="9">
        <v>8000</v>
      </c>
      <c r="S174" s="9"/>
      <c r="T174" t="s">
        <v>202</v>
      </c>
    </row>
    <row r="175" spans="1:20" x14ac:dyDescent="0.3">
      <c r="A175" s="7">
        <v>38800</v>
      </c>
      <c r="B175" t="s">
        <v>203</v>
      </c>
      <c r="C175">
        <v>141744013010</v>
      </c>
      <c r="D175" s="7">
        <v>942962</v>
      </c>
      <c r="E175" s="8">
        <v>43144</v>
      </c>
      <c r="F175" s="9">
        <v>32590</v>
      </c>
      <c r="G175">
        <v>12312017</v>
      </c>
      <c r="H175">
        <v>143069</v>
      </c>
      <c r="I175" s="8">
        <v>43136</v>
      </c>
      <c r="J175" s="11">
        <f t="shared" si="4"/>
        <v>8</v>
      </c>
      <c r="K175" s="11">
        <f t="shared" si="5"/>
        <v>8</v>
      </c>
      <c r="L175" s="8"/>
      <c r="M175" s="8"/>
      <c r="N175" s="12">
        <v>9</v>
      </c>
      <c r="O175" t="s">
        <v>90</v>
      </c>
      <c r="P175" t="s">
        <v>47</v>
      </c>
      <c r="Q175" t="s">
        <v>204</v>
      </c>
      <c r="R175" s="9">
        <v>8000</v>
      </c>
      <c r="S175" s="9"/>
      <c r="T175" t="s">
        <v>191</v>
      </c>
    </row>
    <row r="176" spans="1:20" x14ac:dyDescent="0.3">
      <c r="A176" s="7">
        <v>6430</v>
      </c>
      <c r="B176" t="s">
        <v>23</v>
      </c>
      <c r="C176">
        <v>110744028002</v>
      </c>
      <c r="D176" s="7">
        <v>935506</v>
      </c>
      <c r="E176" s="8">
        <v>43115</v>
      </c>
      <c r="F176" s="9">
        <v>70399</v>
      </c>
      <c r="G176">
        <v>11302017</v>
      </c>
      <c r="H176">
        <v>93716</v>
      </c>
      <c r="J176" s="11">
        <f t="shared" si="4"/>
        <v>43115</v>
      </c>
      <c r="K176" s="11" t="str">
        <f t="shared" si="5"/>
        <v/>
      </c>
      <c r="N176" s="12">
        <v>335</v>
      </c>
      <c r="O176" t="s">
        <v>205</v>
      </c>
      <c r="P176" t="s">
        <v>47</v>
      </c>
      <c r="Q176" t="s">
        <v>150</v>
      </c>
      <c r="R176" s="9">
        <v>8000</v>
      </c>
      <c r="S176" s="9"/>
    </row>
    <row r="177" spans="1:20" x14ac:dyDescent="0.3">
      <c r="A177" s="7">
        <v>2346</v>
      </c>
      <c r="B177" t="s">
        <v>167</v>
      </c>
      <c r="C177">
        <v>42732003006</v>
      </c>
      <c r="D177" s="7">
        <v>956498</v>
      </c>
      <c r="E177" s="8">
        <v>43203</v>
      </c>
      <c r="F177" s="9">
        <v>30055</v>
      </c>
      <c r="G177">
        <v>2272018</v>
      </c>
      <c r="H177">
        <v>692616</v>
      </c>
      <c r="I177" s="8">
        <v>43160</v>
      </c>
      <c r="J177" s="11">
        <f t="shared" si="4"/>
        <v>43</v>
      </c>
      <c r="K177" s="11" t="str">
        <f t="shared" si="5"/>
        <v/>
      </c>
      <c r="L177" s="8"/>
      <c r="M177" s="8"/>
      <c r="N177" s="12">
        <v>437</v>
      </c>
      <c r="O177" t="s">
        <v>168</v>
      </c>
      <c r="P177" t="s">
        <v>47</v>
      </c>
      <c r="Q177" t="s">
        <v>181</v>
      </c>
      <c r="R177" s="9">
        <v>7776</v>
      </c>
      <c r="S177" s="9"/>
      <c r="T177" t="s">
        <v>129</v>
      </c>
    </row>
    <row r="178" spans="1:20" x14ac:dyDescent="0.3">
      <c r="A178" s="7">
        <v>65021</v>
      </c>
      <c r="B178" t="s">
        <v>59</v>
      </c>
      <c r="C178">
        <v>161444019008</v>
      </c>
      <c r="D178" s="7">
        <v>923620</v>
      </c>
      <c r="E178" s="8">
        <v>43451</v>
      </c>
      <c r="F178" s="9">
        <v>22860</v>
      </c>
      <c r="G178">
        <v>10312018</v>
      </c>
      <c r="H178">
        <v>921967</v>
      </c>
      <c r="I178" s="8">
        <v>43444</v>
      </c>
      <c r="J178" s="11">
        <f t="shared" si="4"/>
        <v>7</v>
      </c>
      <c r="K178" s="11">
        <f t="shared" si="5"/>
        <v>7</v>
      </c>
      <c r="L178" s="8"/>
      <c r="M178" s="8"/>
      <c r="N178" s="12">
        <v>92</v>
      </c>
      <c r="O178" t="s">
        <v>62</v>
      </c>
      <c r="P178" t="s">
        <v>47</v>
      </c>
      <c r="Q178" t="s">
        <v>181</v>
      </c>
      <c r="R178" s="9">
        <v>7560</v>
      </c>
      <c r="S178" s="9"/>
      <c r="T178" t="s">
        <v>206</v>
      </c>
    </row>
    <row r="179" spans="1:20" x14ac:dyDescent="0.3">
      <c r="A179" s="7">
        <v>2761</v>
      </c>
      <c r="B179" t="s">
        <v>19</v>
      </c>
      <c r="C179">
        <v>21944011004</v>
      </c>
      <c r="D179" s="7">
        <v>935574</v>
      </c>
      <c r="E179" s="8">
        <v>43130</v>
      </c>
      <c r="F179" s="9">
        <v>80124</v>
      </c>
      <c r="G179">
        <v>12122017</v>
      </c>
      <c r="H179">
        <v>111684</v>
      </c>
      <c r="I179" s="8">
        <v>43102</v>
      </c>
      <c r="J179" s="11">
        <f t="shared" si="4"/>
        <v>28</v>
      </c>
      <c r="K179" s="11">
        <f t="shared" si="5"/>
        <v>28</v>
      </c>
      <c r="L179" s="8"/>
      <c r="M179" s="8"/>
      <c r="N179" s="12">
        <v>9</v>
      </c>
      <c r="O179" t="s">
        <v>90</v>
      </c>
      <c r="P179" t="s">
        <v>47</v>
      </c>
      <c r="Q179" t="s">
        <v>186</v>
      </c>
      <c r="R179" s="9">
        <v>7560</v>
      </c>
      <c r="S179" s="9"/>
      <c r="T179" t="s">
        <v>207</v>
      </c>
    </row>
    <row r="180" spans="1:20" x14ac:dyDescent="0.3">
      <c r="A180" s="7">
        <v>2761</v>
      </c>
      <c r="B180" t="s">
        <v>19</v>
      </c>
      <c r="C180">
        <v>21944011004</v>
      </c>
      <c r="D180" s="7">
        <v>3</v>
      </c>
      <c r="E180" s="8">
        <v>43388</v>
      </c>
      <c r="F180" s="9">
        <v>76991</v>
      </c>
      <c r="G180">
        <v>8312018</v>
      </c>
      <c r="H180">
        <v>433221</v>
      </c>
      <c r="I180" s="8">
        <v>43369</v>
      </c>
      <c r="J180" s="11">
        <f t="shared" si="4"/>
        <v>19</v>
      </c>
      <c r="K180" s="11">
        <f t="shared" si="5"/>
        <v>19</v>
      </c>
      <c r="L180" s="8"/>
      <c r="M180" s="8"/>
      <c r="N180" s="12">
        <v>9</v>
      </c>
      <c r="O180" t="s">
        <v>90</v>
      </c>
      <c r="P180" t="s">
        <v>47</v>
      </c>
      <c r="Q180" t="s">
        <v>200</v>
      </c>
      <c r="R180" s="9">
        <v>7500</v>
      </c>
      <c r="S180" s="9"/>
      <c r="T180" t="s">
        <v>87</v>
      </c>
    </row>
    <row r="181" spans="1:20" x14ac:dyDescent="0.3">
      <c r="A181" s="7">
        <v>67367</v>
      </c>
      <c r="B181" t="s">
        <v>78</v>
      </c>
      <c r="C181">
        <v>143044015005</v>
      </c>
      <c r="D181" s="7">
        <v>939195</v>
      </c>
      <c r="E181" s="8">
        <v>43144</v>
      </c>
      <c r="F181" s="9">
        <v>84730</v>
      </c>
      <c r="G181">
        <v>12312017</v>
      </c>
      <c r="H181">
        <v>146035</v>
      </c>
      <c r="I181" s="8">
        <v>43137</v>
      </c>
      <c r="J181" s="11">
        <f t="shared" si="4"/>
        <v>7</v>
      </c>
      <c r="K181" s="11">
        <f t="shared" si="5"/>
        <v>7</v>
      </c>
      <c r="L181" s="8"/>
      <c r="M181" s="8"/>
      <c r="N181" s="12">
        <v>421</v>
      </c>
      <c r="O181" t="s">
        <v>79</v>
      </c>
      <c r="P181" t="s">
        <v>47</v>
      </c>
      <c r="Q181" t="s">
        <v>80</v>
      </c>
      <c r="R181" s="9">
        <v>7500</v>
      </c>
      <c r="S181" s="9"/>
      <c r="T181" t="s">
        <v>71</v>
      </c>
    </row>
    <row r="182" spans="1:20" x14ac:dyDescent="0.3">
      <c r="A182" s="7">
        <v>70551</v>
      </c>
      <c r="B182" t="s">
        <v>174</v>
      </c>
      <c r="C182">
        <v>71044005003</v>
      </c>
      <c r="D182" s="7">
        <v>959840</v>
      </c>
      <c r="E182" s="8">
        <v>43235</v>
      </c>
      <c r="F182" s="9">
        <v>29124</v>
      </c>
      <c r="G182">
        <v>3312018</v>
      </c>
      <c r="H182">
        <v>244157</v>
      </c>
      <c r="I182" s="8">
        <v>43230</v>
      </c>
      <c r="J182" s="11">
        <f t="shared" si="4"/>
        <v>5</v>
      </c>
      <c r="K182" s="11">
        <f t="shared" si="5"/>
        <v>5</v>
      </c>
      <c r="L182" s="8"/>
      <c r="M182" s="8"/>
      <c r="N182" s="12">
        <v>804</v>
      </c>
      <c r="O182" t="s">
        <v>208</v>
      </c>
      <c r="P182" t="s">
        <v>47</v>
      </c>
      <c r="Q182" t="s">
        <v>82</v>
      </c>
      <c r="R182" s="9">
        <v>7440</v>
      </c>
      <c r="S182" s="9"/>
      <c r="T182" t="s">
        <v>209</v>
      </c>
    </row>
    <row r="183" spans="1:20" x14ac:dyDescent="0.3">
      <c r="A183" s="7">
        <v>70551</v>
      </c>
      <c r="B183" t="s">
        <v>174</v>
      </c>
      <c r="C183">
        <v>71044005003</v>
      </c>
      <c r="D183" s="7">
        <v>959840</v>
      </c>
      <c r="E183" s="8">
        <v>43235</v>
      </c>
      <c r="F183" s="9">
        <v>29124</v>
      </c>
      <c r="G183">
        <v>3312018</v>
      </c>
      <c r="H183">
        <v>244155</v>
      </c>
      <c r="I183" s="8">
        <v>43230</v>
      </c>
      <c r="J183" s="11">
        <f t="shared" si="4"/>
        <v>5</v>
      </c>
      <c r="K183" s="11">
        <f t="shared" si="5"/>
        <v>5</v>
      </c>
      <c r="L183" s="8"/>
      <c r="M183" s="8"/>
      <c r="N183" s="12">
        <v>245</v>
      </c>
      <c r="O183" t="s">
        <v>210</v>
      </c>
      <c r="P183" t="s">
        <v>47</v>
      </c>
      <c r="Q183" t="s">
        <v>82</v>
      </c>
      <c r="R183" s="9">
        <v>7440</v>
      </c>
      <c r="S183" s="9"/>
      <c r="T183" t="s">
        <v>209</v>
      </c>
    </row>
    <row r="184" spans="1:20" x14ac:dyDescent="0.3">
      <c r="A184" s="7">
        <v>47795</v>
      </c>
      <c r="B184" t="s">
        <v>109</v>
      </c>
      <c r="C184">
        <v>21944031009</v>
      </c>
      <c r="D184" s="7">
        <v>938956</v>
      </c>
      <c r="E184" s="8">
        <v>43130</v>
      </c>
      <c r="F184" s="9">
        <v>26838</v>
      </c>
      <c r="G184">
        <v>12012017</v>
      </c>
      <c r="H184">
        <v>95523</v>
      </c>
      <c r="J184" s="11">
        <f t="shared" si="4"/>
        <v>43130</v>
      </c>
      <c r="K184" s="11" t="str">
        <f t="shared" si="5"/>
        <v/>
      </c>
      <c r="N184" s="12">
        <v>121</v>
      </c>
      <c r="O184" t="s">
        <v>110</v>
      </c>
      <c r="P184" t="s">
        <v>47</v>
      </c>
      <c r="Q184" t="s">
        <v>186</v>
      </c>
      <c r="R184" s="9">
        <v>7440</v>
      </c>
      <c r="S184" s="9"/>
      <c r="T184" t="s">
        <v>209</v>
      </c>
    </row>
    <row r="185" spans="1:20" x14ac:dyDescent="0.3">
      <c r="A185" s="7">
        <v>87646</v>
      </c>
      <c r="B185" t="s">
        <v>64</v>
      </c>
      <c r="C185">
        <v>72232019007</v>
      </c>
      <c r="D185" s="7">
        <v>935184</v>
      </c>
      <c r="E185" s="8">
        <v>43115</v>
      </c>
      <c r="F185" s="9">
        <v>21980</v>
      </c>
      <c r="G185">
        <v>11212017</v>
      </c>
      <c r="H185">
        <v>79330</v>
      </c>
      <c r="J185" s="11">
        <f t="shared" si="4"/>
        <v>43115</v>
      </c>
      <c r="K185" s="11" t="str">
        <f t="shared" si="5"/>
        <v/>
      </c>
      <c r="N185" s="12">
        <v>330</v>
      </c>
      <c r="O185">
        <v>0</v>
      </c>
      <c r="P185" t="s">
        <v>20</v>
      </c>
      <c r="Q185" t="s">
        <v>82</v>
      </c>
      <c r="R185" s="9">
        <v>7440</v>
      </c>
      <c r="S185" s="9"/>
      <c r="T185" t="s">
        <v>211</v>
      </c>
    </row>
    <row r="186" spans="1:20" x14ac:dyDescent="0.3">
      <c r="A186" s="7">
        <v>65956</v>
      </c>
      <c r="B186" t="s">
        <v>212</v>
      </c>
      <c r="C186">
        <v>24844004007</v>
      </c>
      <c r="D186" s="7">
        <v>935494</v>
      </c>
      <c r="E186" s="8">
        <v>43115</v>
      </c>
      <c r="F186" s="9">
        <v>61459</v>
      </c>
      <c r="G186">
        <v>11162017</v>
      </c>
      <c r="H186">
        <v>71473</v>
      </c>
      <c r="J186" s="11">
        <f t="shared" si="4"/>
        <v>43115</v>
      </c>
      <c r="K186" s="11" t="str">
        <f t="shared" si="5"/>
        <v/>
      </c>
      <c r="N186" s="12">
        <v>222</v>
      </c>
      <c r="O186" t="s">
        <v>213</v>
      </c>
      <c r="P186" t="s">
        <v>47</v>
      </c>
      <c r="Q186" t="s">
        <v>82</v>
      </c>
      <c r="R186" s="9">
        <v>7440</v>
      </c>
      <c r="S186" s="9"/>
      <c r="T186" t="s">
        <v>211</v>
      </c>
    </row>
    <row r="187" spans="1:20" x14ac:dyDescent="0.3">
      <c r="A187" s="7">
        <v>29549</v>
      </c>
      <c r="B187" t="s">
        <v>137</v>
      </c>
      <c r="C187">
        <v>110232009005</v>
      </c>
      <c r="D187" s="7">
        <v>10530</v>
      </c>
      <c r="E187" s="8">
        <v>43419</v>
      </c>
      <c r="F187" s="9">
        <v>35496</v>
      </c>
      <c r="G187">
        <v>8312018</v>
      </c>
      <c r="H187">
        <v>432986</v>
      </c>
      <c r="I187" s="8">
        <v>43404</v>
      </c>
      <c r="J187" s="11">
        <f t="shared" si="4"/>
        <v>15</v>
      </c>
      <c r="K187" s="11">
        <f t="shared" si="5"/>
        <v>15</v>
      </c>
      <c r="L187" s="8"/>
      <c r="M187" s="8"/>
      <c r="N187" s="12">
        <v>668</v>
      </c>
      <c r="O187" t="s">
        <v>138</v>
      </c>
      <c r="P187" t="s">
        <v>47</v>
      </c>
      <c r="Q187" t="s">
        <v>139</v>
      </c>
      <c r="R187" s="9">
        <v>7200</v>
      </c>
      <c r="S187" s="9"/>
      <c r="T187" t="s">
        <v>214</v>
      </c>
    </row>
    <row r="188" spans="1:20" x14ac:dyDescent="0.3">
      <c r="A188" s="7">
        <v>29549</v>
      </c>
      <c r="B188" t="s">
        <v>137</v>
      </c>
      <c r="C188">
        <v>110232009005</v>
      </c>
      <c r="D188" s="7">
        <v>10530</v>
      </c>
      <c r="E188" s="8">
        <v>43419</v>
      </c>
      <c r="F188" s="9">
        <v>35496</v>
      </c>
      <c r="G188">
        <v>8312018</v>
      </c>
      <c r="H188">
        <v>432985</v>
      </c>
      <c r="I188" s="8">
        <v>43404</v>
      </c>
      <c r="J188" s="11">
        <f t="shared" si="4"/>
        <v>15</v>
      </c>
      <c r="K188" s="11">
        <f t="shared" si="5"/>
        <v>15</v>
      </c>
      <c r="L188" s="8"/>
      <c r="M188" s="8"/>
      <c r="N188" s="12">
        <v>668</v>
      </c>
      <c r="O188" t="s">
        <v>138</v>
      </c>
      <c r="P188" t="s">
        <v>47</v>
      </c>
      <c r="Q188" t="s">
        <v>139</v>
      </c>
      <c r="R188" s="9">
        <v>7200</v>
      </c>
      <c r="S188" s="9"/>
      <c r="T188" t="s">
        <v>215</v>
      </c>
    </row>
    <row r="189" spans="1:20" x14ac:dyDescent="0.3">
      <c r="A189" s="7">
        <v>37184</v>
      </c>
      <c r="B189" t="s">
        <v>83</v>
      </c>
      <c r="C189">
        <v>21944060014</v>
      </c>
      <c r="D189" s="7">
        <v>989179</v>
      </c>
      <c r="E189" s="8">
        <v>43342</v>
      </c>
      <c r="F189" s="9">
        <v>33856</v>
      </c>
      <c r="G189">
        <v>7062018</v>
      </c>
      <c r="H189">
        <v>368695</v>
      </c>
      <c r="I189" s="8">
        <v>43291</v>
      </c>
      <c r="J189" s="11">
        <f t="shared" si="4"/>
        <v>51</v>
      </c>
      <c r="K189" s="11" t="str">
        <f t="shared" si="5"/>
        <v/>
      </c>
      <c r="L189" s="8"/>
      <c r="M189" s="8"/>
      <c r="N189" s="12">
        <v>766</v>
      </c>
      <c r="O189" t="s">
        <v>170</v>
      </c>
      <c r="P189" t="s">
        <v>47</v>
      </c>
      <c r="Q189" t="s">
        <v>216</v>
      </c>
      <c r="R189" s="9">
        <v>7200</v>
      </c>
      <c r="S189" s="9"/>
      <c r="T189" t="s">
        <v>215</v>
      </c>
    </row>
    <row r="190" spans="1:20" x14ac:dyDescent="0.3">
      <c r="A190" s="7">
        <v>21842</v>
      </c>
      <c r="B190" t="s">
        <v>154</v>
      </c>
      <c r="C190">
        <v>25244005003</v>
      </c>
      <c r="D190" s="7">
        <v>970883</v>
      </c>
      <c r="E190" s="8">
        <v>43265</v>
      </c>
      <c r="F190" s="9">
        <v>33457</v>
      </c>
      <c r="G190">
        <v>4302018</v>
      </c>
      <c r="H190">
        <v>279173</v>
      </c>
      <c r="I190" s="8">
        <v>43252</v>
      </c>
      <c r="J190" s="11">
        <f t="shared" si="4"/>
        <v>13</v>
      </c>
      <c r="K190" s="11">
        <f t="shared" si="5"/>
        <v>13</v>
      </c>
      <c r="L190" s="8"/>
      <c r="M190" s="8"/>
      <c r="N190" s="12">
        <v>204</v>
      </c>
      <c r="O190" t="s">
        <v>217</v>
      </c>
      <c r="P190" t="s">
        <v>47</v>
      </c>
      <c r="Q190" t="s">
        <v>218</v>
      </c>
      <c r="R190" s="9">
        <v>7200</v>
      </c>
      <c r="S190" s="9"/>
      <c r="T190" t="s">
        <v>215</v>
      </c>
    </row>
    <row r="191" spans="1:20" x14ac:dyDescent="0.3">
      <c r="A191" s="7">
        <v>67367</v>
      </c>
      <c r="B191" t="s">
        <v>78</v>
      </c>
      <c r="C191">
        <v>143044015005</v>
      </c>
      <c r="D191" s="7">
        <v>959839</v>
      </c>
      <c r="E191" s="8">
        <v>43235</v>
      </c>
      <c r="F191" s="9">
        <v>94827</v>
      </c>
      <c r="G191">
        <v>3312018</v>
      </c>
      <c r="H191">
        <v>244200</v>
      </c>
      <c r="I191" s="8">
        <v>43222</v>
      </c>
      <c r="J191" s="11">
        <f t="shared" si="4"/>
        <v>13</v>
      </c>
      <c r="K191" s="11">
        <f t="shared" si="5"/>
        <v>13</v>
      </c>
      <c r="L191" s="8"/>
      <c r="M191" s="8"/>
      <c r="N191" s="12">
        <v>194</v>
      </c>
      <c r="O191" t="s">
        <v>93</v>
      </c>
      <c r="P191" t="s">
        <v>47</v>
      </c>
      <c r="Q191" t="s">
        <v>139</v>
      </c>
      <c r="R191" s="9">
        <v>7200</v>
      </c>
      <c r="S191" s="9"/>
      <c r="T191" t="s">
        <v>211</v>
      </c>
    </row>
    <row r="192" spans="1:20" x14ac:dyDescent="0.3">
      <c r="A192" s="7">
        <v>2761</v>
      </c>
      <c r="B192" t="s">
        <v>19</v>
      </c>
      <c r="C192">
        <v>21944011004</v>
      </c>
      <c r="D192" s="7">
        <v>935574</v>
      </c>
      <c r="E192" s="8">
        <v>43130</v>
      </c>
      <c r="F192" s="9">
        <v>80124</v>
      </c>
      <c r="G192">
        <v>12132017</v>
      </c>
      <c r="H192">
        <v>112049</v>
      </c>
      <c r="I192" s="8">
        <v>43110</v>
      </c>
      <c r="J192" s="11">
        <f t="shared" si="4"/>
        <v>20</v>
      </c>
      <c r="K192" s="11">
        <f t="shared" si="5"/>
        <v>20</v>
      </c>
      <c r="L192" s="8"/>
      <c r="M192" s="8"/>
      <c r="N192" s="12">
        <v>9</v>
      </c>
      <c r="O192" t="s">
        <v>90</v>
      </c>
      <c r="P192" t="s">
        <v>47</v>
      </c>
      <c r="Q192" t="s">
        <v>219</v>
      </c>
      <c r="R192" s="9">
        <v>7200</v>
      </c>
      <c r="S192" s="9"/>
      <c r="T192" t="s">
        <v>215</v>
      </c>
    </row>
    <row r="193" spans="1:20" x14ac:dyDescent="0.3">
      <c r="A193" s="7">
        <v>21755</v>
      </c>
      <c r="B193" t="s">
        <v>85</v>
      </c>
      <c r="C193">
        <v>143544005003</v>
      </c>
      <c r="D193" s="7">
        <v>10715</v>
      </c>
      <c r="E193" s="8">
        <v>43419</v>
      </c>
      <c r="F193" s="9">
        <v>23810</v>
      </c>
      <c r="G193">
        <v>9302018</v>
      </c>
      <c r="H193">
        <v>468827</v>
      </c>
      <c r="I193" s="8">
        <v>43403</v>
      </c>
      <c r="J193" s="11">
        <f t="shared" si="4"/>
        <v>16</v>
      </c>
      <c r="K193" s="11">
        <f t="shared" si="5"/>
        <v>16</v>
      </c>
      <c r="L193" s="8"/>
      <c r="M193" s="8"/>
      <c r="N193" s="12">
        <v>203</v>
      </c>
      <c r="O193" t="s">
        <v>220</v>
      </c>
      <c r="P193" t="s">
        <v>47</v>
      </c>
      <c r="Q193" t="s">
        <v>128</v>
      </c>
      <c r="R193" s="9">
        <v>7000</v>
      </c>
      <c r="S193" s="9"/>
      <c r="T193" t="s">
        <v>211</v>
      </c>
    </row>
    <row r="194" spans="1:20" x14ac:dyDescent="0.3">
      <c r="A194" s="7">
        <v>6431</v>
      </c>
      <c r="B194" t="s">
        <v>23</v>
      </c>
      <c r="C194">
        <v>122532007006</v>
      </c>
      <c r="D194" s="7">
        <v>10646</v>
      </c>
      <c r="E194" s="8">
        <v>43419</v>
      </c>
      <c r="F194" s="9">
        <v>22266</v>
      </c>
      <c r="G194">
        <v>9302018</v>
      </c>
      <c r="H194">
        <v>468204</v>
      </c>
      <c r="I194" s="8">
        <v>43409</v>
      </c>
      <c r="J194" s="11">
        <f t="shared" ref="J194:J257" si="6">_xlfn.DAYS(E194,I194)</f>
        <v>10</v>
      </c>
      <c r="K194" s="11">
        <f t="shared" ref="K194:K257" si="7">IF(J194&lt;30,J194,"")</f>
        <v>10</v>
      </c>
      <c r="L194" s="8"/>
      <c r="M194" s="8"/>
      <c r="N194" s="12">
        <v>289</v>
      </c>
      <c r="O194" t="s">
        <v>134</v>
      </c>
      <c r="P194" t="s">
        <v>47</v>
      </c>
      <c r="Q194" t="s">
        <v>128</v>
      </c>
      <c r="R194" s="9">
        <v>7000</v>
      </c>
      <c r="S194" s="9"/>
      <c r="T194" t="s">
        <v>211</v>
      </c>
    </row>
    <row r="195" spans="1:20" x14ac:dyDescent="0.3">
      <c r="A195" s="7">
        <v>21842</v>
      </c>
      <c r="B195" t="s">
        <v>154</v>
      </c>
      <c r="C195">
        <v>25244005003</v>
      </c>
      <c r="D195" s="7">
        <v>986149</v>
      </c>
      <c r="E195" s="8">
        <v>43326</v>
      </c>
      <c r="F195" s="9">
        <v>86231</v>
      </c>
      <c r="G195">
        <v>6262018</v>
      </c>
      <c r="H195">
        <v>351960</v>
      </c>
      <c r="I195" s="8">
        <v>43307</v>
      </c>
      <c r="J195" s="11">
        <f t="shared" si="6"/>
        <v>19</v>
      </c>
      <c r="K195" s="11">
        <f t="shared" si="7"/>
        <v>19</v>
      </c>
      <c r="L195" s="8"/>
      <c r="M195" s="8"/>
      <c r="N195" s="12">
        <v>23</v>
      </c>
      <c r="O195" t="s">
        <v>155</v>
      </c>
      <c r="P195" t="s">
        <v>47</v>
      </c>
      <c r="Q195" t="s">
        <v>128</v>
      </c>
      <c r="R195" s="9">
        <v>7000</v>
      </c>
      <c r="S195" s="9"/>
    </row>
    <row r="196" spans="1:20" x14ac:dyDescent="0.3">
      <c r="A196" s="7">
        <v>2761</v>
      </c>
      <c r="B196" t="s">
        <v>19</v>
      </c>
      <c r="C196">
        <v>21944011004</v>
      </c>
      <c r="D196" s="7">
        <v>963665</v>
      </c>
      <c r="E196" s="8">
        <v>43250</v>
      </c>
      <c r="F196" s="9">
        <v>52785</v>
      </c>
      <c r="G196">
        <v>4052018</v>
      </c>
      <c r="H196">
        <v>249984</v>
      </c>
      <c r="I196" s="8">
        <v>43223</v>
      </c>
      <c r="J196" s="11">
        <f t="shared" si="6"/>
        <v>27</v>
      </c>
      <c r="K196" s="11">
        <f t="shared" si="7"/>
        <v>27</v>
      </c>
      <c r="L196" s="8"/>
      <c r="M196" s="8"/>
      <c r="N196" s="12">
        <v>9</v>
      </c>
      <c r="O196" t="s">
        <v>90</v>
      </c>
      <c r="P196" t="s">
        <v>47</v>
      </c>
      <c r="Q196" t="s">
        <v>221</v>
      </c>
      <c r="R196" s="9">
        <v>7000</v>
      </c>
      <c r="S196" s="9"/>
      <c r="T196" t="s">
        <v>159</v>
      </c>
    </row>
    <row r="197" spans="1:20" x14ac:dyDescent="0.3">
      <c r="A197" s="7">
        <v>46675</v>
      </c>
      <c r="B197" t="s">
        <v>32</v>
      </c>
      <c r="C197">
        <v>200432133004</v>
      </c>
      <c r="D197" s="7">
        <v>963674</v>
      </c>
      <c r="E197" s="8">
        <v>43250</v>
      </c>
      <c r="F197" s="9">
        <v>40624</v>
      </c>
      <c r="G197">
        <v>4042018</v>
      </c>
      <c r="H197">
        <v>247692</v>
      </c>
      <c r="I197" s="8">
        <v>43234</v>
      </c>
      <c r="J197" s="11">
        <f t="shared" si="6"/>
        <v>16</v>
      </c>
      <c r="K197" s="11">
        <f t="shared" si="7"/>
        <v>16</v>
      </c>
      <c r="L197" s="8"/>
      <c r="M197" s="8"/>
      <c r="N197" s="12">
        <v>766</v>
      </c>
      <c r="O197" t="s">
        <v>170</v>
      </c>
      <c r="P197" t="s">
        <v>47</v>
      </c>
      <c r="Q197" t="s">
        <v>222</v>
      </c>
      <c r="R197" s="9">
        <v>7000</v>
      </c>
      <c r="S197" s="9"/>
      <c r="T197" t="s">
        <v>209</v>
      </c>
    </row>
    <row r="198" spans="1:20" x14ac:dyDescent="0.3">
      <c r="A198" s="7">
        <v>2761</v>
      </c>
      <c r="B198" t="s">
        <v>19</v>
      </c>
      <c r="C198">
        <v>21944011004</v>
      </c>
      <c r="D198" s="7">
        <v>959819</v>
      </c>
      <c r="E198" s="8">
        <v>43235</v>
      </c>
      <c r="F198" s="9">
        <v>60311</v>
      </c>
      <c r="G198">
        <v>3312018</v>
      </c>
      <c r="H198">
        <v>247302</v>
      </c>
      <c r="J198" s="11">
        <f t="shared" si="6"/>
        <v>43235</v>
      </c>
      <c r="K198" s="11" t="str">
        <f t="shared" si="7"/>
        <v/>
      </c>
      <c r="N198" s="12">
        <v>9</v>
      </c>
      <c r="O198" t="s">
        <v>90</v>
      </c>
      <c r="P198" t="s">
        <v>47</v>
      </c>
      <c r="Q198" t="s">
        <v>139</v>
      </c>
      <c r="R198" s="9">
        <v>7000</v>
      </c>
      <c r="S198" s="9"/>
      <c r="T198" t="s">
        <v>209</v>
      </c>
    </row>
    <row r="199" spans="1:20" x14ac:dyDescent="0.3">
      <c r="A199" s="7">
        <v>2761</v>
      </c>
      <c r="B199" t="s">
        <v>19</v>
      </c>
      <c r="C199">
        <v>21944011004</v>
      </c>
      <c r="D199" s="7">
        <v>974579</v>
      </c>
      <c r="E199" s="8">
        <v>43297</v>
      </c>
      <c r="F199" s="9">
        <v>41249</v>
      </c>
      <c r="G199">
        <v>5312018</v>
      </c>
      <c r="H199">
        <v>321130</v>
      </c>
      <c r="I199" s="8">
        <v>43276</v>
      </c>
      <c r="J199" s="11">
        <f t="shared" si="6"/>
        <v>21</v>
      </c>
      <c r="K199" s="11">
        <f t="shared" si="7"/>
        <v>21</v>
      </c>
      <c r="L199" s="8"/>
      <c r="M199" s="8"/>
      <c r="N199" s="12">
        <v>9</v>
      </c>
      <c r="O199" t="s">
        <v>90</v>
      </c>
      <c r="P199" t="s">
        <v>47</v>
      </c>
      <c r="Q199" t="s">
        <v>223</v>
      </c>
      <c r="R199" s="9">
        <v>6864</v>
      </c>
      <c r="S199" s="9"/>
      <c r="T199" t="s">
        <v>224</v>
      </c>
    </row>
    <row r="200" spans="1:20" x14ac:dyDescent="0.3">
      <c r="A200" s="7">
        <v>2761</v>
      </c>
      <c r="B200" t="s">
        <v>19</v>
      </c>
      <c r="C200">
        <v>21944011004</v>
      </c>
      <c r="D200" s="7">
        <v>952950</v>
      </c>
      <c r="E200" s="8">
        <v>43203</v>
      </c>
      <c r="F200" s="9">
        <v>42970</v>
      </c>
      <c r="G200">
        <v>2282018</v>
      </c>
      <c r="H200">
        <v>207726</v>
      </c>
      <c r="I200" s="8">
        <v>43161</v>
      </c>
      <c r="J200" s="11">
        <f t="shared" si="6"/>
        <v>42</v>
      </c>
      <c r="K200" s="11" t="str">
        <f t="shared" si="7"/>
        <v/>
      </c>
      <c r="L200" s="8"/>
      <c r="M200" s="8"/>
      <c r="N200" s="12">
        <v>9</v>
      </c>
      <c r="O200" t="s">
        <v>90</v>
      </c>
      <c r="P200" t="s">
        <v>47</v>
      </c>
      <c r="Q200" t="s">
        <v>225</v>
      </c>
      <c r="R200" s="9">
        <v>6800</v>
      </c>
      <c r="S200" s="9"/>
      <c r="T200" t="s">
        <v>209</v>
      </c>
    </row>
    <row r="201" spans="1:20" x14ac:dyDescent="0.3">
      <c r="A201" s="7">
        <v>46675</v>
      </c>
      <c r="B201" t="s">
        <v>32</v>
      </c>
      <c r="C201">
        <v>200432133004</v>
      </c>
      <c r="D201" s="7">
        <v>952963</v>
      </c>
      <c r="E201" s="8">
        <v>43203</v>
      </c>
      <c r="F201" s="9">
        <v>32533</v>
      </c>
      <c r="G201">
        <v>2282018</v>
      </c>
      <c r="H201">
        <v>206144</v>
      </c>
      <c r="I201" s="8">
        <v>43199</v>
      </c>
      <c r="J201" s="11">
        <f t="shared" si="6"/>
        <v>4</v>
      </c>
      <c r="K201" s="11">
        <f t="shared" si="7"/>
        <v>4</v>
      </c>
      <c r="L201" s="8"/>
      <c r="M201" s="8"/>
      <c r="N201" s="12">
        <v>219</v>
      </c>
      <c r="O201" t="s">
        <v>132</v>
      </c>
      <c r="P201" t="s">
        <v>47</v>
      </c>
      <c r="Q201" t="s">
        <v>173</v>
      </c>
      <c r="R201" s="9">
        <v>6750</v>
      </c>
      <c r="S201" s="9"/>
      <c r="T201" t="s">
        <v>224</v>
      </c>
    </row>
    <row r="202" spans="1:20" x14ac:dyDescent="0.3">
      <c r="A202" s="7">
        <v>2761</v>
      </c>
      <c r="B202" t="s">
        <v>19</v>
      </c>
      <c r="C202">
        <v>21944011004</v>
      </c>
      <c r="D202" s="7">
        <v>7052</v>
      </c>
      <c r="E202" s="8">
        <v>43419</v>
      </c>
      <c r="F202" s="9">
        <v>103416</v>
      </c>
      <c r="G202">
        <v>9302018</v>
      </c>
      <c r="H202">
        <v>468581</v>
      </c>
      <c r="I202" s="8">
        <v>43402</v>
      </c>
      <c r="J202" s="11">
        <f t="shared" si="6"/>
        <v>17</v>
      </c>
      <c r="K202" s="11">
        <f t="shared" si="7"/>
        <v>17</v>
      </c>
      <c r="L202" s="8"/>
      <c r="M202" s="8"/>
      <c r="N202" s="12">
        <v>9</v>
      </c>
      <c r="O202" t="s">
        <v>90</v>
      </c>
      <c r="P202" t="s">
        <v>47</v>
      </c>
      <c r="Q202" t="s">
        <v>226</v>
      </c>
      <c r="R202" s="9">
        <v>6720</v>
      </c>
      <c r="S202" s="9"/>
      <c r="T202" t="s">
        <v>224</v>
      </c>
    </row>
    <row r="203" spans="1:20" x14ac:dyDescent="0.3">
      <c r="A203" s="7">
        <v>2761</v>
      </c>
      <c r="B203" t="s">
        <v>19</v>
      </c>
      <c r="C203">
        <v>21944011004</v>
      </c>
      <c r="D203" s="7">
        <v>959819</v>
      </c>
      <c r="E203" s="8">
        <v>43235</v>
      </c>
      <c r="F203" s="9">
        <v>60311</v>
      </c>
      <c r="G203">
        <v>3312018</v>
      </c>
      <c r="H203">
        <v>244018</v>
      </c>
      <c r="I203" s="8">
        <v>43215</v>
      </c>
      <c r="J203" s="11">
        <f t="shared" si="6"/>
        <v>20</v>
      </c>
      <c r="K203" s="11">
        <f t="shared" si="7"/>
        <v>20</v>
      </c>
      <c r="L203" s="8"/>
      <c r="M203" s="8"/>
      <c r="N203" s="12">
        <v>9</v>
      </c>
      <c r="O203" t="s">
        <v>90</v>
      </c>
      <c r="P203" t="s">
        <v>47</v>
      </c>
      <c r="Q203" t="s">
        <v>128</v>
      </c>
      <c r="R203" s="9">
        <v>6600</v>
      </c>
      <c r="S203" s="9"/>
      <c r="T203" t="s">
        <v>227</v>
      </c>
    </row>
    <row r="204" spans="1:20" x14ac:dyDescent="0.3">
      <c r="A204" s="7">
        <v>47795</v>
      </c>
      <c r="B204" t="s">
        <v>109</v>
      </c>
      <c r="C204">
        <v>21944031009</v>
      </c>
      <c r="D204" s="7">
        <v>963452</v>
      </c>
      <c r="E204" s="8">
        <v>43235</v>
      </c>
      <c r="F204" s="9">
        <v>27991</v>
      </c>
      <c r="G204">
        <v>3312018</v>
      </c>
      <c r="H204">
        <v>243780</v>
      </c>
      <c r="I204" s="8">
        <v>43193</v>
      </c>
      <c r="J204" s="11">
        <f t="shared" si="6"/>
        <v>42</v>
      </c>
      <c r="K204" s="11" t="str">
        <f t="shared" si="7"/>
        <v/>
      </c>
      <c r="L204" s="8"/>
      <c r="M204" s="8"/>
      <c r="N204" s="12">
        <v>121</v>
      </c>
      <c r="O204" t="s">
        <v>110</v>
      </c>
      <c r="P204" t="s">
        <v>47</v>
      </c>
      <c r="Q204" t="s">
        <v>111</v>
      </c>
      <c r="R204" s="9">
        <v>6600</v>
      </c>
      <c r="S204" s="9"/>
      <c r="T204" t="s">
        <v>228</v>
      </c>
    </row>
    <row r="205" spans="1:20" x14ac:dyDescent="0.3">
      <c r="A205" s="7">
        <v>21842</v>
      </c>
      <c r="B205" t="s">
        <v>154</v>
      </c>
      <c r="C205">
        <v>25244005003</v>
      </c>
      <c r="D205" s="7">
        <v>956484</v>
      </c>
      <c r="E205" s="8">
        <v>43203</v>
      </c>
      <c r="F205" s="9">
        <v>43474</v>
      </c>
      <c r="G205">
        <v>2272018</v>
      </c>
      <c r="H205">
        <v>201385</v>
      </c>
      <c r="I205" s="8">
        <v>43188</v>
      </c>
      <c r="J205" s="11">
        <f t="shared" si="6"/>
        <v>15</v>
      </c>
      <c r="K205" s="11">
        <f t="shared" si="7"/>
        <v>15</v>
      </c>
      <c r="L205" s="8"/>
      <c r="M205" s="8"/>
      <c r="N205" s="12">
        <v>23</v>
      </c>
      <c r="O205" t="s">
        <v>155</v>
      </c>
      <c r="P205" t="s">
        <v>47</v>
      </c>
      <c r="Q205" t="s">
        <v>229</v>
      </c>
      <c r="R205" s="9">
        <v>6500</v>
      </c>
      <c r="S205" s="9"/>
      <c r="T205" t="s">
        <v>209</v>
      </c>
    </row>
    <row r="206" spans="1:20" x14ac:dyDescent="0.3">
      <c r="A206" s="7">
        <v>2346</v>
      </c>
      <c r="B206" t="s">
        <v>167</v>
      </c>
      <c r="C206">
        <v>42732003006</v>
      </c>
      <c r="D206" s="7">
        <v>956498</v>
      </c>
      <c r="E206" s="8">
        <v>43203</v>
      </c>
      <c r="F206" s="9">
        <v>30055</v>
      </c>
      <c r="G206">
        <v>2282018</v>
      </c>
      <c r="H206">
        <v>693576</v>
      </c>
      <c r="I206" s="8">
        <v>43199</v>
      </c>
      <c r="J206" s="11">
        <f t="shared" si="6"/>
        <v>4</v>
      </c>
      <c r="K206" s="11">
        <f t="shared" si="7"/>
        <v>4</v>
      </c>
      <c r="L206" s="8"/>
      <c r="M206" s="8"/>
      <c r="N206" s="12">
        <v>437</v>
      </c>
      <c r="O206" t="s">
        <v>168</v>
      </c>
      <c r="P206" t="s">
        <v>47</v>
      </c>
      <c r="Q206" t="s">
        <v>169</v>
      </c>
      <c r="R206" s="9">
        <v>6480</v>
      </c>
      <c r="S206" s="9"/>
      <c r="T206" t="s">
        <v>68</v>
      </c>
    </row>
    <row r="207" spans="1:20" x14ac:dyDescent="0.3">
      <c r="A207" s="7">
        <v>86108</v>
      </c>
      <c r="B207" t="s">
        <v>67</v>
      </c>
      <c r="C207">
        <v>90944027008</v>
      </c>
      <c r="D207" s="7">
        <v>982274</v>
      </c>
      <c r="E207" s="8">
        <v>43325</v>
      </c>
      <c r="F207" s="9">
        <v>41063</v>
      </c>
      <c r="G207">
        <v>5312018</v>
      </c>
      <c r="H207">
        <v>999999</v>
      </c>
      <c r="I207" s="8">
        <v>42857</v>
      </c>
      <c r="J207" s="11">
        <f t="shared" si="6"/>
        <v>468</v>
      </c>
      <c r="K207" s="11" t="str">
        <f t="shared" si="7"/>
        <v/>
      </c>
      <c r="L207" s="8"/>
      <c r="M207" s="8"/>
      <c r="N207" s="12">
        <v>0</v>
      </c>
      <c r="O207" t="e">
        <v>#N/A</v>
      </c>
      <c r="P207" t="s">
        <v>20</v>
      </c>
      <c r="Q207" t="s">
        <v>21</v>
      </c>
      <c r="R207" s="9">
        <v>6015</v>
      </c>
      <c r="S207" s="9"/>
      <c r="T207" t="s">
        <v>209</v>
      </c>
    </row>
    <row r="208" spans="1:20" x14ac:dyDescent="0.3">
      <c r="A208" s="7">
        <v>70551</v>
      </c>
      <c r="B208" t="s">
        <v>174</v>
      </c>
      <c r="C208">
        <v>71044005003</v>
      </c>
      <c r="D208" s="7">
        <v>901750</v>
      </c>
      <c r="E208" s="8">
        <v>43320</v>
      </c>
      <c r="F208" s="9">
        <v>25940</v>
      </c>
      <c r="G208">
        <v>6082018</v>
      </c>
      <c r="H208">
        <v>831156</v>
      </c>
      <c r="I208" s="8">
        <v>43301</v>
      </c>
      <c r="J208" s="11">
        <f t="shared" si="6"/>
        <v>19</v>
      </c>
      <c r="K208" s="11">
        <f t="shared" si="7"/>
        <v>19</v>
      </c>
      <c r="L208" s="8"/>
      <c r="M208" s="8"/>
      <c r="N208" s="12">
        <v>277</v>
      </c>
      <c r="O208" t="s">
        <v>175</v>
      </c>
      <c r="P208" t="s">
        <v>47</v>
      </c>
      <c r="Q208" t="s">
        <v>230</v>
      </c>
      <c r="R208" s="9">
        <v>6000</v>
      </c>
      <c r="S208" s="9"/>
      <c r="T208" t="s">
        <v>215</v>
      </c>
    </row>
    <row r="209" spans="1:20" x14ac:dyDescent="0.3">
      <c r="A209" s="7">
        <v>2346</v>
      </c>
      <c r="B209" t="s">
        <v>167</v>
      </c>
      <c r="C209">
        <v>42732003006</v>
      </c>
      <c r="D209" s="7">
        <v>970897</v>
      </c>
      <c r="E209" s="8">
        <v>43265</v>
      </c>
      <c r="F209" s="9">
        <v>40405</v>
      </c>
      <c r="G209">
        <v>4302018</v>
      </c>
      <c r="H209">
        <v>721843</v>
      </c>
      <c r="I209" s="8">
        <v>43262</v>
      </c>
      <c r="J209" s="11">
        <f t="shared" si="6"/>
        <v>3</v>
      </c>
      <c r="K209" s="11">
        <f t="shared" si="7"/>
        <v>3</v>
      </c>
      <c r="L209" s="8"/>
      <c r="M209" s="8"/>
      <c r="N209" s="12">
        <v>437</v>
      </c>
      <c r="O209" t="s">
        <v>168</v>
      </c>
      <c r="P209" t="s">
        <v>47</v>
      </c>
      <c r="Q209" t="s">
        <v>169</v>
      </c>
      <c r="R209" s="9">
        <v>6000</v>
      </c>
      <c r="S209" s="9"/>
      <c r="T209" t="s">
        <v>209</v>
      </c>
    </row>
    <row r="210" spans="1:20" x14ac:dyDescent="0.3">
      <c r="A210" s="7">
        <v>21842</v>
      </c>
      <c r="B210" t="s">
        <v>154</v>
      </c>
      <c r="C210">
        <v>25244005003</v>
      </c>
      <c r="D210" s="7">
        <v>17941</v>
      </c>
      <c r="E210" s="8">
        <v>43451</v>
      </c>
      <c r="F210" s="9">
        <v>60644</v>
      </c>
      <c r="G210">
        <v>10302018</v>
      </c>
      <c r="H210">
        <v>504967</v>
      </c>
      <c r="I210" s="8">
        <v>43433</v>
      </c>
      <c r="J210" s="11">
        <f t="shared" si="6"/>
        <v>18</v>
      </c>
      <c r="K210" s="11">
        <f t="shared" si="7"/>
        <v>18</v>
      </c>
      <c r="L210" s="8"/>
      <c r="M210" s="8"/>
      <c r="N210" s="12">
        <v>204</v>
      </c>
      <c r="O210" t="s">
        <v>217</v>
      </c>
      <c r="P210" t="s">
        <v>47</v>
      </c>
      <c r="Q210" t="s">
        <v>231</v>
      </c>
      <c r="R210" s="9">
        <v>6000</v>
      </c>
      <c r="S210" s="9"/>
      <c r="T210" t="s">
        <v>228</v>
      </c>
    </row>
    <row r="211" spans="1:20" x14ac:dyDescent="0.3">
      <c r="A211" s="7">
        <v>38235</v>
      </c>
      <c r="B211" t="s">
        <v>44</v>
      </c>
      <c r="C211">
        <v>21244002006</v>
      </c>
      <c r="D211" s="7">
        <v>978510</v>
      </c>
      <c r="E211" s="8">
        <v>43297</v>
      </c>
      <c r="F211" s="9">
        <v>20714</v>
      </c>
      <c r="G211">
        <v>5312018</v>
      </c>
      <c r="H211">
        <v>319059</v>
      </c>
      <c r="I211" s="8">
        <v>43276</v>
      </c>
      <c r="J211" s="11">
        <f t="shared" si="6"/>
        <v>21</v>
      </c>
      <c r="K211" s="11">
        <f t="shared" si="7"/>
        <v>21</v>
      </c>
      <c r="L211" s="8"/>
      <c r="M211" s="8"/>
      <c r="N211" s="12">
        <v>581</v>
      </c>
      <c r="O211" t="s">
        <v>232</v>
      </c>
      <c r="P211" t="s">
        <v>47</v>
      </c>
      <c r="Q211" t="s">
        <v>143</v>
      </c>
      <c r="R211" s="9">
        <v>6000</v>
      </c>
      <c r="S211" s="9"/>
      <c r="T211" t="s">
        <v>228</v>
      </c>
    </row>
    <row r="212" spans="1:20" x14ac:dyDescent="0.3">
      <c r="A212" s="7">
        <v>38235</v>
      </c>
      <c r="B212" t="s">
        <v>44</v>
      </c>
      <c r="C212">
        <v>21244002006</v>
      </c>
      <c r="D212" s="7">
        <v>978510</v>
      </c>
      <c r="E212" s="8">
        <v>43297</v>
      </c>
      <c r="F212" s="9">
        <v>20714</v>
      </c>
      <c r="G212">
        <v>5312018</v>
      </c>
      <c r="H212">
        <v>319056</v>
      </c>
      <c r="I212" s="8">
        <v>43276</v>
      </c>
      <c r="J212" s="11">
        <f t="shared" si="6"/>
        <v>21</v>
      </c>
      <c r="K212" s="11">
        <f t="shared" si="7"/>
        <v>21</v>
      </c>
      <c r="L212" s="8"/>
      <c r="M212" s="8"/>
      <c r="N212" s="12">
        <v>220</v>
      </c>
      <c r="O212" t="s">
        <v>233</v>
      </c>
      <c r="P212" t="s">
        <v>47</v>
      </c>
      <c r="Q212" t="s">
        <v>143</v>
      </c>
      <c r="R212" s="9">
        <v>6000</v>
      </c>
      <c r="S212" s="9"/>
      <c r="T212" t="s">
        <v>209</v>
      </c>
    </row>
    <row r="213" spans="1:20" x14ac:dyDescent="0.3">
      <c r="A213" s="7">
        <v>2761</v>
      </c>
      <c r="B213" t="s">
        <v>19</v>
      </c>
      <c r="C213">
        <v>21944011004</v>
      </c>
      <c r="D213" s="7">
        <v>963665</v>
      </c>
      <c r="E213" s="8">
        <v>43250</v>
      </c>
      <c r="F213" s="9">
        <v>52785</v>
      </c>
      <c r="G213">
        <v>4062018</v>
      </c>
      <c r="H213">
        <v>253412</v>
      </c>
      <c r="I213" s="8">
        <v>43227</v>
      </c>
      <c r="J213" s="11">
        <f t="shared" si="6"/>
        <v>23</v>
      </c>
      <c r="K213" s="11">
        <f t="shared" si="7"/>
        <v>23</v>
      </c>
      <c r="L213" s="8"/>
      <c r="M213" s="8"/>
      <c r="N213" s="12">
        <v>9</v>
      </c>
      <c r="O213" t="s">
        <v>90</v>
      </c>
      <c r="P213" t="s">
        <v>47</v>
      </c>
      <c r="Q213" t="s">
        <v>200</v>
      </c>
      <c r="R213" s="9">
        <v>6000</v>
      </c>
      <c r="S213" s="9"/>
      <c r="T213" t="s">
        <v>228</v>
      </c>
    </row>
    <row r="214" spans="1:20" x14ac:dyDescent="0.3">
      <c r="A214" s="7">
        <v>67367</v>
      </c>
      <c r="B214" t="s">
        <v>78</v>
      </c>
      <c r="C214">
        <v>143044015005</v>
      </c>
      <c r="D214" s="7">
        <v>959839</v>
      </c>
      <c r="E214" s="8">
        <v>43235</v>
      </c>
      <c r="F214" s="9">
        <v>94827</v>
      </c>
      <c r="G214">
        <v>3312018</v>
      </c>
      <c r="H214">
        <v>247228</v>
      </c>
      <c r="I214" s="8">
        <v>43223</v>
      </c>
      <c r="J214" s="11">
        <f t="shared" si="6"/>
        <v>12</v>
      </c>
      <c r="K214" s="11">
        <f t="shared" si="7"/>
        <v>12</v>
      </c>
      <c r="L214" s="8"/>
      <c r="M214" s="8"/>
      <c r="N214" s="12">
        <v>194</v>
      </c>
      <c r="O214" t="s">
        <v>93</v>
      </c>
      <c r="P214" t="s">
        <v>47</v>
      </c>
      <c r="Q214" t="s">
        <v>144</v>
      </c>
      <c r="R214" s="9">
        <v>6000</v>
      </c>
      <c r="S214" s="9"/>
      <c r="T214" t="s">
        <v>228</v>
      </c>
    </row>
    <row r="215" spans="1:20" x14ac:dyDescent="0.3">
      <c r="A215" s="7">
        <v>53441</v>
      </c>
      <c r="B215" t="s">
        <v>234</v>
      </c>
      <c r="C215">
        <v>50644003005</v>
      </c>
      <c r="D215" s="7">
        <v>963631</v>
      </c>
      <c r="E215" s="8">
        <v>43235</v>
      </c>
      <c r="F215" s="9">
        <v>37656</v>
      </c>
      <c r="G215">
        <v>3312018</v>
      </c>
      <c r="H215">
        <v>244310</v>
      </c>
      <c r="I215" s="8">
        <v>43231</v>
      </c>
      <c r="J215" s="11">
        <f t="shared" si="6"/>
        <v>4</v>
      </c>
      <c r="K215" s="11">
        <f t="shared" si="7"/>
        <v>4</v>
      </c>
      <c r="L215" s="8"/>
      <c r="M215" s="8"/>
      <c r="N215" s="12">
        <v>551</v>
      </c>
      <c r="O215" t="s">
        <v>235</v>
      </c>
      <c r="P215" t="s">
        <v>20</v>
      </c>
      <c r="Q215" t="s">
        <v>135</v>
      </c>
      <c r="R215" s="9">
        <v>6000</v>
      </c>
      <c r="S215" s="9"/>
      <c r="T215" t="s">
        <v>228</v>
      </c>
    </row>
    <row r="216" spans="1:20" x14ac:dyDescent="0.3">
      <c r="A216" s="7">
        <v>77289</v>
      </c>
      <c r="B216" t="s">
        <v>196</v>
      </c>
      <c r="C216">
        <v>161444028009</v>
      </c>
      <c r="D216" s="7">
        <v>942974</v>
      </c>
      <c r="E216" s="8">
        <v>43144</v>
      </c>
      <c r="F216" s="9">
        <v>32358</v>
      </c>
      <c r="G216">
        <v>12312017</v>
      </c>
      <c r="H216">
        <v>143065</v>
      </c>
      <c r="I216" s="8">
        <v>43136</v>
      </c>
      <c r="J216" s="11">
        <f t="shared" si="6"/>
        <v>8</v>
      </c>
      <c r="K216" s="11">
        <f t="shared" si="7"/>
        <v>8</v>
      </c>
      <c r="L216" s="8"/>
      <c r="M216" s="8"/>
      <c r="N216" s="12">
        <v>9</v>
      </c>
      <c r="O216" t="s">
        <v>90</v>
      </c>
      <c r="P216" t="s">
        <v>47</v>
      </c>
      <c r="Q216" t="s">
        <v>204</v>
      </c>
      <c r="R216" s="9">
        <v>6000</v>
      </c>
      <c r="S216" s="9"/>
      <c r="T216" t="s">
        <v>228</v>
      </c>
    </row>
    <row r="217" spans="1:20" x14ac:dyDescent="0.3">
      <c r="A217" s="7">
        <v>47795</v>
      </c>
      <c r="B217" t="s">
        <v>109</v>
      </c>
      <c r="C217">
        <v>21944031009</v>
      </c>
      <c r="D217" s="7">
        <v>938956</v>
      </c>
      <c r="E217" s="8">
        <v>43130</v>
      </c>
      <c r="F217" s="9">
        <v>26838</v>
      </c>
      <c r="G217">
        <v>12052017</v>
      </c>
      <c r="H217">
        <v>98644</v>
      </c>
      <c r="J217" s="11">
        <f t="shared" si="6"/>
        <v>43130</v>
      </c>
      <c r="K217" s="11" t="str">
        <f t="shared" si="7"/>
        <v/>
      </c>
      <c r="N217" s="12">
        <v>121</v>
      </c>
      <c r="O217" t="s">
        <v>110</v>
      </c>
      <c r="P217" t="s">
        <v>47</v>
      </c>
      <c r="Q217" t="s">
        <v>186</v>
      </c>
      <c r="R217" s="9">
        <v>6000</v>
      </c>
      <c r="S217" s="9"/>
      <c r="T217" t="s">
        <v>228</v>
      </c>
    </row>
    <row r="218" spans="1:20" x14ac:dyDescent="0.3">
      <c r="A218" s="7">
        <v>21842</v>
      </c>
      <c r="B218" t="s">
        <v>154</v>
      </c>
      <c r="C218">
        <v>25244005003</v>
      </c>
      <c r="D218" s="7">
        <v>978521</v>
      </c>
      <c r="E218" s="8">
        <v>43297</v>
      </c>
      <c r="F218" s="9">
        <v>40455</v>
      </c>
      <c r="G218">
        <v>5302018</v>
      </c>
      <c r="H218">
        <v>316724</v>
      </c>
      <c r="I218" s="8">
        <v>43279</v>
      </c>
      <c r="J218" s="11">
        <f t="shared" si="6"/>
        <v>18</v>
      </c>
      <c r="K218" s="11">
        <f t="shared" si="7"/>
        <v>18</v>
      </c>
      <c r="L218" s="8"/>
      <c r="M218" s="8"/>
      <c r="N218" s="12">
        <v>204</v>
      </c>
      <c r="O218" t="s">
        <v>217</v>
      </c>
      <c r="P218" t="s">
        <v>47</v>
      </c>
      <c r="Q218" t="s">
        <v>236</v>
      </c>
      <c r="R218" s="9">
        <v>5850</v>
      </c>
      <c r="S218" s="9"/>
      <c r="T218" t="s">
        <v>227</v>
      </c>
    </row>
    <row r="219" spans="1:20" x14ac:dyDescent="0.3">
      <c r="A219" s="7">
        <v>2761</v>
      </c>
      <c r="B219" t="s">
        <v>19</v>
      </c>
      <c r="C219">
        <v>21944011004</v>
      </c>
      <c r="D219" s="7">
        <v>959819</v>
      </c>
      <c r="E219" s="8">
        <v>43235</v>
      </c>
      <c r="F219" s="9">
        <v>60311</v>
      </c>
      <c r="G219">
        <v>3312018</v>
      </c>
      <c r="H219">
        <v>244018</v>
      </c>
      <c r="I219" s="8">
        <v>43215</v>
      </c>
      <c r="J219" s="11">
        <f t="shared" si="6"/>
        <v>20</v>
      </c>
      <c r="K219" s="11">
        <f t="shared" si="7"/>
        <v>20</v>
      </c>
      <c r="L219" s="8"/>
      <c r="M219" s="8"/>
      <c r="N219" s="12">
        <v>9</v>
      </c>
      <c r="O219" t="s">
        <v>90</v>
      </c>
      <c r="P219" t="s">
        <v>47</v>
      </c>
      <c r="Q219" t="s">
        <v>226</v>
      </c>
      <c r="R219" s="9">
        <v>5760</v>
      </c>
      <c r="S219" s="9"/>
      <c r="T219" t="s">
        <v>209</v>
      </c>
    </row>
    <row r="220" spans="1:20" x14ac:dyDescent="0.3">
      <c r="A220" s="7">
        <v>2761</v>
      </c>
      <c r="B220" t="s">
        <v>19</v>
      </c>
      <c r="C220">
        <v>21944011004</v>
      </c>
      <c r="D220" s="7">
        <v>982283</v>
      </c>
      <c r="E220" s="8">
        <v>43326</v>
      </c>
      <c r="F220" s="9">
        <v>132388</v>
      </c>
      <c r="G220">
        <v>6282018</v>
      </c>
      <c r="H220">
        <v>358117</v>
      </c>
      <c r="I220" s="8">
        <v>43305</v>
      </c>
      <c r="J220" s="11">
        <f t="shared" si="6"/>
        <v>21</v>
      </c>
      <c r="K220" s="11">
        <f t="shared" si="7"/>
        <v>21</v>
      </c>
      <c r="L220" s="8"/>
      <c r="M220" s="8"/>
      <c r="N220" s="12">
        <v>9</v>
      </c>
      <c r="O220" t="s">
        <v>90</v>
      </c>
      <c r="P220" t="s">
        <v>47</v>
      </c>
      <c r="Q220" t="s">
        <v>166</v>
      </c>
      <c r="R220" s="9">
        <v>5688</v>
      </c>
      <c r="S220" s="9"/>
      <c r="T220" t="s">
        <v>209</v>
      </c>
    </row>
    <row r="221" spans="1:20" x14ac:dyDescent="0.3">
      <c r="A221" s="7">
        <v>2346</v>
      </c>
      <c r="B221" t="s">
        <v>167</v>
      </c>
      <c r="C221">
        <v>42732003006</v>
      </c>
      <c r="D221" s="7">
        <v>943075</v>
      </c>
      <c r="E221" s="8">
        <v>43144</v>
      </c>
      <c r="F221" s="9">
        <v>92109</v>
      </c>
      <c r="G221">
        <v>12282017</v>
      </c>
      <c r="H221">
        <v>670549</v>
      </c>
      <c r="I221" s="8">
        <v>43137</v>
      </c>
      <c r="J221" s="11">
        <f t="shared" si="6"/>
        <v>7</v>
      </c>
      <c r="K221" s="11">
        <f t="shared" si="7"/>
        <v>7</v>
      </c>
      <c r="L221" s="8"/>
      <c r="M221" s="8"/>
      <c r="N221" s="12">
        <v>437</v>
      </c>
      <c r="O221" t="s">
        <v>168</v>
      </c>
      <c r="P221" t="s">
        <v>47</v>
      </c>
      <c r="Q221" t="s">
        <v>186</v>
      </c>
      <c r="R221" s="9">
        <v>5400</v>
      </c>
      <c r="S221" s="9"/>
      <c r="T221" t="s">
        <v>214</v>
      </c>
    </row>
    <row r="222" spans="1:20" x14ac:dyDescent="0.3">
      <c r="A222" s="7">
        <v>21842</v>
      </c>
      <c r="B222" t="s">
        <v>154</v>
      </c>
      <c r="C222">
        <v>25244005003</v>
      </c>
      <c r="D222" s="7">
        <v>17941</v>
      </c>
      <c r="E222" s="8">
        <v>43451</v>
      </c>
      <c r="F222" s="9">
        <v>60644</v>
      </c>
      <c r="G222">
        <v>10312018</v>
      </c>
      <c r="H222">
        <v>507841</v>
      </c>
      <c r="I222" s="8">
        <v>43440</v>
      </c>
      <c r="J222" s="11">
        <f t="shared" si="6"/>
        <v>11</v>
      </c>
      <c r="K222" s="11">
        <f t="shared" si="7"/>
        <v>11</v>
      </c>
      <c r="L222" s="8"/>
      <c r="M222" s="8"/>
      <c r="N222" s="12">
        <v>23</v>
      </c>
      <c r="O222" t="s">
        <v>155</v>
      </c>
      <c r="P222" t="s">
        <v>47</v>
      </c>
      <c r="Q222" t="s">
        <v>181</v>
      </c>
      <c r="R222" s="9">
        <v>5400</v>
      </c>
      <c r="S222" s="9"/>
      <c r="T222" t="s">
        <v>214</v>
      </c>
    </row>
    <row r="223" spans="1:20" x14ac:dyDescent="0.3">
      <c r="A223" s="7">
        <v>21842</v>
      </c>
      <c r="B223" t="s">
        <v>154</v>
      </c>
      <c r="C223">
        <v>25244005003</v>
      </c>
      <c r="D223" s="7">
        <v>943062</v>
      </c>
      <c r="E223" s="8">
        <v>43144</v>
      </c>
      <c r="F223" s="9">
        <v>114723</v>
      </c>
      <c r="G223">
        <v>12312017</v>
      </c>
      <c r="H223">
        <v>143284</v>
      </c>
      <c r="I223" s="8">
        <v>43125</v>
      </c>
      <c r="J223" s="11">
        <f t="shared" si="6"/>
        <v>19</v>
      </c>
      <c r="K223" s="11">
        <f t="shared" si="7"/>
        <v>19</v>
      </c>
      <c r="L223" s="8"/>
      <c r="M223" s="8"/>
      <c r="N223" s="12">
        <v>23</v>
      </c>
      <c r="O223" t="s">
        <v>155</v>
      </c>
      <c r="P223" t="s">
        <v>47</v>
      </c>
      <c r="Q223" t="s">
        <v>181</v>
      </c>
      <c r="R223" s="9">
        <v>5400</v>
      </c>
      <c r="S223" s="9"/>
      <c r="T223" t="s">
        <v>209</v>
      </c>
    </row>
    <row r="224" spans="1:20" x14ac:dyDescent="0.3">
      <c r="A224" s="7">
        <v>38235</v>
      </c>
      <c r="B224" t="s">
        <v>44</v>
      </c>
      <c r="C224">
        <v>21244002006</v>
      </c>
      <c r="D224" s="7">
        <v>918676</v>
      </c>
      <c r="E224" s="8">
        <v>43419</v>
      </c>
      <c r="F224" s="9">
        <v>55963</v>
      </c>
      <c r="G224">
        <v>9302018</v>
      </c>
      <c r="H224">
        <v>903160</v>
      </c>
      <c r="I224" s="8">
        <v>43398</v>
      </c>
      <c r="J224" s="11">
        <f t="shared" si="6"/>
        <v>21</v>
      </c>
      <c r="K224" s="11">
        <f t="shared" si="7"/>
        <v>21</v>
      </c>
      <c r="L224" s="8"/>
      <c r="M224" s="8"/>
      <c r="N224" s="12">
        <v>181</v>
      </c>
      <c r="O224" t="s">
        <v>46</v>
      </c>
      <c r="P224" t="s">
        <v>47</v>
      </c>
      <c r="Q224" t="s">
        <v>237</v>
      </c>
      <c r="R224" s="9">
        <v>5250</v>
      </c>
      <c r="S224" s="9"/>
      <c r="T224" t="s">
        <v>215</v>
      </c>
    </row>
    <row r="225" spans="1:20" x14ac:dyDescent="0.3">
      <c r="A225" s="7">
        <v>21842</v>
      </c>
      <c r="B225" t="s">
        <v>154</v>
      </c>
      <c r="C225">
        <v>25244005003</v>
      </c>
      <c r="D225" s="7">
        <v>17941</v>
      </c>
      <c r="E225" s="8">
        <v>43451</v>
      </c>
      <c r="F225" s="9">
        <v>60644</v>
      </c>
      <c r="G225">
        <v>10302018</v>
      </c>
      <c r="H225">
        <v>504967</v>
      </c>
      <c r="I225" s="8">
        <v>43433</v>
      </c>
      <c r="J225" s="11">
        <f t="shared" si="6"/>
        <v>18</v>
      </c>
      <c r="K225" s="11">
        <f t="shared" si="7"/>
        <v>18</v>
      </c>
      <c r="L225" s="8"/>
      <c r="M225" s="8"/>
      <c r="N225" s="12">
        <v>204</v>
      </c>
      <c r="O225" t="s">
        <v>217</v>
      </c>
      <c r="P225" t="s">
        <v>47</v>
      </c>
      <c r="Q225" t="s">
        <v>238</v>
      </c>
      <c r="R225" s="9">
        <v>5250</v>
      </c>
      <c r="S225" s="9"/>
    </row>
    <row r="226" spans="1:20" x14ac:dyDescent="0.3">
      <c r="A226" s="7">
        <v>12628</v>
      </c>
      <c r="B226" t="s">
        <v>239</v>
      </c>
      <c r="C226">
        <v>40944001006</v>
      </c>
      <c r="D226" s="7">
        <v>963610</v>
      </c>
      <c r="E226" s="8">
        <v>43235</v>
      </c>
      <c r="F226" s="9">
        <v>24311</v>
      </c>
      <c r="G226">
        <v>3272018</v>
      </c>
      <c r="H226">
        <v>234820</v>
      </c>
      <c r="I226" s="8">
        <v>43216</v>
      </c>
      <c r="J226" s="11">
        <f t="shared" si="6"/>
        <v>19</v>
      </c>
      <c r="K226" s="11">
        <f t="shared" si="7"/>
        <v>19</v>
      </c>
      <c r="L226" s="8"/>
      <c r="M226" s="8"/>
      <c r="N226" s="12">
        <v>249</v>
      </c>
      <c r="O226" t="s">
        <v>240</v>
      </c>
      <c r="P226" t="s">
        <v>47</v>
      </c>
      <c r="Q226" t="s">
        <v>135</v>
      </c>
      <c r="R226" s="9">
        <v>5225</v>
      </c>
      <c r="S226" s="9"/>
      <c r="T226" t="s">
        <v>215</v>
      </c>
    </row>
    <row r="227" spans="1:20" x14ac:dyDescent="0.3">
      <c r="A227" s="7">
        <v>70551</v>
      </c>
      <c r="B227" t="s">
        <v>174</v>
      </c>
      <c r="C227">
        <v>71044005003</v>
      </c>
      <c r="D227" s="7">
        <v>925202</v>
      </c>
      <c r="E227" s="8">
        <v>43462</v>
      </c>
      <c r="F227" s="9">
        <v>25938</v>
      </c>
      <c r="G227">
        <v>11022018</v>
      </c>
      <c r="H227">
        <v>925512</v>
      </c>
      <c r="I227" s="8">
        <v>43445</v>
      </c>
      <c r="J227" s="11">
        <f t="shared" si="6"/>
        <v>17</v>
      </c>
      <c r="K227" s="11">
        <f t="shared" si="7"/>
        <v>17</v>
      </c>
      <c r="L227" s="8"/>
      <c r="M227" s="8"/>
      <c r="N227" s="12">
        <v>277</v>
      </c>
      <c r="O227" t="s">
        <v>175</v>
      </c>
      <c r="P227" t="s">
        <v>47</v>
      </c>
      <c r="Q227" t="s">
        <v>176</v>
      </c>
      <c r="R227" s="9">
        <v>5175</v>
      </c>
      <c r="S227" s="9"/>
      <c r="T227" t="s">
        <v>227</v>
      </c>
    </row>
    <row r="228" spans="1:20" x14ac:dyDescent="0.3">
      <c r="A228" s="7">
        <v>12652</v>
      </c>
      <c r="B228" t="s">
        <v>241</v>
      </c>
      <c r="C228">
        <v>201944071005</v>
      </c>
      <c r="D228" s="7">
        <v>963611</v>
      </c>
      <c r="E228" s="8">
        <v>43235</v>
      </c>
      <c r="F228" s="9">
        <v>30167</v>
      </c>
      <c r="G228">
        <v>3282018</v>
      </c>
      <c r="H228">
        <v>237831</v>
      </c>
      <c r="I228" s="8">
        <v>43216</v>
      </c>
      <c r="J228" s="11">
        <f t="shared" si="6"/>
        <v>19</v>
      </c>
      <c r="K228" s="11">
        <f t="shared" si="7"/>
        <v>19</v>
      </c>
      <c r="L228" s="8"/>
      <c r="M228" s="8"/>
      <c r="N228" s="12">
        <v>249</v>
      </c>
      <c r="O228" t="s">
        <v>240</v>
      </c>
      <c r="P228" t="s">
        <v>47</v>
      </c>
      <c r="Q228" t="s">
        <v>135</v>
      </c>
      <c r="R228" s="9">
        <v>5150</v>
      </c>
      <c r="S228" s="9"/>
      <c r="T228" t="s">
        <v>215</v>
      </c>
    </row>
    <row r="229" spans="1:20" x14ac:dyDescent="0.3">
      <c r="A229" s="7">
        <v>21842</v>
      </c>
      <c r="B229" t="s">
        <v>154</v>
      </c>
      <c r="C229">
        <v>25244005003</v>
      </c>
      <c r="D229" s="7">
        <v>963613</v>
      </c>
      <c r="E229" s="8">
        <v>43235</v>
      </c>
      <c r="F229" s="9">
        <v>58021</v>
      </c>
      <c r="G229">
        <v>3272018</v>
      </c>
      <c r="H229">
        <v>235075</v>
      </c>
      <c r="I229" s="8">
        <v>43216</v>
      </c>
      <c r="J229" s="11">
        <f t="shared" si="6"/>
        <v>19</v>
      </c>
      <c r="K229" s="11">
        <f t="shared" si="7"/>
        <v>19</v>
      </c>
      <c r="L229" s="8"/>
      <c r="M229" s="8"/>
      <c r="N229" s="12">
        <v>204</v>
      </c>
      <c r="O229" t="s">
        <v>217</v>
      </c>
      <c r="P229" t="s">
        <v>47</v>
      </c>
      <c r="Q229" t="s">
        <v>236</v>
      </c>
      <c r="R229" s="9">
        <v>5040</v>
      </c>
      <c r="S229" s="9"/>
      <c r="T229" t="s">
        <v>209</v>
      </c>
    </row>
    <row r="230" spans="1:20" x14ac:dyDescent="0.3">
      <c r="A230" s="7">
        <v>46675</v>
      </c>
      <c r="B230" t="s">
        <v>32</v>
      </c>
      <c r="C230">
        <v>200432133004</v>
      </c>
      <c r="D230" s="7">
        <v>982297</v>
      </c>
      <c r="E230" s="8">
        <v>43326</v>
      </c>
      <c r="F230" s="9">
        <v>75083</v>
      </c>
      <c r="G230">
        <v>6302018</v>
      </c>
      <c r="H230">
        <v>364067</v>
      </c>
      <c r="I230" s="8">
        <v>43321</v>
      </c>
      <c r="J230" s="11">
        <f t="shared" si="6"/>
        <v>5</v>
      </c>
      <c r="K230" s="11">
        <f t="shared" si="7"/>
        <v>5</v>
      </c>
      <c r="L230" s="8"/>
      <c r="M230" s="8"/>
      <c r="N230" s="12">
        <v>219</v>
      </c>
      <c r="O230" t="s">
        <v>132</v>
      </c>
      <c r="P230" t="s">
        <v>47</v>
      </c>
      <c r="Q230" t="s">
        <v>128</v>
      </c>
      <c r="R230" s="9">
        <v>5024</v>
      </c>
      <c r="S230" s="9"/>
      <c r="T230" t="s">
        <v>209</v>
      </c>
    </row>
    <row r="231" spans="1:20" x14ac:dyDescent="0.3">
      <c r="A231" s="7">
        <v>18123</v>
      </c>
      <c r="B231" t="s">
        <v>242</v>
      </c>
      <c r="C231">
        <v>10844045004</v>
      </c>
      <c r="D231" s="7">
        <v>963510</v>
      </c>
      <c r="E231" s="8">
        <v>43235</v>
      </c>
      <c r="F231" s="9">
        <v>24255</v>
      </c>
      <c r="G231">
        <v>3312018</v>
      </c>
      <c r="H231">
        <v>708235</v>
      </c>
      <c r="I231" s="8">
        <v>43234</v>
      </c>
      <c r="J231" s="11">
        <f t="shared" si="6"/>
        <v>1</v>
      </c>
      <c r="K231" s="11">
        <f t="shared" si="7"/>
        <v>1</v>
      </c>
      <c r="L231" s="8"/>
      <c r="M231" s="8"/>
      <c r="N231" s="12">
        <v>176</v>
      </c>
      <c r="O231" t="s">
        <v>243</v>
      </c>
      <c r="P231" t="s">
        <v>47</v>
      </c>
      <c r="Q231" t="s">
        <v>135</v>
      </c>
      <c r="R231" s="9">
        <v>5000</v>
      </c>
      <c r="S231" s="9"/>
    </row>
    <row r="232" spans="1:20" x14ac:dyDescent="0.3">
      <c r="A232" s="7">
        <v>38917</v>
      </c>
      <c r="B232" t="s">
        <v>113</v>
      </c>
      <c r="C232">
        <v>90644375005</v>
      </c>
      <c r="D232" s="7">
        <v>7063</v>
      </c>
      <c r="E232" s="8">
        <v>43419</v>
      </c>
      <c r="F232" s="9">
        <v>29100</v>
      </c>
      <c r="G232">
        <v>9302018</v>
      </c>
      <c r="H232">
        <v>468291</v>
      </c>
      <c r="I232" s="8">
        <v>43409</v>
      </c>
      <c r="J232" s="11">
        <f t="shared" si="6"/>
        <v>10</v>
      </c>
      <c r="K232" s="11">
        <f t="shared" si="7"/>
        <v>10</v>
      </c>
      <c r="L232" s="8"/>
      <c r="M232" s="8"/>
      <c r="N232" s="12">
        <v>139</v>
      </c>
      <c r="O232" t="s">
        <v>244</v>
      </c>
      <c r="P232" t="s">
        <v>47</v>
      </c>
      <c r="Q232" t="s">
        <v>128</v>
      </c>
      <c r="R232" s="9">
        <v>5000</v>
      </c>
      <c r="S232" s="9"/>
    </row>
    <row r="233" spans="1:20" x14ac:dyDescent="0.3">
      <c r="A233" s="7">
        <v>16516</v>
      </c>
      <c r="B233" t="s">
        <v>57</v>
      </c>
      <c r="C233">
        <v>143944011007</v>
      </c>
      <c r="D233" s="7">
        <v>10714</v>
      </c>
      <c r="E233" s="8">
        <v>43419</v>
      </c>
      <c r="F233" s="9">
        <v>22917</v>
      </c>
      <c r="G233">
        <v>9302018</v>
      </c>
      <c r="H233">
        <v>468051</v>
      </c>
      <c r="I233" s="8">
        <v>43403</v>
      </c>
      <c r="J233" s="11">
        <f t="shared" si="6"/>
        <v>16</v>
      </c>
      <c r="K233" s="11">
        <f t="shared" si="7"/>
        <v>16</v>
      </c>
      <c r="L233" s="8"/>
      <c r="M233" s="8"/>
      <c r="N233" s="12">
        <v>203</v>
      </c>
      <c r="O233" t="s">
        <v>220</v>
      </c>
      <c r="P233" t="s">
        <v>47</v>
      </c>
      <c r="Q233" t="s">
        <v>128</v>
      </c>
      <c r="R233" s="9">
        <v>5000</v>
      </c>
      <c r="S233" s="9"/>
      <c r="T233" t="s">
        <v>245</v>
      </c>
    </row>
    <row r="234" spans="1:20" x14ac:dyDescent="0.3">
      <c r="A234" s="7">
        <v>65956</v>
      </c>
      <c r="B234" t="s">
        <v>212</v>
      </c>
      <c r="C234">
        <v>24844004007</v>
      </c>
      <c r="D234" s="7">
        <v>10626</v>
      </c>
      <c r="E234" s="8">
        <v>43419</v>
      </c>
      <c r="F234" s="9">
        <v>36069</v>
      </c>
      <c r="G234">
        <v>9302018</v>
      </c>
      <c r="H234">
        <v>468023</v>
      </c>
      <c r="I234" s="8">
        <v>43411</v>
      </c>
      <c r="J234" s="11">
        <f t="shared" si="6"/>
        <v>8</v>
      </c>
      <c r="K234" s="11">
        <f t="shared" si="7"/>
        <v>8</v>
      </c>
      <c r="L234" s="8"/>
      <c r="M234" s="8"/>
      <c r="N234" s="12">
        <v>222</v>
      </c>
      <c r="O234" t="s">
        <v>213</v>
      </c>
      <c r="P234" t="s">
        <v>47</v>
      </c>
      <c r="Q234" t="s">
        <v>128</v>
      </c>
      <c r="R234" s="9">
        <v>5000</v>
      </c>
      <c r="S234" s="9"/>
      <c r="T234" t="s">
        <v>215</v>
      </c>
    </row>
    <row r="235" spans="1:20" x14ac:dyDescent="0.3">
      <c r="A235" s="7">
        <v>67367</v>
      </c>
      <c r="B235" t="s">
        <v>78</v>
      </c>
      <c r="C235">
        <v>143044015005</v>
      </c>
      <c r="D235" s="7">
        <v>992858</v>
      </c>
      <c r="E235" s="8">
        <v>43377</v>
      </c>
      <c r="F235" s="9">
        <v>26500</v>
      </c>
      <c r="G235">
        <v>8032018</v>
      </c>
      <c r="H235">
        <v>401670</v>
      </c>
      <c r="I235" s="8">
        <v>43353</v>
      </c>
      <c r="J235" s="11">
        <f t="shared" si="6"/>
        <v>24</v>
      </c>
      <c r="K235" s="11">
        <f t="shared" si="7"/>
        <v>24</v>
      </c>
      <c r="L235" s="8"/>
      <c r="M235" s="8"/>
      <c r="N235" s="12">
        <v>867</v>
      </c>
      <c r="O235" t="s">
        <v>246</v>
      </c>
      <c r="P235" t="s">
        <v>47</v>
      </c>
      <c r="Q235" t="s">
        <v>94</v>
      </c>
      <c r="R235" s="9">
        <v>5000</v>
      </c>
      <c r="S235" s="9"/>
      <c r="T235" t="s">
        <v>247</v>
      </c>
    </row>
    <row r="236" spans="1:20" x14ac:dyDescent="0.3">
      <c r="A236" s="7">
        <v>46675</v>
      </c>
      <c r="B236" t="s">
        <v>32</v>
      </c>
      <c r="C236">
        <v>200432133004</v>
      </c>
      <c r="D236" s="7">
        <v>967179</v>
      </c>
      <c r="E236" s="8">
        <v>43265</v>
      </c>
      <c r="F236" s="9">
        <v>43559</v>
      </c>
      <c r="G236">
        <v>4252018</v>
      </c>
      <c r="H236">
        <v>273053</v>
      </c>
      <c r="I236" s="8">
        <v>43255</v>
      </c>
      <c r="J236" s="11">
        <f t="shared" si="6"/>
        <v>10</v>
      </c>
      <c r="K236" s="11">
        <f t="shared" si="7"/>
        <v>10</v>
      </c>
      <c r="L236" s="8"/>
      <c r="M236" s="8"/>
      <c r="N236" s="12">
        <v>219</v>
      </c>
      <c r="O236" t="s">
        <v>132</v>
      </c>
      <c r="P236" t="s">
        <v>47</v>
      </c>
      <c r="Q236" t="s">
        <v>218</v>
      </c>
      <c r="R236" s="9">
        <v>5000</v>
      </c>
      <c r="S236" s="9"/>
      <c r="T236" t="s">
        <v>159</v>
      </c>
    </row>
    <row r="237" spans="1:20" x14ac:dyDescent="0.3">
      <c r="A237" s="7">
        <v>2761</v>
      </c>
      <c r="B237" t="s">
        <v>19</v>
      </c>
      <c r="C237">
        <v>21944011004</v>
      </c>
      <c r="D237" s="7">
        <v>963665</v>
      </c>
      <c r="E237" s="8">
        <v>43250</v>
      </c>
      <c r="F237" s="9">
        <v>52785</v>
      </c>
      <c r="G237">
        <v>4052018</v>
      </c>
      <c r="H237">
        <v>249991</v>
      </c>
      <c r="I237" s="8">
        <v>43223</v>
      </c>
      <c r="J237" s="11">
        <f t="shared" si="6"/>
        <v>27</v>
      </c>
      <c r="K237" s="11">
        <f t="shared" si="7"/>
        <v>27</v>
      </c>
      <c r="L237" s="8"/>
      <c r="M237" s="8"/>
      <c r="N237" s="12">
        <v>9</v>
      </c>
      <c r="O237" t="s">
        <v>90</v>
      </c>
      <c r="P237" t="s">
        <v>47</v>
      </c>
      <c r="Q237" t="s">
        <v>200</v>
      </c>
      <c r="R237" s="9">
        <v>5000</v>
      </c>
      <c r="S237" s="9"/>
      <c r="T237" t="s">
        <v>209</v>
      </c>
    </row>
    <row r="238" spans="1:20" x14ac:dyDescent="0.3">
      <c r="A238" s="7">
        <v>47795</v>
      </c>
      <c r="B238" t="s">
        <v>109</v>
      </c>
      <c r="C238">
        <v>21944031009</v>
      </c>
      <c r="D238" s="7">
        <v>963452</v>
      </c>
      <c r="E238" s="8">
        <v>43235</v>
      </c>
      <c r="F238" s="9">
        <v>27991</v>
      </c>
      <c r="G238">
        <v>3312018</v>
      </c>
      <c r="H238">
        <v>243778</v>
      </c>
      <c r="I238" s="8">
        <v>43228</v>
      </c>
      <c r="J238" s="11">
        <f t="shared" si="6"/>
        <v>7</v>
      </c>
      <c r="K238" s="11">
        <f t="shared" si="7"/>
        <v>7</v>
      </c>
      <c r="L238" s="8"/>
      <c r="M238" s="8"/>
      <c r="N238" s="12">
        <v>121</v>
      </c>
      <c r="O238" t="s">
        <v>110</v>
      </c>
      <c r="P238" t="s">
        <v>47</v>
      </c>
      <c r="Q238" t="s">
        <v>128</v>
      </c>
      <c r="R238" s="9">
        <v>5000</v>
      </c>
      <c r="S238" s="9"/>
      <c r="T238" t="s">
        <v>215</v>
      </c>
    </row>
    <row r="239" spans="1:20" x14ac:dyDescent="0.3">
      <c r="A239" s="7">
        <v>67367</v>
      </c>
      <c r="B239" t="s">
        <v>78</v>
      </c>
      <c r="C239">
        <v>143044015005</v>
      </c>
      <c r="D239" s="7">
        <v>952969</v>
      </c>
      <c r="E239" s="8">
        <v>43203</v>
      </c>
      <c r="F239" s="9">
        <v>78101</v>
      </c>
      <c r="G239">
        <v>2282018</v>
      </c>
      <c r="H239">
        <v>208232</v>
      </c>
      <c r="I239" s="8">
        <v>43172</v>
      </c>
      <c r="J239" s="11">
        <f t="shared" si="6"/>
        <v>31</v>
      </c>
      <c r="K239" s="11" t="str">
        <f t="shared" si="7"/>
        <v/>
      </c>
      <c r="L239" s="8"/>
      <c r="M239" s="8"/>
      <c r="N239" s="12">
        <v>314</v>
      </c>
      <c r="O239" t="s">
        <v>149</v>
      </c>
      <c r="P239" t="s">
        <v>47</v>
      </c>
      <c r="Q239" t="s">
        <v>248</v>
      </c>
      <c r="R239" s="9">
        <v>5000</v>
      </c>
      <c r="S239" s="9"/>
      <c r="T239" t="s">
        <v>215</v>
      </c>
    </row>
    <row r="240" spans="1:20" x14ac:dyDescent="0.3">
      <c r="A240" s="7">
        <v>67367</v>
      </c>
      <c r="B240" t="s">
        <v>78</v>
      </c>
      <c r="C240">
        <v>143044015005</v>
      </c>
      <c r="D240" s="7">
        <v>949629</v>
      </c>
      <c r="E240" s="8">
        <v>43188</v>
      </c>
      <c r="F240" s="9">
        <v>26952</v>
      </c>
      <c r="G240">
        <v>2062018</v>
      </c>
      <c r="H240">
        <v>177262</v>
      </c>
      <c r="I240" s="8">
        <v>43172</v>
      </c>
      <c r="J240" s="11">
        <f t="shared" si="6"/>
        <v>16</v>
      </c>
      <c r="K240" s="11">
        <f t="shared" si="7"/>
        <v>16</v>
      </c>
      <c r="L240" s="8"/>
      <c r="M240" s="8"/>
      <c r="N240" s="12">
        <v>314</v>
      </c>
      <c r="O240" t="s">
        <v>149</v>
      </c>
      <c r="P240" t="s">
        <v>47</v>
      </c>
      <c r="Q240" t="s">
        <v>249</v>
      </c>
      <c r="R240" s="9">
        <v>5000</v>
      </c>
      <c r="S240" s="9"/>
      <c r="T240" t="s">
        <v>215</v>
      </c>
    </row>
    <row r="241" spans="1:20" x14ac:dyDescent="0.3">
      <c r="A241" s="7">
        <v>5779</v>
      </c>
      <c r="B241" t="s">
        <v>250</v>
      </c>
      <c r="C241">
        <v>180344007007</v>
      </c>
      <c r="D241" s="7">
        <v>942945</v>
      </c>
      <c r="E241" s="8">
        <v>43144</v>
      </c>
      <c r="F241" s="9">
        <v>21919</v>
      </c>
      <c r="G241">
        <v>12312017</v>
      </c>
      <c r="H241">
        <v>143068</v>
      </c>
      <c r="I241" s="8">
        <v>43136</v>
      </c>
      <c r="J241" s="11">
        <f t="shared" si="6"/>
        <v>8</v>
      </c>
      <c r="K241" s="11">
        <f t="shared" si="7"/>
        <v>8</v>
      </c>
      <c r="L241" s="8"/>
      <c r="M241" s="8"/>
      <c r="N241" s="12">
        <v>9</v>
      </c>
      <c r="O241" t="s">
        <v>90</v>
      </c>
      <c r="P241" t="s">
        <v>47</v>
      </c>
      <c r="Q241" t="s">
        <v>204</v>
      </c>
      <c r="R241" s="9">
        <v>5000</v>
      </c>
      <c r="S241" s="9"/>
      <c r="T241" t="s">
        <v>215</v>
      </c>
    </row>
    <row r="242" spans="1:20" x14ac:dyDescent="0.3">
      <c r="A242" s="7">
        <v>46675</v>
      </c>
      <c r="B242" t="s">
        <v>32</v>
      </c>
      <c r="C242">
        <v>200432133004</v>
      </c>
      <c r="D242" s="7">
        <v>931797</v>
      </c>
      <c r="E242" s="8">
        <v>43115</v>
      </c>
      <c r="F242" s="9">
        <v>61793</v>
      </c>
      <c r="G242">
        <v>11302017</v>
      </c>
      <c r="H242">
        <v>94913</v>
      </c>
      <c r="J242" s="11">
        <f t="shared" si="6"/>
        <v>43115</v>
      </c>
      <c r="K242" s="11" t="str">
        <f t="shared" si="7"/>
        <v/>
      </c>
      <c r="N242" s="12">
        <v>766</v>
      </c>
      <c r="O242" t="s">
        <v>170</v>
      </c>
      <c r="P242" t="s">
        <v>47</v>
      </c>
      <c r="Q242" t="s">
        <v>94</v>
      </c>
      <c r="R242" s="9">
        <v>5000</v>
      </c>
      <c r="S242" s="9"/>
      <c r="T242" t="s">
        <v>251</v>
      </c>
    </row>
    <row r="243" spans="1:20" x14ac:dyDescent="0.3">
      <c r="A243" s="7">
        <v>2761</v>
      </c>
      <c r="B243" t="s">
        <v>19</v>
      </c>
      <c r="C243">
        <v>21944011004</v>
      </c>
      <c r="D243" s="7">
        <v>992837</v>
      </c>
      <c r="E243" s="8">
        <v>43377</v>
      </c>
      <c r="F243" s="9">
        <v>76578</v>
      </c>
      <c r="G243">
        <v>8012018</v>
      </c>
      <c r="H243">
        <v>396169</v>
      </c>
      <c r="I243" s="8">
        <v>43340</v>
      </c>
      <c r="J243" s="11">
        <f t="shared" si="6"/>
        <v>37</v>
      </c>
      <c r="K243" s="11" t="str">
        <f t="shared" si="7"/>
        <v/>
      </c>
      <c r="L243" s="8"/>
      <c r="M243" s="8"/>
      <c r="N243" s="12">
        <v>9</v>
      </c>
      <c r="O243" t="s">
        <v>90</v>
      </c>
      <c r="P243" t="s">
        <v>47</v>
      </c>
      <c r="Q243" t="s">
        <v>194</v>
      </c>
      <c r="R243" s="9">
        <v>4960</v>
      </c>
      <c r="S243" s="9"/>
      <c r="T243" t="s">
        <v>112</v>
      </c>
    </row>
    <row r="244" spans="1:20" x14ac:dyDescent="0.3">
      <c r="A244" s="7">
        <v>38235</v>
      </c>
      <c r="B244" t="s">
        <v>44</v>
      </c>
      <c r="C244">
        <v>21244002006</v>
      </c>
      <c r="D244" s="7">
        <v>918676</v>
      </c>
      <c r="E244" s="8">
        <v>43419</v>
      </c>
      <c r="F244" s="9">
        <v>55963</v>
      </c>
      <c r="G244">
        <v>9302018</v>
      </c>
      <c r="H244">
        <v>903399</v>
      </c>
      <c r="I244" s="8">
        <v>43398</v>
      </c>
      <c r="J244" s="11">
        <f t="shared" si="6"/>
        <v>21</v>
      </c>
      <c r="K244" s="11">
        <f t="shared" si="7"/>
        <v>21</v>
      </c>
      <c r="L244" s="8"/>
      <c r="M244" s="8"/>
      <c r="N244" s="12">
        <v>181</v>
      </c>
      <c r="O244" t="s">
        <v>46</v>
      </c>
      <c r="P244" t="s">
        <v>47</v>
      </c>
      <c r="Q244" t="s">
        <v>252</v>
      </c>
      <c r="R244" s="9">
        <v>4860</v>
      </c>
      <c r="S244" s="9"/>
      <c r="T244" t="s">
        <v>253</v>
      </c>
    </row>
    <row r="245" spans="1:20" x14ac:dyDescent="0.3">
      <c r="A245" s="7">
        <v>46675</v>
      </c>
      <c r="B245" t="s">
        <v>32</v>
      </c>
      <c r="C245">
        <v>200432133004</v>
      </c>
      <c r="D245" s="7">
        <v>14176</v>
      </c>
      <c r="E245" s="8">
        <v>43451</v>
      </c>
      <c r="F245" s="9">
        <v>49051</v>
      </c>
      <c r="G245">
        <v>10312018</v>
      </c>
      <c r="H245">
        <v>510274</v>
      </c>
      <c r="I245" s="8">
        <v>43444</v>
      </c>
      <c r="J245" s="11">
        <f t="shared" si="6"/>
        <v>7</v>
      </c>
      <c r="K245" s="11">
        <f t="shared" si="7"/>
        <v>7</v>
      </c>
      <c r="L245" s="8"/>
      <c r="M245" s="8"/>
      <c r="N245" s="12">
        <v>219</v>
      </c>
      <c r="O245" t="s">
        <v>132</v>
      </c>
      <c r="P245" t="s">
        <v>47</v>
      </c>
      <c r="Q245" t="s">
        <v>181</v>
      </c>
      <c r="R245" s="9">
        <v>4860</v>
      </c>
      <c r="S245" s="9"/>
      <c r="T245" t="s">
        <v>214</v>
      </c>
    </row>
    <row r="246" spans="1:20" x14ac:dyDescent="0.3">
      <c r="A246" s="7">
        <v>2761</v>
      </c>
      <c r="B246" t="s">
        <v>19</v>
      </c>
      <c r="C246">
        <v>21944011004</v>
      </c>
      <c r="D246" s="7">
        <v>978585</v>
      </c>
      <c r="E246" s="8">
        <v>43320</v>
      </c>
      <c r="F246" s="9">
        <v>57009</v>
      </c>
      <c r="G246">
        <v>6082018</v>
      </c>
      <c r="H246">
        <v>334544</v>
      </c>
      <c r="I246" s="8">
        <v>43290</v>
      </c>
      <c r="J246" s="11">
        <f t="shared" si="6"/>
        <v>30</v>
      </c>
      <c r="K246" s="11" t="str">
        <f t="shared" si="7"/>
        <v/>
      </c>
      <c r="L246" s="8"/>
      <c r="M246" s="8"/>
      <c r="N246" s="12">
        <v>9</v>
      </c>
      <c r="O246" t="s">
        <v>90</v>
      </c>
      <c r="P246" t="s">
        <v>47</v>
      </c>
      <c r="Q246" t="s">
        <v>254</v>
      </c>
      <c r="R246" s="9">
        <v>4860</v>
      </c>
      <c r="S246" s="9"/>
      <c r="T246" t="s">
        <v>255</v>
      </c>
    </row>
    <row r="247" spans="1:20" x14ac:dyDescent="0.3">
      <c r="A247" s="7">
        <v>70551</v>
      </c>
      <c r="B247" t="s">
        <v>174</v>
      </c>
      <c r="C247">
        <v>71044005003</v>
      </c>
      <c r="D247" s="7">
        <v>959840</v>
      </c>
      <c r="E247" s="8">
        <v>43235</v>
      </c>
      <c r="F247" s="9">
        <v>29124</v>
      </c>
      <c r="G247">
        <v>3162018</v>
      </c>
      <c r="H247">
        <v>226375</v>
      </c>
      <c r="I247" s="8">
        <v>43227</v>
      </c>
      <c r="J247" s="11">
        <f t="shared" si="6"/>
        <v>8</v>
      </c>
      <c r="K247" s="11">
        <f t="shared" si="7"/>
        <v>8</v>
      </c>
      <c r="L247" s="8"/>
      <c r="M247" s="8"/>
      <c r="N247" s="12">
        <v>804</v>
      </c>
      <c r="O247" t="s">
        <v>208</v>
      </c>
      <c r="P247" t="s">
        <v>47</v>
      </c>
      <c r="Q247" t="s">
        <v>256</v>
      </c>
      <c r="R247" s="9">
        <v>4860</v>
      </c>
      <c r="S247" s="9"/>
      <c r="T247" t="s">
        <v>251</v>
      </c>
    </row>
    <row r="248" spans="1:20" x14ac:dyDescent="0.3">
      <c r="A248" s="7">
        <v>2346</v>
      </c>
      <c r="B248" t="s">
        <v>167</v>
      </c>
      <c r="C248">
        <v>42732003006</v>
      </c>
      <c r="D248" s="7">
        <v>3540</v>
      </c>
      <c r="E248" s="8">
        <v>43388</v>
      </c>
      <c r="F248" s="9">
        <v>34194</v>
      </c>
      <c r="G248">
        <v>8302018</v>
      </c>
      <c r="H248">
        <v>779735</v>
      </c>
      <c r="I248" s="8">
        <v>43382</v>
      </c>
      <c r="J248" s="11">
        <f t="shared" si="6"/>
        <v>6</v>
      </c>
      <c r="K248" s="11">
        <f t="shared" si="7"/>
        <v>6</v>
      </c>
      <c r="L248" s="8"/>
      <c r="M248" s="8"/>
      <c r="N248" s="12">
        <v>501</v>
      </c>
      <c r="O248" t="s">
        <v>257</v>
      </c>
      <c r="P248" t="s">
        <v>47</v>
      </c>
      <c r="Q248" t="s">
        <v>143</v>
      </c>
      <c r="R248" s="9">
        <v>4800</v>
      </c>
      <c r="S248" s="9"/>
      <c r="T248" t="s">
        <v>251</v>
      </c>
    </row>
    <row r="249" spans="1:20" x14ac:dyDescent="0.3">
      <c r="A249" s="7">
        <v>2761</v>
      </c>
      <c r="B249" t="s">
        <v>19</v>
      </c>
      <c r="C249">
        <v>21944011004</v>
      </c>
      <c r="D249" s="7">
        <v>14165</v>
      </c>
      <c r="E249" s="8">
        <v>43451</v>
      </c>
      <c r="F249" s="9">
        <v>51939</v>
      </c>
      <c r="G249">
        <v>10312018</v>
      </c>
      <c r="H249">
        <v>510542</v>
      </c>
      <c r="I249" s="8">
        <v>43431</v>
      </c>
      <c r="J249" s="11">
        <f t="shared" si="6"/>
        <v>20</v>
      </c>
      <c r="K249" s="11">
        <f t="shared" si="7"/>
        <v>20</v>
      </c>
      <c r="L249" s="8"/>
      <c r="M249" s="8"/>
      <c r="N249" s="12">
        <v>9</v>
      </c>
      <c r="O249" t="s">
        <v>90</v>
      </c>
      <c r="P249" t="s">
        <v>47</v>
      </c>
      <c r="Q249" t="s">
        <v>258</v>
      </c>
      <c r="R249" s="9">
        <v>4800</v>
      </c>
      <c r="S249" s="9"/>
      <c r="T249" t="s">
        <v>259</v>
      </c>
    </row>
    <row r="250" spans="1:20" x14ac:dyDescent="0.3">
      <c r="A250" s="7">
        <v>2761</v>
      </c>
      <c r="B250" t="s">
        <v>19</v>
      </c>
      <c r="C250">
        <v>21944011004</v>
      </c>
      <c r="D250" s="7">
        <v>10720</v>
      </c>
      <c r="E250" s="8">
        <v>43433</v>
      </c>
      <c r="F250" s="9">
        <v>57136</v>
      </c>
      <c r="G250">
        <v>10052018</v>
      </c>
      <c r="H250">
        <v>479056</v>
      </c>
      <c r="I250" s="8">
        <v>43410</v>
      </c>
      <c r="J250" s="11">
        <f t="shared" si="6"/>
        <v>23</v>
      </c>
      <c r="K250" s="11">
        <f t="shared" si="7"/>
        <v>23</v>
      </c>
      <c r="L250" s="8"/>
      <c r="M250" s="8"/>
      <c r="N250" s="12">
        <v>9</v>
      </c>
      <c r="O250" t="s">
        <v>90</v>
      </c>
      <c r="P250" t="s">
        <v>47</v>
      </c>
      <c r="Q250" t="s">
        <v>260</v>
      </c>
      <c r="R250" s="9">
        <v>4800</v>
      </c>
      <c r="S250" s="9"/>
      <c r="T250" t="s">
        <v>261</v>
      </c>
    </row>
    <row r="251" spans="1:20" x14ac:dyDescent="0.3">
      <c r="A251" s="7">
        <v>21842</v>
      </c>
      <c r="B251" t="s">
        <v>154</v>
      </c>
      <c r="C251">
        <v>25244005003</v>
      </c>
      <c r="D251" s="7">
        <v>986149</v>
      </c>
      <c r="E251" s="8">
        <v>43326</v>
      </c>
      <c r="F251" s="9">
        <v>86231</v>
      </c>
      <c r="G251">
        <v>6222018</v>
      </c>
      <c r="H251">
        <v>351718</v>
      </c>
      <c r="I251" s="8">
        <v>43307</v>
      </c>
      <c r="J251" s="11">
        <f t="shared" si="6"/>
        <v>19</v>
      </c>
      <c r="K251" s="11">
        <f t="shared" si="7"/>
        <v>19</v>
      </c>
      <c r="L251" s="8"/>
      <c r="M251" s="8"/>
      <c r="N251" s="12">
        <v>23</v>
      </c>
      <c r="O251" t="s">
        <v>155</v>
      </c>
      <c r="P251" t="s">
        <v>47</v>
      </c>
      <c r="Q251" t="s">
        <v>262</v>
      </c>
      <c r="R251" s="9">
        <v>4800</v>
      </c>
      <c r="S251" s="9"/>
      <c r="T251" t="s">
        <v>263</v>
      </c>
    </row>
    <row r="252" spans="1:20" x14ac:dyDescent="0.3">
      <c r="A252" s="7">
        <v>70937</v>
      </c>
      <c r="B252" t="s">
        <v>37</v>
      </c>
      <c r="C252">
        <v>131644019002</v>
      </c>
      <c r="D252" s="7">
        <v>978514</v>
      </c>
      <c r="E252" s="8">
        <v>43297</v>
      </c>
      <c r="F252" s="9">
        <v>21039</v>
      </c>
      <c r="G252">
        <v>5302018</v>
      </c>
      <c r="H252">
        <v>316718</v>
      </c>
      <c r="I252" s="8">
        <v>43276</v>
      </c>
      <c r="J252" s="11">
        <f t="shared" si="6"/>
        <v>21</v>
      </c>
      <c r="K252" s="11">
        <f t="shared" si="7"/>
        <v>21</v>
      </c>
      <c r="L252" s="8"/>
      <c r="M252" s="8"/>
      <c r="N252" s="12">
        <v>581</v>
      </c>
      <c r="O252" t="s">
        <v>232</v>
      </c>
      <c r="P252" t="s">
        <v>47</v>
      </c>
      <c r="Q252" t="s">
        <v>264</v>
      </c>
      <c r="R252" s="9">
        <v>4800</v>
      </c>
      <c r="S252" s="9"/>
      <c r="T252" t="s">
        <v>251</v>
      </c>
    </row>
    <row r="253" spans="1:20" x14ac:dyDescent="0.3">
      <c r="A253" s="7">
        <v>47795</v>
      </c>
      <c r="B253" t="s">
        <v>109</v>
      </c>
      <c r="C253">
        <v>21944031009</v>
      </c>
      <c r="D253" s="7">
        <v>963452</v>
      </c>
      <c r="E253" s="8">
        <v>43235</v>
      </c>
      <c r="F253" s="9">
        <v>27991</v>
      </c>
      <c r="G253">
        <v>3312018</v>
      </c>
      <c r="H253">
        <v>243926</v>
      </c>
      <c r="I253" s="8">
        <v>43228</v>
      </c>
      <c r="J253" s="11">
        <f t="shared" si="6"/>
        <v>7</v>
      </c>
      <c r="K253" s="11">
        <f t="shared" si="7"/>
        <v>7</v>
      </c>
      <c r="L253" s="8"/>
      <c r="M253" s="8"/>
      <c r="N253" s="12">
        <v>121</v>
      </c>
      <c r="O253" t="s">
        <v>110</v>
      </c>
      <c r="P253" t="s">
        <v>47</v>
      </c>
      <c r="Q253" t="s">
        <v>111</v>
      </c>
      <c r="R253" s="9">
        <v>4800</v>
      </c>
      <c r="S253" s="9"/>
      <c r="T253" t="s">
        <v>265</v>
      </c>
    </row>
    <row r="254" spans="1:20" x14ac:dyDescent="0.3">
      <c r="A254" s="7">
        <v>67367</v>
      </c>
      <c r="B254" t="s">
        <v>78</v>
      </c>
      <c r="C254">
        <v>143044015005</v>
      </c>
      <c r="D254" s="7">
        <v>956541</v>
      </c>
      <c r="E254" s="8">
        <v>43217</v>
      </c>
      <c r="F254" s="9">
        <v>29286</v>
      </c>
      <c r="G254">
        <v>3022018</v>
      </c>
      <c r="H254">
        <v>208902</v>
      </c>
      <c r="I254" s="8">
        <v>43194</v>
      </c>
      <c r="J254" s="11">
        <f t="shared" si="6"/>
        <v>23</v>
      </c>
      <c r="K254" s="11">
        <f t="shared" si="7"/>
        <v>23</v>
      </c>
      <c r="L254" s="8"/>
      <c r="M254" s="8"/>
      <c r="N254" s="12">
        <v>867</v>
      </c>
      <c r="O254" t="s">
        <v>246</v>
      </c>
      <c r="P254" t="s">
        <v>47</v>
      </c>
      <c r="Q254" t="s">
        <v>226</v>
      </c>
      <c r="R254" s="9">
        <v>4800</v>
      </c>
      <c r="S254" s="9"/>
      <c r="T254" t="s">
        <v>214</v>
      </c>
    </row>
    <row r="255" spans="1:20" x14ac:dyDescent="0.3">
      <c r="A255" s="7">
        <v>47795</v>
      </c>
      <c r="B255" t="s">
        <v>109</v>
      </c>
      <c r="C255">
        <v>21944031009</v>
      </c>
      <c r="D255" s="7">
        <v>938956</v>
      </c>
      <c r="E255" s="8">
        <v>43130</v>
      </c>
      <c r="F255" s="9">
        <v>26838</v>
      </c>
      <c r="G255">
        <v>12062017</v>
      </c>
      <c r="H255">
        <v>101520</v>
      </c>
      <c r="I255" s="8">
        <v>43115</v>
      </c>
      <c r="J255" s="11">
        <f t="shared" si="6"/>
        <v>15</v>
      </c>
      <c r="K255" s="11">
        <f t="shared" si="7"/>
        <v>15</v>
      </c>
      <c r="L255" s="8"/>
      <c r="M255" s="8"/>
      <c r="N255" s="12">
        <v>121</v>
      </c>
      <c r="O255" t="s">
        <v>110</v>
      </c>
      <c r="P255" t="s">
        <v>47</v>
      </c>
      <c r="Q255" t="s">
        <v>111</v>
      </c>
      <c r="R255" s="9">
        <v>4800</v>
      </c>
      <c r="S255" s="9"/>
      <c r="T255" t="s">
        <v>259</v>
      </c>
    </row>
    <row r="256" spans="1:20" x14ac:dyDescent="0.3">
      <c r="A256" s="7">
        <v>38917</v>
      </c>
      <c r="B256" t="s">
        <v>113</v>
      </c>
      <c r="C256">
        <v>90644375005</v>
      </c>
      <c r="D256" s="7">
        <v>935587</v>
      </c>
      <c r="E256" s="8">
        <v>43130</v>
      </c>
      <c r="F256" s="9">
        <v>46180</v>
      </c>
      <c r="G256">
        <v>12042017</v>
      </c>
      <c r="H256">
        <v>97702</v>
      </c>
      <c r="J256" s="11">
        <f t="shared" si="6"/>
        <v>43130</v>
      </c>
      <c r="K256" s="11" t="str">
        <f t="shared" si="7"/>
        <v/>
      </c>
      <c r="N256" s="12">
        <v>139</v>
      </c>
      <c r="O256" t="s">
        <v>244</v>
      </c>
      <c r="P256" t="s">
        <v>47</v>
      </c>
      <c r="Q256" t="s">
        <v>226</v>
      </c>
      <c r="R256" s="9">
        <v>4800</v>
      </c>
      <c r="S256" s="9"/>
      <c r="T256" t="s">
        <v>245</v>
      </c>
    </row>
    <row r="257" spans="1:20" x14ac:dyDescent="0.3">
      <c r="A257" s="7">
        <v>38235</v>
      </c>
      <c r="B257" t="s">
        <v>44</v>
      </c>
      <c r="C257">
        <v>21244002006</v>
      </c>
      <c r="D257" s="7">
        <v>982269</v>
      </c>
      <c r="E257" s="8">
        <v>43325</v>
      </c>
      <c r="F257" s="9">
        <v>51792</v>
      </c>
      <c r="G257">
        <v>7312018</v>
      </c>
      <c r="H257">
        <v>999999</v>
      </c>
      <c r="J257" s="11">
        <f t="shared" si="6"/>
        <v>43325</v>
      </c>
      <c r="K257" s="11" t="str">
        <f t="shared" si="7"/>
        <v/>
      </c>
      <c r="N257" s="12">
        <v>0</v>
      </c>
      <c r="O257" t="e">
        <v>#N/A</v>
      </c>
      <c r="P257" t="s">
        <v>20</v>
      </c>
      <c r="Q257" t="s">
        <v>21</v>
      </c>
      <c r="R257" s="9">
        <v>4602</v>
      </c>
      <c r="S257" s="9"/>
      <c r="T257" t="s">
        <v>259</v>
      </c>
    </row>
    <row r="258" spans="1:20" x14ac:dyDescent="0.3">
      <c r="A258" s="7">
        <v>6430</v>
      </c>
      <c r="B258" t="s">
        <v>23</v>
      </c>
      <c r="C258">
        <v>110744028002</v>
      </c>
      <c r="D258" s="7">
        <v>914208</v>
      </c>
      <c r="E258" s="8">
        <v>43388</v>
      </c>
      <c r="F258" s="9">
        <v>28837</v>
      </c>
      <c r="G258">
        <v>8312018</v>
      </c>
      <c r="H258">
        <v>886649</v>
      </c>
      <c r="I258" s="8">
        <v>43383</v>
      </c>
      <c r="J258" s="11">
        <f t="shared" ref="J258:J321" si="8">_xlfn.DAYS(E258,I258)</f>
        <v>5</v>
      </c>
      <c r="K258" s="11">
        <f t="shared" ref="K258:K321" si="9">IF(J258&lt;30,J258,"")</f>
        <v>5</v>
      </c>
      <c r="L258" s="8"/>
      <c r="M258" s="8"/>
      <c r="N258" s="12">
        <v>287</v>
      </c>
      <c r="O258" t="s">
        <v>69</v>
      </c>
      <c r="P258" t="s">
        <v>47</v>
      </c>
      <c r="Q258" t="s">
        <v>266</v>
      </c>
      <c r="R258" s="9">
        <v>4500</v>
      </c>
      <c r="S258" s="9"/>
      <c r="T258" t="s">
        <v>267</v>
      </c>
    </row>
    <row r="259" spans="1:20" x14ac:dyDescent="0.3">
      <c r="A259" s="7">
        <v>46675</v>
      </c>
      <c r="B259" t="s">
        <v>32</v>
      </c>
      <c r="C259">
        <v>200432133004</v>
      </c>
      <c r="D259" s="7">
        <v>7064</v>
      </c>
      <c r="E259" s="8">
        <v>43419</v>
      </c>
      <c r="F259" s="9">
        <v>58834</v>
      </c>
      <c r="G259">
        <v>9302018</v>
      </c>
      <c r="H259">
        <v>471325</v>
      </c>
      <c r="I259" s="8">
        <v>43411</v>
      </c>
      <c r="J259" s="11">
        <f t="shared" si="8"/>
        <v>8</v>
      </c>
      <c r="K259" s="11">
        <f t="shared" si="9"/>
        <v>8</v>
      </c>
      <c r="L259" s="8"/>
      <c r="M259" s="8"/>
      <c r="N259" s="12">
        <v>219</v>
      </c>
      <c r="O259" t="s">
        <v>132</v>
      </c>
      <c r="P259" t="s">
        <v>47</v>
      </c>
      <c r="Q259" t="s">
        <v>268</v>
      </c>
      <c r="R259" s="9">
        <v>4500</v>
      </c>
      <c r="S259" s="9"/>
      <c r="T259" t="s">
        <v>228</v>
      </c>
    </row>
    <row r="260" spans="1:20" x14ac:dyDescent="0.3">
      <c r="A260" s="7">
        <v>29549</v>
      </c>
      <c r="B260" t="s">
        <v>137</v>
      </c>
      <c r="C260">
        <v>110232009005</v>
      </c>
      <c r="D260" s="7">
        <v>10530</v>
      </c>
      <c r="E260" s="8">
        <v>43419</v>
      </c>
      <c r="F260" s="9">
        <v>35496</v>
      </c>
      <c r="G260">
        <v>8312018</v>
      </c>
      <c r="H260">
        <v>432989</v>
      </c>
      <c r="I260" s="8">
        <v>43404</v>
      </c>
      <c r="J260" s="11">
        <f t="shared" si="8"/>
        <v>15</v>
      </c>
      <c r="K260" s="11">
        <f t="shared" si="9"/>
        <v>15</v>
      </c>
      <c r="L260" s="8"/>
      <c r="M260" s="8"/>
      <c r="N260" s="12">
        <v>668</v>
      </c>
      <c r="O260" t="s">
        <v>138</v>
      </c>
      <c r="P260" t="s">
        <v>47</v>
      </c>
      <c r="Q260" t="s">
        <v>139</v>
      </c>
      <c r="R260" s="9">
        <v>4500</v>
      </c>
      <c r="S260" s="9"/>
      <c r="T260" t="s">
        <v>259</v>
      </c>
    </row>
    <row r="261" spans="1:20" x14ac:dyDescent="0.3">
      <c r="A261" s="7">
        <v>29549</v>
      </c>
      <c r="B261" t="s">
        <v>137</v>
      </c>
      <c r="C261">
        <v>110232009005</v>
      </c>
      <c r="D261" s="7">
        <v>10530</v>
      </c>
      <c r="E261" s="8">
        <v>43419</v>
      </c>
      <c r="F261" s="9">
        <v>35496</v>
      </c>
      <c r="G261">
        <v>8312018</v>
      </c>
      <c r="H261">
        <v>432988</v>
      </c>
      <c r="I261" s="8">
        <v>43404</v>
      </c>
      <c r="J261" s="11">
        <f t="shared" si="8"/>
        <v>15</v>
      </c>
      <c r="K261" s="11">
        <f t="shared" si="9"/>
        <v>15</v>
      </c>
      <c r="L261" s="8"/>
      <c r="M261" s="8"/>
      <c r="N261" s="12">
        <v>668</v>
      </c>
      <c r="O261" t="s">
        <v>138</v>
      </c>
      <c r="P261" t="s">
        <v>47</v>
      </c>
      <c r="Q261" t="s">
        <v>139</v>
      </c>
      <c r="R261" s="9">
        <v>4500</v>
      </c>
      <c r="S261" s="9"/>
      <c r="T261" t="s">
        <v>269</v>
      </c>
    </row>
    <row r="262" spans="1:20" x14ac:dyDescent="0.3">
      <c r="A262" s="7">
        <v>2761</v>
      </c>
      <c r="B262" t="s">
        <v>19</v>
      </c>
      <c r="C262">
        <v>21944011004</v>
      </c>
      <c r="D262" s="7">
        <v>967168</v>
      </c>
      <c r="E262" s="8">
        <v>43265</v>
      </c>
      <c r="F262" s="9">
        <v>34818</v>
      </c>
      <c r="G262">
        <v>4302018</v>
      </c>
      <c r="H262">
        <v>282628</v>
      </c>
      <c r="I262" s="8">
        <v>43249</v>
      </c>
      <c r="J262" s="11">
        <f t="shared" si="8"/>
        <v>16</v>
      </c>
      <c r="K262" s="11">
        <f t="shared" si="9"/>
        <v>16</v>
      </c>
      <c r="L262" s="8"/>
      <c r="M262" s="8"/>
      <c r="N262" s="12">
        <v>9</v>
      </c>
      <c r="O262" t="s">
        <v>90</v>
      </c>
      <c r="P262" t="s">
        <v>47</v>
      </c>
      <c r="Q262" t="s">
        <v>200</v>
      </c>
      <c r="R262" s="9">
        <v>4500</v>
      </c>
      <c r="S262" s="9"/>
    </row>
    <row r="263" spans="1:20" x14ac:dyDescent="0.3">
      <c r="A263" s="7">
        <v>67367</v>
      </c>
      <c r="B263" t="s">
        <v>78</v>
      </c>
      <c r="C263">
        <v>143044015005</v>
      </c>
      <c r="D263" s="7">
        <v>952969</v>
      </c>
      <c r="E263" s="8">
        <v>43203</v>
      </c>
      <c r="F263" s="9">
        <v>78101</v>
      </c>
      <c r="G263">
        <v>2282018</v>
      </c>
      <c r="H263">
        <v>206017</v>
      </c>
      <c r="I263" s="8">
        <v>43194</v>
      </c>
      <c r="J263" s="11">
        <f t="shared" si="8"/>
        <v>9</v>
      </c>
      <c r="K263" s="11">
        <f t="shared" si="9"/>
        <v>9</v>
      </c>
      <c r="L263" s="8"/>
      <c r="M263" s="8"/>
      <c r="N263" s="12">
        <v>867</v>
      </c>
      <c r="O263" t="s">
        <v>246</v>
      </c>
      <c r="P263" t="s">
        <v>47</v>
      </c>
      <c r="Q263" t="s">
        <v>139</v>
      </c>
      <c r="R263" s="9">
        <v>4500</v>
      </c>
      <c r="S263" s="9"/>
    </row>
    <row r="264" spans="1:20" x14ac:dyDescent="0.3">
      <c r="A264" s="7">
        <v>67367</v>
      </c>
      <c r="B264" t="s">
        <v>78</v>
      </c>
      <c r="C264">
        <v>143044015005</v>
      </c>
      <c r="D264" s="7">
        <v>952969</v>
      </c>
      <c r="E264" s="8">
        <v>43203</v>
      </c>
      <c r="F264" s="9">
        <v>78101</v>
      </c>
      <c r="G264">
        <v>2282018</v>
      </c>
      <c r="H264">
        <v>206016</v>
      </c>
      <c r="I264" s="8">
        <v>43194</v>
      </c>
      <c r="J264" s="11">
        <f t="shared" si="8"/>
        <v>9</v>
      </c>
      <c r="K264" s="11">
        <f t="shared" si="9"/>
        <v>9</v>
      </c>
      <c r="L264" s="8"/>
      <c r="M264" s="8"/>
      <c r="N264" s="12">
        <v>867</v>
      </c>
      <c r="O264" t="s">
        <v>246</v>
      </c>
      <c r="P264" t="s">
        <v>47</v>
      </c>
      <c r="Q264" t="s">
        <v>139</v>
      </c>
      <c r="R264" s="9">
        <v>4500</v>
      </c>
      <c r="S264" s="9"/>
    </row>
    <row r="265" spans="1:20" x14ac:dyDescent="0.3">
      <c r="A265" s="7">
        <v>47795</v>
      </c>
      <c r="B265" t="s">
        <v>109</v>
      </c>
      <c r="C265">
        <v>21944031009</v>
      </c>
      <c r="D265" s="7">
        <v>942800</v>
      </c>
      <c r="E265" s="8">
        <v>43144</v>
      </c>
      <c r="F265" s="9">
        <v>39992</v>
      </c>
      <c r="G265">
        <v>12152017</v>
      </c>
      <c r="H265">
        <v>116965</v>
      </c>
      <c r="I265" s="8">
        <v>43122</v>
      </c>
      <c r="J265" s="11">
        <f t="shared" si="8"/>
        <v>22</v>
      </c>
      <c r="K265" s="11">
        <f t="shared" si="9"/>
        <v>22</v>
      </c>
      <c r="L265" s="8"/>
      <c r="M265" s="8"/>
      <c r="N265" s="12">
        <v>121</v>
      </c>
      <c r="O265" t="s">
        <v>110</v>
      </c>
      <c r="P265" t="s">
        <v>47</v>
      </c>
      <c r="Q265" t="s">
        <v>270</v>
      </c>
      <c r="R265" s="9">
        <v>4500</v>
      </c>
      <c r="S265" s="9"/>
      <c r="T265" t="s">
        <v>228</v>
      </c>
    </row>
    <row r="266" spans="1:20" x14ac:dyDescent="0.3">
      <c r="A266" s="7">
        <v>46675</v>
      </c>
      <c r="B266" t="s">
        <v>32</v>
      </c>
      <c r="C266">
        <v>200432133004</v>
      </c>
      <c r="D266" s="7">
        <v>967179</v>
      </c>
      <c r="E266" s="8">
        <v>43265</v>
      </c>
      <c r="F266" s="9">
        <v>43559</v>
      </c>
      <c r="G266">
        <v>4242018</v>
      </c>
      <c r="H266">
        <v>270732</v>
      </c>
      <c r="I266" s="8">
        <v>43215</v>
      </c>
      <c r="J266" s="11">
        <f t="shared" si="8"/>
        <v>50</v>
      </c>
      <c r="K266" s="11" t="str">
        <f t="shared" si="9"/>
        <v/>
      </c>
      <c r="L266" s="8"/>
      <c r="M266" s="8"/>
      <c r="N266" s="12">
        <v>219</v>
      </c>
      <c r="O266" t="s">
        <v>132</v>
      </c>
      <c r="P266" t="s">
        <v>47</v>
      </c>
      <c r="Q266" t="s">
        <v>218</v>
      </c>
      <c r="R266" s="9">
        <v>4430</v>
      </c>
      <c r="S266" s="9"/>
      <c r="T266" t="s">
        <v>245</v>
      </c>
    </row>
    <row r="267" spans="1:20" x14ac:dyDescent="0.3">
      <c r="A267" s="7">
        <v>2761</v>
      </c>
      <c r="B267" t="s">
        <v>19</v>
      </c>
      <c r="C267">
        <v>21944011004</v>
      </c>
      <c r="D267" s="7">
        <v>939177</v>
      </c>
      <c r="E267" s="8">
        <v>43144</v>
      </c>
      <c r="F267" s="9">
        <v>129770</v>
      </c>
      <c r="G267">
        <v>12312017</v>
      </c>
      <c r="H267">
        <v>146391</v>
      </c>
      <c r="I267" s="8">
        <v>43137</v>
      </c>
      <c r="J267" s="11">
        <f t="shared" si="8"/>
        <v>7</v>
      </c>
      <c r="K267" s="11">
        <f t="shared" si="9"/>
        <v>7</v>
      </c>
      <c r="L267" s="8"/>
      <c r="M267" s="8"/>
      <c r="N267" s="12">
        <v>9</v>
      </c>
      <c r="O267" t="s">
        <v>90</v>
      </c>
      <c r="P267" t="s">
        <v>47</v>
      </c>
      <c r="Q267" t="s">
        <v>226</v>
      </c>
      <c r="R267" s="9">
        <v>4416</v>
      </c>
      <c r="S267" s="9"/>
      <c r="T267" t="s">
        <v>215</v>
      </c>
    </row>
    <row r="268" spans="1:20" x14ac:dyDescent="0.3">
      <c r="A268" s="7">
        <v>21842</v>
      </c>
      <c r="B268" t="s">
        <v>154</v>
      </c>
      <c r="C268">
        <v>25244005003</v>
      </c>
      <c r="D268" s="7">
        <v>956484</v>
      </c>
      <c r="E268" s="8">
        <v>43203</v>
      </c>
      <c r="F268" s="9">
        <v>43474</v>
      </c>
      <c r="G268">
        <v>2272018</v>
      </c>
      <c r="H268">
        <v>201446</v>
      </c>
      <c r="I268" s="8">
        <v>43188</v>
      </c>
      <c r="J268" s="11">
        <f t="shared" si="8"/>
        <v>15</v>
      </c>
      <c r="K268" s="11">
        <f t="shared" si="9"/>
        <v>15</v>
      </c>
      <c r="L268" s="8"/>
      <c r="M268" s="8"/>
      <c r="N268" s="12">
        <v>204</v>
      </c>
      <c r="O268" t="s">
        <v>217</v>
      </c>
      <c r="P268" t="s">
        <v>47</v>
      </c>
      <c r="Q268" t="s">
        <v>271</v>
      </c>
      <c r="R268" s="9">
        <v>4400</v>
      </c>
      <c r="S268" s="9"/>
      <c r="T268" t="s">
        <v>136</v>
      </c>
    </row>
    <row r="269" spans="1:20" x14ac:dyDescent="0.3">
      <c r="A269" s="7">
        <v>59644</v>
      </c>
      <c r="B269" t="s">
        <v>272</v>
      </c>
      <c r="C269">
        <v>333300118001</v>
      </c>
      <c r="D269" s="7">
        <v>909174</v>
      </c>
      <c r="E269" s="8">
        <v>43377</v>
      </c>
      <c r="F269" s="9">
        <v>25819</v>
      </c>
      <c r="G269">
        <v>8092018</v>
      </c>
      <c r="H269">
        <v>164220</v>
      </c>
      <c r="I269" s="8">
        <v>43350</v>
      </c>
      <c r="J269" s="11">
        <f t="shared" si="8"/>
        <v>27</v>
      </c>
      <c r="K269" s="11">
        <f t="shared" si="9"/>
        <v>27</v>
      </c>
      <c r="L269" s="8"/>
      <c r="M269" s="8"/>
      <c r="N269" s="12">
        <v>82</v>
      </c>
      <c r="O269" t="s">
        <v>101</v>
      </c>
      <c r="P269" t="s">
        <v>20</v>
      </c>
      <c r="Q269" t="s">
        <v>273</v>
      </c>
      <c r="R269" s="9">
        <v>4400</v>
      </c>
      <c r="S269" s="9"/>
      <c r="T269" t="s">
        <v>209</v>
      </c>
    </row>
    <row r="270" spans="1:20" x14ac:dyDescent="0.3">
      <c r="A270" s="7">
        <v>88696</v>
      </c>
      <c r="B270" t="s">
        <v>160</v>
      </c>
      <c r="C270">
        <v>24844002004</v>
      </c>
      <c r="D270" s="7">
        <v>939011</v>
      </c>
      <c r="E270" s="8">
        <v>43130</v>
      </c>
      <c r="F270" s="9">
        <v>25404</v>
      </c>
      <c r="G270">
        <v>12142017</v>
      </c>
      <c r="H270">
        <v>114359</v>
      </c>
      <c r="I270" s="8">
        <v>43117</v>
      </c>
      <c r="J270" s="11">
        <f t="shared" si="8"/>
        <v>13</v>
      </c>
      <c r="K270" s="11">
        <f t="shared" si="9"/>
        <v>13</v>
      </c>
      <c r="L270" s="8"/>
      <c r="M270" s="8"/>
      <c r="N270" s="12">
        <v>30</v>
      </c>
      <c r="O270" t="s">
        <v>274</v>
      </c>
      <c r="P270" t="s">
        <v>47</v>
      </c>
      <c r="Q270" t="s">
        <v>114</v>
      </c>
      <c r="R270" s="9">
        <v>4400</v>
      </c>
      <c r="S270" s="9"/>
      <c r="T270" t="s">
        <v>209</v>
      </c>
    </row>
    <row r="271" spans="1:20" x14ac:dyDescent="0.3">
      <c r="A271" s="7">
        <v>65956</v>
      </c>
      <c r="B271" t="s">
        <v>212</v>
      </c>
      <c r="C271">
        <v>24844004007</v>
      </c>
      <c r="D271" s="7">
        <v>935494</v>
      </c>
      <c r="E271" s="8">
        <v>43115</v>
      </c>
      <c r="F271" s="9">
        <v>61459</v>
      </c>
      <c r="G271">
        <v>11302017</v>
      </c>
      <c r="H271">
        <v>90854</v>
      </c>
      <c r="J271" s="11">
        <f t="shared" si="8"/>
        <v>43115</v>
      </c>
      <c r="K271" s="11" t="str">
        <f t="shared" si="9"/>
        <v/>
      </c>
      <c r="N271" s="12">
        <v>222</v>
      </c>
      <c r="O271" t="s">
        <v>213</v>
      </c>
      <c r="P271" t="s">
        <v>47</v>
      </c>
      <c r="Q271" t="s">
        <v>275</v>
      </c>
      <c r="R271" s="9">
        <v>4375</v>
      </c>
      <c r="S271" s="9"/>
      <c r="T271" t="s">
        <v>209</v>
      </c>
    </row>
    <row r="272" spans="1:20" x14ac:dyDescent="0.3">
      <c r="A272" s="7">
        <v>65956</v>
      </c>
      <c r="B272" t="s">
        <v>212</v>
      </c>
      <c r="C272">
        <v>24844004007</v>
      </c>
      <c r="D272" s="7">
        <v>935494</v>
      </c>
      <c r="E272" s="8">
        <v>43115</v>
      </c>
      <c r="F272" s="9">
        <v>61459</v>
      </c>
      <c r="G272">
        <v>11302017</v>
      </c>
      <c r="H272">
        <v>90615</v>
      </c>
      <c r="J272" s="11">
        <f t="shared" si="8"/>
        <v>43115</v>
      </c>
      <c r="K272" s="11" t="str">
        <f t="shared" si="9"/>
        <v/>
      </c>
      <c r="N272" s="12">
        <v>222</v>
      </c>
      <c r="O272" t="s">
        <v>213</v>
      </c>
      <c r="P272" t="s">
        <v>47</v>
      </c>
      <c r="Q272" t="s">
        <v>275</v>
      </c>
      <c r="R272" s="9">
        <v>4375</v>
      </c>
      <c r="S272" s="9"/>
      <c r="T272" t="s">
        <v>68</v>
      </c>
    </row>
    <row r="273" spans="1:20" x14ac:dyDescent="0.3">
      <c r="A273" s="7">
        <v>2346</v>
      </c>
      <c r="B273" t="s">
        <v>167</v>
      </c>
      <c r="C273">
        <v>42732003006</v>
      </c>
      <c r="D273" s="7">
        <v>986177</v>
      </c>
      <c r="E273" s="8">
        <v>43326</v>
      </c>
      <c r="F273" s="9">
        <v>47692</v>
      </c>
      <c r="G273">
        <v>6302018</v>
      </c>
      <c r="H273">
        <v>754094</v>
      </c>
      <c r="I273" s="8">
        <v>43315</v>
      </c>
      <c r="J273" s="11">
        <f t="shared" si="8"/>
        <v>11</v>
      </c>
      <c r="K273" s="11">
        <f t="shared" si="9"/>
        <v>11</v>
      </c>
      <c r="L273" s="8"/>
      <c r="M273" s="8"/>
      <c r="N273" s="12">
        <v>437</v>
      </c>
      <c r="O273" t="s">
        <v>168</v>
      </c>
      <c r="P273" t="s">
        <v>47</v>
      </c>
      <c r="Q273" t="s">
        <v>169</v>
      </c>
      <c r="R273" s="9">
        <v>4320</v>
      </c>
      <c r="S273" s="9"/>
      <c r="T273" t="s">
        <v>259</v>
      </c>
    </row>
    <row r="274" spans="1:20" x14ac:dyDescent="0.3">
      <c r="A274" s="7">
        <v>38917</v>
      </c>
      <c r="B274" t="s">
        <v>113</v>
      </c>
      <c r="C274">
        <v>90644375005</v>
      </c>
      <c r="D274" s="7">
        <v>14175</v>
      </c>
      <c r="E274" s="8">
        <v>43451</v>
      </c>
      <c r="F274" s="9">
        <v>40748</v>
      </c>
      <c r="G274">
        <v>10312018</v>
      </c>
      <c r="H274">
        <v>510194</v>
      </c>
      <c r="I274" s="8">
        <v>43440</v>
      </c>
      <c r="J274" s="11">
        <f t="shared" si="8"/>
        <v>11</v>
      </c>
      <c r="K274" s="11">
        <f t="shared" si="9"/>
        <v>11</v>
      </c>
      <c r="L274" s="8"/>
      <c r="M274" s="8"/>
      <c r="N274" s="12">
        <v>139</v>
      </c>
      <c r="O274" t="s">
        <v>244</v>
      </c>
      <c r="P274" t="s">
        <v>47</v>
      </c>
      <c r="Q274" t="s">
        <v>181</v>
      </c>
      <c r="R274" s="9">
        <v>4320</v>
      </c>
      <c r="S274" s="9"/>
      <c r="T274" t="s">
        <v>209</v>
      </c>
    </row>
    <row r="275" spans="1:20" x14ac:dyDescent="0.3">
      <c r="A275" s="7">
        <v>6430</v>
      </c>
      <c r="B275" t="s">
        <v>23</v>
      </c>
      <c r="C275">
        <v>110744028002</v>
      </c>
      <c r="D275" s="7">
        <v>956453</v>
      </c>
      <c r="E275" s="8">
        <v>43203</v>
      </c>
      <c r="F275" s="9">
        <v>37689</v>
      </c>
      <c r="G275">
        <v>2282018</v>
      </c>
      <c r="H275">
        <v>206038</v>
      </c>
      <c r="I275" s="8">
        <v>43196</v>
      </c>
      <c r="J275" s="11">
        <f t="shared" si="8"/>
        <v>7</v>
      </c>
      <c r="K275" s="11">
        <f t="shared" si="9"/>
        <v>7</v>
      </c>
      <c r="L275" s="8"/>
      <c r="M275" s="8"/>
      <c r="N275" s="12">
        <v>335</v>
      </c>
      <c r="O275" t="s">
        <v>205</v>
      </c>
      <c r="P275" t="s">
        <v>47</v>
      </c>
      <c r="Q275" t="s">
        <v>150</v>
      </c>
      <c r="R275" s="9">
        <v>4270</v>
      </c>
      <c r="S275" s="9"/>
      <c r="T275" t="s">
        <v>209</v>
      </c>
    </row>
    <row r="276" spans="1:20" x14ac:dyDescent="0.3">
      <c r="A276" s="7">
        <v>38235</v>
      </c>
      <c r="B276" t="s">
        <v>44</v>
      </c>
      <c r="C276">
        <v>21244002006</v>
      </c>
      <c r="D276" s="7">
        <v>923614</v>
      </c>
      <c r="E276" s="8">
        <v>43451</v>
      </c>
      <c r="F276" s="9">
        <v>24691</v>
      </c>
      <c r="G276">
        <v>10172018</v>
      </c>
      <c r="H276">
        <v>913407</v>
      </c>
      <c r="I276" s="8">
        <v>43417</v>
      </c>
      <c r="J276" s="11">
        <f t="shared" si="8"/>
        <v>34</v>
      </c>
      <c r="K276" s="11" t="str">
        <f t="shared" si="9"/>
        <v/>
      </c>
      <c r="L276" s="8"/>
      <c r="M276" s="8"/>
      <c r="N276" s="12">
        <v>181</v>
      </c>
      <c r="O276" t="s">
        <v>46</v>
      </c>
      <c r="P276" t="s">
        <v>47</v>
      </c>
      <c r="Q276" t="s">
        <v>276</v>
      </c>
      <c r="R276" s="9">
        <v>4200</v>
      </c>
      <c r="S276" s="9"/>
      <c r="T276" t="s">
        <v>68</v>
      </c>
    </row>
    <row r="277" spans="1:20" x14ac:dyDescent="0.3">
      <c r="A277" s="7">
        <v>65956</v>
      </c>
      <c r="B277" t="s">
        <v>212</v>
      </c>
      <c r="C277">
        <v>24844004007</v>
      </c>
      <c r="D277" s="7">
        <v>956440</v>
      </c>
      <c r="E277" s="8">
        <v>43203</v>
      </c>
      <c r="F277" s="9">
        <v>33066</v>
      </c>
      <c r="G277">
        <v>2282018</v>
      </c>
      <c r="H277">
        <v>203902</v>
      </c>
      <c r="I277" s="8">
        <v>43196</v>
      </c>
      <c r="J277" s="11">
        <f t="shared" si="8"/>
        <v>7</v>
      </c>
      <c r="K277" s="11">
        <f t="shared" si="9"/>
        <v>7</v>
      </c>
      <c r="L277" s="8"/>
      <c r="M277" s="8"/>
      <c r="N277" s="12">
        <v>222</v>
      </c>
      <c r="O277" t="s">
        <v>213</v>
      </c>
      <c r="P277" t="s">
        <v>47</v>
      </c>
      <c r="Q277" t="s">
        <v>275</v>
      </c>
      <c r="R277" s="9">
        <v>4125</v>
      </c>
      <c r="S277" s="9"/>
      <c r="T277" t="s">
        <v>259</v>
      </c>
    </row>
    <row r="278" spans="1:20" x14ac:dyDescent="0.3">
      <c r="A278" s="7">
        <v>6430</v>
      </c>
      <c r="B278" t="s">
        <v>23</v>
      </c>
      <c r="C278">
        <v>110744028002</v>
      </c>
      <c r="D278" s="7">
        <v>923586</v>
      </c>
      <c r="E278" s="8">
        <v>43451</v>
      </c>
      <c r="F278" s="9">
        <v>29428</v>
      </c>
      <c r="G278">
        <v>10312018</v>
      </c>
      <c r="H278">
        <v>923353</v>
      </c>
      <c r="I278" s="8">
        <v>43441</v>
      </c>
      <c r="J278" s="11">
        <f t="shared" si="8"/>
        <v>10</v>
      </c>
      <c r="K278" s="11">
        <f t="shared" si="9"/>
        <v>10</v>
      </c>
      <c r="L278" s="8"/>
      <c r="M278" s="8"/>
      <c r="N278" s="12">
        <v>367</v>
      </c>
      <c r="O278" t="s">
        <v>277</v>
      </c>
      <c r="P278" t="s">
        <v>47</v>
      </c>
      <c r="Q278" t="s">
        <v>278</v>
      </c>
      <c r="R278" s="9">
        <v>4120</v>
      </c>
      <c r="S278" s="9"/>
      <c r="T278" t="s">
        <v>215</v>
      </c>
    </row>
    <row r="279" spans="1:20" x14ac:dyDescent="0.3">
      <c r="A279" s="7">
        <v>2761</v>
      </c>
      <c r="B279" t="s">
        <v>19</v>
      </c>
      <c r="C279">
        <v>21944011004</v>
      </c>
      <c r="D279" s="7">
        <v>982283</v>
      </c>
      <c r="E279" s="8">
        <v>43326</v>
      </c>
      <c r="F279" s="9">
        <v>132388</v>
      </c>
      <c r="G279">
        <v>6222018</v>
      </c>
      <c r="H279">
        <v>351782</v>
      </c>
      <c r="I279" s="8">
        <v>43304</v>
      </c>
      <c r="J279" s="11">
        <f t="shared" si="8"/>
        <v>22</v>
      </c>
      <c r="K279" s="11">
        <f t="shared" si="9"/>
        <v>22</v>
      </c>
      <c r="L279" s="8"/>
      <c r="M279" s="8"/>
      <c r="N279" s="12">
        <v>9</v>
      </c>
      <c r="O279" t="s">
        <v>90</v>
      </c>
      <c r="P279" t="s">
        <v>47</v>
      </c>
      <c r="Q279" t="s">
        <v>166</v>
      </c>
      <c r="R279" s="9">
        <v>4104</v>
      </c>
      <c r="S279" s="9"/>
      <c r="T279" t="s">
        <v>215</v>
      </c>
    </row>
    <row r="280" spans="1:20" x14ac:dyDescent="0.3">
      <c r="A280" s="7">
        <v>2346</v>
      </c>
      <c r="B280" t="s">
        <v>167</v>
      </c>
      <c r="C280">
        <v>42732003006</v>
      </c>
      <c r="D280" s="7">
        <v>986177</v>
      </c>
      <c r="E280" s="8">
        <v>43326</v>
      </c>
      <c r="F280" s="9">
        <v>47692</v>
      </c>
      <c r="G280">
        <v>6302018</v>
      </c>
      <c r="H280">
        <v>754095</v>
      </c>
      <c r="I280" s="8">
        <v>43315</v>
      </c>
      <c r="J280" s="11">
        <f t="shared" si="8"/>
        <v>11</v>
      </c>
      <c r="K280" s="11">
        <f t="shared" si="9"/>
        <v>11</v>
      </c>
      <c r="L280" s="8"/>
      <c r="M280" s="8"/>
      <c r="N280" s="12">
        <v>437</v>
      </c>
      <c r="O280" t="s">
        <v>168</v>
      </c>
      <c r="P280" t="s">
        <v>47</v>
      </c>
      <c r="Q280" t="s">
        <v>169</v>
      </c>
      <c r="R280" s="9">
        <v>4080</v>
      </c>
      <c r="S280" s="9"/>
      <c r="T280" t="s">
        <v>68</v>
      </c>
    </row>
    <row r="281" spans="1:20" x14ac:dyDescent="0.3">
      <c r="A281" s="7">
        <v>65021</v>
      </c>
      <c r="B281" t="s">
        <v>59</v>
      </c>
      <c r="C281">
        <v>161444019008</v>
      </c>
      <c r="D281" s="7">
        <v>918682</v>
      </c>
      <c r="E281" s="8">
        <v>43419</v>
      </c>
      <c r="F281" s="9">
        <v>25829</v>
      </c>
      <c r="G281">
        <v>9282018</v>
      </c>
      <c r="H281">
        <v>902015</v>
      </c>
      <c r="I281" s="8">
        <v>43402</v>
      </c>
      <c r="J281" s="11">
        <f t="shared" si="8"/>
        <v>17</v>
      </c>
      <c r="K281" s="11">
        <f t="shared" si="9"/>
        <v>17</v>
      </c>
      <c r="L281" s="8"/>
      <c r="M281" s="8"/>
      <c r="N281" s="12">
        <v>92</v>
      </c>
      <c r="O281" t="s">
        <v>62</v>
      </c>
      <c r="P281" t="s">
        <v>47</v>
      </c>
      <c r="Q281" t="s">
        <v>128</v>
      </c>
      <c r="R281" s="9">
        <v>4000</v>
      </c>
      <c r="S281" s="9"/>
      <c r="T281" t="s">
        <v>112</v>
      </c>
    </row>
    <row r="282" spans="1:20" x14ac:dyDescent="0.3">
      <c r="A282" s="7">
        <v>38235</v>
      </c>
      <c r="B282" t="s">
        <v>44</v>
      </c>
      <c r="C282">
        <v>21244002006</v>
      </c>
      <c r="D282" s="7">
        <v>905050</v>
      </c>
      <c r="E282" s="8">
        <v>43326</v>
      </c>
      <c r="F282" s="9">
        <v>33535</v>
      </c>
      <c r="G282">
        <v>6292018</v>
      </c>
      <c r="H282">
        <v>846105</v>
      </c>
      <c r="I282" s="8">
        <v>43312</v>
      </c>
      <c r="J282" s="11">
        <f t="shared" si="8"/>
        <v>14</v>
      </c>
      <c r="K282" s="11">
        <f t="shared" si="9"/>
        <v>14</v>
      </c>
      <c r="L282" s="8"/>
      <c r="M282" s="8"/>
      <c r="N282" s="12">
        <v>181</v>
      </c>
      <c r="O282" t="s">
        <v>46</v>
      </c>
      <c r="P282" t="s">
        <v>47</v>
      </c>
      <c r="Q282" t="s">
        <v>225</v>
      </c>
      <c r="R282" s="9">
        <v>4000</v>
      </c>
      <c r="S282" s="9"/>
      <c r="T282" t="s">
        <v>279</v>
      </c>
    </row>
    <row r="283" spans="1:20" x14ac:dyDescent="0.3">
      <c r="A283" s="7">
        <v>38235</v>
      </c>
      <c r="B283" t="s">
        <v>44</v>
      </c>
      <c r="C283">
        <v>21244002006</v>
      </c>
      <c r="D283" s="7">
        <v>905050</v>
      </c>
      <c r="E283" s="8">
        <v>43326</v>
      </c>
      <c r="F283" s="9">
        <v>33535</v>
      </c>
      <c r="G283">
        <v>6292018</v>
      </c>
      <c r="H283">
        <v>846105</v>
      </c>
      <c r="I283" s="8">
        <v>43312</v>
      </c>
      <c r="J283" s="11">
        <f t="shared" si="8"/>
        <v>14</v>
      </c>
      <c r="K283" s="11">
        <f t="shared" si="9"/>
        <v>14</v>
      </c>
      <c r="L283" s="8"/>
      <c r="M283" s="8"/>
      <c r="N283" s="12">
        <v>181</v>
      </c>
      <c r="O283" t="s">
        <v>46</v>
      </c>
      <c r="P283" t="s">
        <v>47</v>
      </c>
      <c r="Q283" t="s">
        <v>280</v>
      </c>
      <c r="R283" s="9">
        <v>4000</v>
      </c>
      <c r="S283" s="9"/>
      <c r="T283" t="s">
        <v>259</v>
      </c>
    </row>
    <row r="284" spans="1:20" x14ac:dyDescent="0.3">
      <c r="A284" s="7">
        <v>53441</v>
      </c>
      <c r="B284" t="s">
        <v>234</v>
      </c>
      <c r="C284">
        <v>50644003005</v>
      </c>
      <c r="D284" s="7">
        <v>986184</v>
      </c>
      <c r="E284" s="8">
        <v>43326</v>
      </c>
      <c r="F284" s="9">
        <v>58013</v>
      </c>
      <c r="G284">
        <v>6272018</v>
      </c>
      <c r="H284">
        <v>749908</v>
      </c>
      <c r="I284" s="8">
        <v>43318</v>
      </c>
      <c r="J284" s="11">
        <f t="shared" si="8"/>
        <v>8</v>
      </c>
      <c r="K284" s="11">
        <f t="shared" si="9"/>
        <v>8</v>
      </c>
      <c r="L284" s="8"/>
      <c r="M284" s="8"/>
      <c r="N284" s="12">
        <v>551</v>
      </c>
      <c r="O284" t="s">
        <v>235</v>
      </c>
      <c r="P284" t="s">
        <v>20</v>
      </c>
      <c r="R284" s="9">
        <v>4000</v>
      </c>
      <c r="S284" s="9"/>
      <c r="T284" t="s">
        <v>209</v>
      </c>
    </row>
    <row r="285" spans="1:20" x14ac:dyDescent="0.3">
      <c r="A285" s="7">
        <v>2346</v>
      </c>
      <c r="B285" t="s">
        <v>167</v>
      </c>
      <c r="C285">
        <v>42732003006</v>
      </c>
      <c r="D285" s="7">
        <v>978535</v>
      </c>
      <c r="E285" s="8">
        <v>43297</v>
      </c>
      <c r="F285" s="9">
        <v>32992</v>
      </c>
      <c r="G285">
        <v>5302018</v>
      </c>
      <c r="H285">
        <v>736537</v>
      </c>
      <c r="I285" s="8">
        <v>43290</v>
      </c>
      <c r="J285" s="11">
        <f t="shared" si="8"/>
        <v>7</v>
      </c>
      <c r="K285" s="11">
        <f t="shared" si="9"/>
        <v>7</v>
      </c>
      <c r="L285" s="8"/>
      <c r="M285" s="8"/>
      <c r="N285" s="12">
        <v>892</v>
      </c>
      <c r="O285" t="s">
        <v>281</v>
      </c>
      <c r="P285" t="s">
        <v>47</v>
      </c>
      <c r="Q285" t="s">
        <v>94</v>
      </c>
      <c r="R285" s="9">
        <v>4000</v>
      </c>
      <c r="S285" s="9"/>
      <c r="T285" t="s">
        <v>202</v>
      </c>
    </row>
    <row r="286" spans="1:20" x14ac:dyDescent="0.3">
      <c r="A286" s="7">
        <v>53441</v>
      </c>
      <c r="B286" t="s">
        <v>234</v>
      </c>
      <c r="C286">
        <v>50644003005</v>
      </c>
      <c r="D286" s="7">
        <v>978541</v>
      </c>
      <c r="E286" s="8">
        <v>43297</v>
      </c>
      <c r="F286" s="9">
        <v>36352</v>
      </c>
      <c r="G286">
        <v>5292018</v>
      </c>
      <c r="H286">
        <v>735431</v>
      </c>
      <c r="I286" s="8">
        <v>43287</v>
      </c>
      <c r="J286" s="11">
        <f t="shared" si="8"/>
        <v>10</v>
      </c>
      <c r="K286" s="11">
        <f t="shared" si="9"/>
        <v>10</v>
      </c>
      <c r="L286" s="8"/>
      <c r="M286" s="8"/>
      <c r="N286" s="12">
        <v>551</v>
      </c>
      <c r="O286" t="s">
        <v>235</v>
      </c>
      <c r="P286" t="s">
        <v>20</v>
      </c>
      <c r="Q286" t="s">
        <v>282</v>
      </c>
      <c r="R286" s="9">
        <v>4000</v>
      </c>
      <c r="S286" s="9"/>
      <c r="T286" t="s">
        <v>228</v>
      </c>
    </row>
    <row r="287" spans="1:20" x14ac:dyDescent="0.3">
      <c r="A287" s="7">
        <v>21842</v>
      </c>
      <c r="B287" t="s">
        <v>154</v>
      </c>
      <c r="C287">
        <v>25244005003</v>
      </c>
      <c r="D287" s="7">
        <v>17941</v>
      </c>
      <c r="E287" s="8">
        <v>43451</v>
      </c>
      <c r="F287" s="9">
        <v>60644</v>
      </c>
      <c r="G287">
        <v>10302018</v>
      </c>
      <c r="H287">
        <v>504722</v>
      </c>
      <c r="I287" s="8">
        <v>43433</v>
      </c>
      <c r="J287" s="11">
        <f t="shared" si="8"/>
        <v>18</v>
      </c>
      <c r="K287" s="11">
        <f t="shared" si="9"/>
        <v>18</v>
      </c>
      <c r="L287" s="8"/>
      <c r="M287" s="8"/>
      <c r="N287" s="12">
        <v>23</v>
      </c>
      <c r="O287" t="s">
        <v>155</v>
      </c>
      <c r="P287" t="s">
        <v>47</v>
      </c>
      <c r="Q287" t="s">
        <v>229</v>
      </c>
      <c r="R287" s="9">
        <v>4000</v>
      </c>
      <c r="S287" s="9"/>
      <c r="T287" t="s">
        <v>228</v>
      </c>
    </row>
    <row r="288" spans="1:20" x14ac:dyDescent="0.3">
      <c r="A288" s="7">
        <v>2761</v>
      </c>
      <c r="B288" t="s">
        <v>19</v>
      </c>
      <c r="C288">
        <v>21944011004</v>
      </c>
      <c r="D288" s="7">
        <v>10720</v>
      </c>
      <c r="E288" s="8">
        <v>43433</v>
      </c>
      <c r="F288" s="9">
        <v>57136</v>
      </c>
      <c r="G288">
        <v>10052018</v>
      </c>
      <c r="H288">
        <v>478879</v>
      </c>
      <c r="I288" s="8">
        <v>43411</v>
      </c>
      <c r="J288" s="11">
        <f t="shared" si="8"/>
        <v>22</v>
      </c>
      <c r="K288" s="11">
        <f t="shared" si="9"/>
        <v>22</v>
      </c>
      <c r="L288" s="8"/>
      <c r="M288" s="8"/>
      <c r="N288" s="12">
        <v>9</v>
      </c>
      <c r="O288" t="s">
        <v>90</v>
      </c>
      <c r="P288" t="s">
        <v>47</v>
      </c>
      <c r="Q288" t="s">
        <v>260</v>
      </c>
      <c r="R288" s="9">
        <v>4000</v>
      </c>
      <c r="S288" s="9"/>
      <c r="T288" t="s">
        <v>247</v>
      </c>
    </row>
    <row r="289" spans="1:20" x14ac:dyDescent="0.3">
      <c r="A289" s="7">
        <v>68205</v>
      </c>
      <c r="B289" t="s">
        <v>283</v>
      </c>
      <c r="C289">
        <v>22244006003</v>
      </c>
      <c r="D289" s="7">
        <v>10628</v>
      </c>
      <c r="E289" s="8">
        <v>43419</v>
      </c>
      <c r="F289" s="9">
        <v>29684</v>
      </c>
      <c r="G289">
        <v>9302018</v>
      </c>
      <c r="H289">
        <v>468804</v>
      </c>
      <c r="I289" s="8">
        <v>43413</v>
      </c>
      <c r="J289" s="11">
        <f t="shared" si="8"/>
        <v>6</v>
      </c>
      <c r="K289" s="11">
        <f t="shared" si="9"/>
        <v>6</v>
      </c>
      <c r="L289" s="8"/>
      <c r="M289" s="8"/>
      <c r="N289" s="12">
        <v>730</v>
      </c>
      <c r="O289" t="s">
        <v>284</v>
      </c>
      <c r="P289" t="s">
        <v>47</v>
      </c>
      <c r="Q289" t="s">
        <v>128</v>
      </c>
      <c r="R289" s="9">
        <v>4000</v>
      </c>
      <c r="S289" s="9"/>
      <c r="T289" t="s">
        <v>285</v>
      </c>
    </row>
    <row r="290" spans="1:20" x14ac:dyDescent="0.3">
      <c r="A290" s="7">
        <v>47795</v>
      </c>
      <c r="B290" t="s">
        <v>109</v>
      </c>
      <c r="C290">
        <v>21944031009</v>
      </c>
      <c r="D290" s="7">
        <v>10537</v>
      </c>
      <c r="E290" s="8">
        <v>43419</v>
      </c>
      <c r="F290" s="9">
        <v>25139</v>
      </c>
      <c r="G290">
        <v>9302018</v>
      </c>
      <c r="H290">
        <v>468403</v>
      </c>
      <c r="I290" s="8">
        <v>43418</v>
      </c>
      <c r="J290" s="11">
        <f t="shared" si="8"/>
        <v>1</v>
      </c>
      <c r="K290" s="11">
        <f t="shared" si="9"/>
        <v>1</v>
      </c>
      <c r="L290" s="8"/>
      <c r="M290" s="8"/>
      <c r="N290" s="12">
        <v>121</v>
      </c>
      <c r="O290" t="s">
        <v>110</v>
      </c>
      <c r="P290" t="s">
        <v>47</v>
      </c>
      <c r="Q290" t="s">
        <v>128</v>
      </c>
      <c r="R290" s="9">
        <v>4000</v>
      </c>
      <c r="S290" s="9"/>
      <c r="T290" t="s">
        <v>214</v>
      </c>
    </row>
    <row r="291" spans="1:20" x14ac:dyDescent="0.3">
      <c r="A291" s="7">
        <v>38235</v>
      </c>
      <c r="B291" t="s">
        <v>44</v>
      </c>
      <c r="C291">
        <v>21244002006</v>
      </c>
      <c r="D291" s="7">
        <v>10676</v>
      </c>
      <c r="E291" s="8">
        <v>43419</v>
      </c>
      <c r="F291" s="9">
        <v>24473</v>
      </c>
      <c r="G291">
        <v>9282018</v>
      </c>
      <c r="H291">
        <v>465588</v>
      </c>
      <c r="I291" s="8">
        <v>43396</v>
      </c>
      <c r="J291" s="11">
        <f t="shared" si="8"/>
        <v>23</v>
      </c>
      <c r="K291" s="11">
        <f t="shared" si="9"/>
        <v>23</v>
      </c>
      <c r="L291" s="8"/>
      <c r="M291" s="8"/>
      <c r="N291" s="12">
        <v>220</v>
      </c>
      <c r="O291" t="s">
        <v>233</v>
      </c>
      <c r="P291" t="s">
        <v>47</v>
      </c>
      <c r="Q291" t="s">
        <v>189</v>
      </c>
      <c r="R291" s="9">
        <v>4000</v>
      </c>
      <c r="S291" s="9"/>
      <c r="T291" t="s">
        <v>255</v>
      </c>
    </row>
    <row r="292" spans="1:20" x14ac:dyDescent="0.3">
      <c r="A292" s="7">
        <v>12652</v>
      </c>
      <c r="B292" t="s">
        <v>241</v>
      </c>
      <c r="C292">
        <v>201944071005</v>
      </c>
      <c r="D292" s="7">
        <v>10685</v>
      </c>
      <c r="E292" s="8">
        <v>43419</v>
      </c>
      <c r="F292" s="9">
        <v>22641</v>
      </c>
      <c r="G292">
        <v>9252018</v>
      </c>
      <c r="H292">
        <v>459623</v>
      </c>
      <c r="I292" s="8">
        <v>43398</v>
      </c>
      <c r="J292" s="11">
        <f t="shared" si="8"/>
        <v>21</v>
      </c>
      <c r="K292" s="11">
        <f t="shared" si="9"/>
        <v>21</v>
      </c>
      <c r="L292" s="8"/>
      <c r="M292" s="8"/>
      <c r="N292" s="12">
        <v>406</v>
      </c>
      <c r="O292" t="s">
        <v>286</v>
      </c>
      <c r="P292" t="s">
        <v>47</v>
      </c>
      <c r="Q292" t="s">
        <v>128</v>
      </c>
      <c r="R292" s="9">
        <v>4000</v>
      </c>
      <c r="S292" s="9"/>
      <c r="T292" t="s">
        <v>285</v>
      </c>
    </row>
    <row r="293" spans="1:20" x14ac:dyDescent="0.3">
      <c r="A293" s="7">
        <v>2761</v>
      </c>
      <c r="B293" t="s">
        <v>19</v>
      </c>
      <c r="C293">
        <v>21944011004</v>
      </c>
      <c r="D293" s="7">
        <v>3</v>
      </c>
      <c r="E293" s="8">
        <v>43388</v>
      </c>
      <c r="F293" s="9">
        <v>76991</v>
      </c>
      <c r="G293">
        <v>8242018</v>
      </c>
      <c r="H293">
        <v>423190</v>
      </c>
      <c r="I293" s="8">
        <v>43364</v>
      </c>
      <c r="J293" s="11">
        <f t="shared" si="8"/>
        <v>24</v>
      </c>
      <c r="K293" s="11">
        <f t="shared" si="9"/>
        <v>24</v>
      </c>
      <c r="L293" s="8"/>
      <c r="M293" s="8"/>
      <c r="N293" s="12">
        <v>9</v>
      </c>
      <c r="O293" t="s">
        <v>90</v>
      </c>
      <c r="P293" t="s">
        <v>47</v>
      </c>
      <c r="Q293" t="s">
        <v>200</v>
      </c>
      <c r="R293" s="9">
        <v>4000</v>
      </c>
      <c r="S293" s="9"/>
      <c r="T293" t="s">
        <v>251</v>
      </c>
    </row>
    <row r="294" spans="1:20" x14ac:dyDescent="0.3">
      <c r="A294" s="7">
        <v>67367</v>
      </c>
      <c r="B294" t="s">
        <v>78</v>
      </c>
      <c r="C294">
        <v>143044015005</v>
      </c>
      <c r="D294" s="7">
        <v>992858</v>
      </c>
      <c r="E294" s="8">
        <v>43377</v>
      </c>
      <c r="F294" s="9">
        <v>26500</v>
      </c>
      <c r="G294">
        <v>8012018</v>
      </c>
      <c r="H294">
        <v>396555</v>
      </c>
      <c r="I294" s="8">
        <v>43353</v>
      </c>
      <c r="J294" s="11">
        <f t="shared" si="8"/>
        <v>24</v>
      </c>
      <c r="K294" s="11">
        <f t="shared" si="9"/>
        <v>24</v>
      </c>
      <c r="L294" s="8"/>
      <c r="M294" s="8"/>
      <c r="N294" s="12">
        <v>194</v>
      </c>
      <c r="O294" t="s">
        <v>93</v>
      </c>
      <c r="P294" t="s">
        <v>47</v>
      </c>
      <c r="Q294" t="s">
        <v>94</v>
      </c>
      <c r="R294" s="9">
        <v>4000</v>
      </c>
      <c r="S294" s="9"/>
      <c r="T294" t="s">
        <v>26</v>
      </c>
    </row>
    <row r="295" spans="1:20" x14ac:dyDescent="0.3">
      <c r="A295" s="7">
        <v>6430</v>
      </c>
      <c r="B295" t="s">
        <v>23</v>
      </c>
      <c r="C295">
        <v>110744028002</v>
      </c>
      <c r="D295" s="7">
        <v>992706</v>
      </c>
      <c r="E295" s="8">
        <v>43360</v>
      </c>
      <c r="F295" s="9">
        <v>30769</v>
      </c>
      <c r="G295">
        <v>7312018</v>
      </c>
      <c r="H295">
        <v>394635</v>
      </c>
      <c r="I295" s="8">
        <v>43350</v>
      </c>
      <c r="J295" s="11">
        <f t="shared" si="8"/>
        <v>10</v>
      </c>
      <c r="K295" s="11">
        <f t="shared" si="9"/>
        <v>10</v>
      </c>
      <c r="L295" s="8"/>
      <c r="M295" s="8"/>
      <c r="N295" s="12">
        <v>289</v>
      </c>
      <c r="O295" t="s">
        <v>134</v>
      </c>
      <c r="P295" t="s">
        <v>47</v>
      </c>
      <c r="Q295" t="s">
        <v>287</v>
      </c>
      <c r="R295" s="9">
        <v>4000</v>
      </c>
      <c r="S295" s="9"/>
      <c r="T295" t="s">
        <v>228</v>
      </c>
    </row>
    <row r="296" spans="1:20" x14ac:dyDescent="0.3">
      <c r="A296" s="7">
        <v>21842</v>
      </c>
      <c r="B296" t="s">
        <v>154</v>
      </c>
      <c r="C296">
        <v>25244005003</v>
      </c>
      <c r="D296" s="7">
        <v>992733</v>
      </c>
      <c r="E296" s="8">
        <v>43360</v>
      </c>
      <c r="F296" s="9">
        <v>21508</v>
      </c>
      <c r="G296">
        <v>7272018</v>
      </c>
      <c r="H296">
        <v>392396</v>
      </c>
      <c r="I296" s="8">
        <v>43335</v>
      </c>
      <c r="J296" s="11">
        <f t="shared" si="8"/>
        <v>25</v>
      </c>
      <c r="K296" s="11">
        <f t="shared" si="9"/>
        <v>25</v>
      </c>
      <c r="L296" s="8"/>
      <c r="M296" s="8"/>
      <c r="N296" s="12">
        <v>204</v>
      </c>
      <c r="O296" t="s">
        <v>217</v>
      </c>
      <c r="P296" t="s">
        <v>47</v>
      </c>
      <c r="Q296" t="s">
        <v>287</v>
      </c>
      <c r="R296" s="9">
        <v>4000</v>
      </c>
      <c r="S296" s="9"/>
      <c r="T296" t="s">
        <v>209</v>
      </c>
    </row>
    <row r="297" spans="1:20" x14ac:dyDescent="0.3">
      <c r="A297" s="7">
        <v>67367</v>
      </c>
      <c r="B297" t="s">
        <v>78</v>
      </c>
      <c r="C297">
        <v>143044015005</v>
      </c>
      <c r="D297" s="7">
        <v>982301</v>
      </c>
      <c r="E297" s="8">
        <v>43326</v>
      </c>
      <c r="F297" s="9">
        <v>126619</v>
      </c>
      <c r="G297">
        <v>6302018</v>
      </c>
      <c r="H297">
        <v>364047</v>
      </c>
      <c r="I297" s="8">
        <v>43318</v>
      </c>
      <c r="J297" s="11">
        <f t="shared" si="8"/>
        <v>8</v>
      </c>
      <c r="K297" s="11">
        <f t="shared" si="9"/>
        <v>8</v>
      </c>
      <c r="L297" s="8"/>
      <c r="M297" s="8"/>
      <c r="N297" s="12">
        <v>194</v>
      </c>
      <c r="O297" t="s">
        <v>93</v>
      </c>
      <c r="P297" t="s">
        <v>47</v>
      </c>
      <c r="Q297" t="s">
        <v>288</v>
      </c>
      <c r="R297" s="9">
        <v>4000</v>
      </c>
      <c r="S297" s="9"/>
      <c r="T297" t="s">
        <v>209</v>
      </c>
    </row>
    <row r="298" spans="1:20" x14ac:dyDescent="0.3">
      <c r="A298" s="7">
        <v>21842</v>
      </c>
      <c r="B298" t="s">
        <v>154</v>
      </c>
      <c r="C298">
        <v>25244005003</v>
      </c>
      <c r="D298" s="7">
        <v>986149</v>
      </c>
      <c r="E298" s="8">
        <v>43326</v>
      </c>
      <c r="F298" s="9">
        <v>86231</v>
      </c>
      <c r="G298">
        <v>6272018</v>
      </c>
      <c r="H298">
        <v>354376</v>
      </c>
      <c r="I298" s="8">
        <v>43307</v>
      </c>
      <c r="J298" s="11">
        <f t="shared" si="8"/>
        <v>19</v>
      </c>
      <c r="K298" s="11">
        <f t="shared" si="9"/>
        <v>19</v>
      </c>
      <c r="L298" s="8"/>
      <c r="M298" s="8"/>
      <c r="N298" s="12">
        <v>204</v>
      </c>
      <c r="O298" t="s">
        <v>217</v>
      </c>
      <c r="P298" t="s">
        <v>47</v>
      </c>
      <c r="Q298" t="s">
        <v>289</v>
      </c>
      <c r="R298" s="9">
        <v>4000</v>
      </c>
      <c r="S298" s="9"/>
      <c r="T298" t="s">
        <v>290</v>
      </c>
    </row>
    <row r="299" spans="1:20" x14ac:dyDescent="0.3">
      <c r="A299" s="7">
        <v>21842</v>
      </c>
      <c r="B299" t="s">
        <v>154</v>
      </c>
      <c r="C299">
        <v>25244005003</v>
      </c>
      <c r="D299" s="7">
        <v>986149</v>
      </c>
      <c r="E299" s="8">
        <v>43326</v>
      </c>
      <c r="F299" s="9">
        <v>86231</v>
      </c>
      <c r="G299">
        <v>6262018</v>
      </c>
      <c r="H299">
        <v>351926</v>
      </c>
      <c r="I299" s="8">
        <v>43307</v>
      </c>
      <c r="J299" s="11">
        <f t="shared" si="8"/>
        <v>19</v>
      </c>
      <c r="K299" s="11">
        <f t="shared" si="9"/>
        <v>19</v>
      </c>
      <c r="L299" s="8"/>
      <c r="M299" s="8"/>
      <c r="N299" s="12">
        <v>204</v>
      </c>
      <c r="O299" t="s">
        <v>217</v>
      </c>
      <c r="P299" t="s">
        <v>47</v>
      </c>
      <c r="Q299" t="s">
        <v>291</v>
      </c>
      <c r="R299" s="9">
        <v>4000</v>
      </c>
      <c r="S299" s="9"/>
      <c r="T299" t="s">
        <v>209</v>
      </c>
    </row>
    <row r="300" spans="1:20" x14ac:dyDescent="0.3">
      <c r="A300" s="7">
        <v>2761</v>
      </c>
      <c r="B300" t="s">
        <v>19</v>
      </c>
      <c r="C300">
        <v>21944011004</v>
      </c>
      <c r="D300" s="7">
        <v>974579</v>
      </c>
      <c r="E300" s="8">
        <v>43297</v>
      </c>
      <c r="F300" s="9">
        <v>41249</v>
      </c>
      <c r="G300">
        <v>5312018</v>
      </c>
      <c r="H300">
        <v>321471</v>
      </c>
      <c r="I300" s="8">
        <v>43278</v>
      </c>
      <c r="J300" s="11">
        <f t="shared" si="8"/>
        <v>19</v>
      </c>
      <c r="K300" s="11">
        <f t="shared" si="9"/>
        <v>19</v>
      </c>
      <c r="L300" s="8"/>
      <c r="M300" s="8"/>
      <c r="N300" s="12">
        <v>9</v>
      </c>
      <c r="O300" t="s">
        <v>90</v>
      </c>
      <c r="P300" t="s">
        <v>47</v>
      </c>
      <c r="Q300" t="s">
        <v>292</v>
      </c>
      <c r="R300" s="9">
        <v>4000</v>
      </c>
      <c r="S300" s="9"/>
      <c r="T300" t="s">
        <v>293</v>
      </c>
    </row>
    <row r="301" spans="1:20" x14ac:dyDescent="0.3">
      <c r="A301" s="7">
        <v>74454</v>
      </c>
      <c r="B301" t="s">
        <v>294</v>
      </c>
      <c r="C301">
        <v>153044012005</v>
      </c>
      <c r="D301" s="7">
        <v>978444</v>
      </c>
      <c r="E301" s="8">
        <v>43297</v>
      </c>
      <c r="F301" s="9">
        <v>37236</v>
      </c>
      <c r="G301">
        <v>5312018</v>
      </c>
      <c r="H301">
        <v>321173</v>
      </c>
      <c r="I301" s="8">
        <v>43280</v>
      </c>
      <c r="J301" s="11">
        <f t="shared" si="8"/>
        <v>17</v>
      </c>
      <c r="K301" s="11">
        <f t="shared" si="9"/>
        <v>17</v>
      </c>
      <c r="L301" s="8"/>
      <c r="M301" s="8"/>
      <c r="N301" s="12">
        <v>726</v>
      </c>
      <c r="O301" t="s">
        <v>295</v>
      </c>
      <c r="P301" t="s">
        <v>47</v>
      </c>
      <c r="Q301" t="s">
        <v>94</v>
      </c>
      <c r="R301" s="9">
        <v>4000</v>
      </c>
      <c r="S301" s="9"/>
      <c r="T301" t="s">
        <v>214</v>
      </c>
    </row>
    <row r="302" spans="1:20" x14ac:dyDescent="0.3">
      <c r="A302" s="7">
        <v>67367</v>
      </c>
      <c r="B302" t="s">
        <v>78</v>
      </c>
      <c r="C302">
        <v>143044015005</v>
      </c>
      <c r="D302" s="7">
        <v>974604</v>
      </c>
      <c r="E302" s="8">
        <v>43297</v>
      </c>
      <c r="F302" s="9">
        <v>104962</v>
      </c>
      <c r="G302">
        <v>5302018</v>
      </c>
      <c r="H302">
        <v>316866</v>
      </c>
      <c r="I302" s="8">
        <v>43285</v>
      </c>
      <c r="J302" s="11">
        <f t="shared" si="8"/>
        <v>12</v>
      </c>
      <c r="K302" s="11">
        <f t="shared" si="9"/>
        <v>12</v>
      </c>
      <c r="L302" s="8"/>
      <c r="M302" s="8"/>
      <c r="N302" s="12">
        <v>194</v>
      </c>
      <c r="O302" t="s">
        <v>93</v>
      </c>
      <c r="P302" t="s">
        <v>47</v>
      </c>
      <c r="Q302" t="s">
        <v>94</v>
      </c>
      <c r="R302" s="9">
        <v>4000</v>
      </c>
      <c r="S302" s="9"/>
      <c r="T302" t="s">
        <v>296</v>
      </c>
    </row>
    <row r="303" spans="1:20" x14ac:dyDescent="0.3">
      <c r="A303" s="7">
        <v>21842</v>
      </c>
      <c r="B303" t="s">
        <v>154</v>
      </c>
      <c r="C303">
        <v>25244005003</v>
      </c>
      <c r="D303" s="7">
        <v>978521</v>
      </c>
      <c r="E303" s="8">
        <v>43297</v>
      </c>
      <c r="F303" s="9">
        <v>40455</v>
      </c>
      <c r="G303">
        <v>5302018</v>
      </c>
      <c r="H303">
        <v>316691</v>
      </c>
      <c r="I303" s="8">
        <v>43286</v>
      </c>
      <c r="J303" s="11">
        <f t="shared" si="8"/>
        <v>11</v>
      </c>
      <c r="K303" s="11">
        <f t="shared" si="9"/>
        <v>11</v>
      </c>
      <c r="L303" s="8"/>
      <c r="M303" s="8"/>
      <c r="N303" s="12">
        <v>23</v>
      </c>
      <c r="O303" t="s">
        <v>155</v>
      </c>
      <c r="P303" t="s">
        <v>47</v>
      </c>
      <c r="Q303" t="s">
        <v>297</v>
      </c>
      <c r="R303" s="9">
        <v>4000</v>
      </c>
      <c r="S303" s="9"/>
      <c r="T303" t="s">
        <v>255</v>
      </c>
    </row>
    <row r="304" spans="1:20" x14ac:dyDescent="0.3">
      <c r="A304" s="7">
        <v>67367</v>
      </c>
      <c r="B304" t="s">
        <v>78</v>
      </c>
      <c r="C304">
        <v>143044015005</v>
      </c>
      <c r="D304" s="7">
        <v>970970</v>
      </c>
      <c r="E304" s="8">
        <v>43279</v>
      </c>
      <c r="F304" s="9">
        <v>39844</v>
      </c>
      <c r="G304">
        <v>5042018</v>
      </c>
      <c r="H304">
        <v>287508</v>
      </c>
      <c r="I304" s="8">
        <v>43262</v>
      </c>
      <c r="J304" s="11">
        <f t="shared" si="8"/>
        <v>17</v>
      </c>
      <c r="K304" s="11">
        <f t="shared" si="9"/>
        <v>17</v>
      </c>
      <c r="L304" s="8"/>
      <c r="M304" s="8"/>
      <c r="N304" s="12">
        <v>194</v>
      </c>
      <c r="O304" t="s">
        <v>93</v>
      </c>
      <c r="P304" t="s">
        <v>47</v>
      </c>
      <c r="Q304" t="s">
        <v>94</v>
      </c>
      <c r="R304" s="9">
        <v>4000</v>
      </c>
      <c r="S304" s="9"/>
      <c r="T304" t="s">
        <v>30</v>
      </c>
    </row>
    <row r="305" spans="1:20" x14ac:dyDescent="0.3">
      <c r="A305" s="7">
        <v>67367</v>
      </c>
      <c r="B305" t="s">
        <v>78</v>
      </c>
      <c r="C305">
        <v>143044015005</v>
      </c>
      <c r="D305" s="7">
        <v>970970</v>
      </c>
      <c r="E305" s="8">
        <v>43279</v>
      </c>
      <c r="F305" s="9">
        <v>39844</v>
      </c>
      <c r="G305">
        <v>5032018</v>
      </c>
      <c r="H305">
        <v>285464</v>
      </c>
      <c r="I305" s="8">
        <v>43262</v>
      </c>
      <c r="J305" s="11">
        <f t="shared" si="8"/>
        <v>17</v>
      </c>
      <c r="K305" s="11">
        <f t="shared" si="9"/>
        <v>17</v>
      </c>
      <c r="L305" s="8"/>
      <c r="M305" s="8"/>
      <c r="N305" s="12">
        <v>194</v>
      </c>
      <c r="O305" t="s">
        <v>93</v>
      </c>
      <c r="P305" t="s">
        <v>47</v>
      </c>
      <c r="Q305" t="s">
        <v>94</v>
      </c>
      <c r="R305" s="9">
        <v>4000</v>
      </c>
      <c r="S305" s="9"/>
      <c r="T305" t="s">
        <v>298</v>
      </c>
    </row>
    <row r="306" spans="1:20" x14ac:dyDescent="0.3">
      <c r="A306" s="7">
        <v>21842</v>
      </c>
      <c r="B306" t="s">
        <v>154</v>
      </c>
      <c r="C306">
        <v>25244005003</v>
      </c>
      <c r="D306" s="7">
        <v>963613</v>
      </c>
      <c r="E306" s="8">
        <v>43235</v>
      </c>
      <c r="F306" s="9">
        <v>58021</v>
      </c>
      <c r="G306">
        <v>3272018</v>
      </c>
      <c r="H306">
        <v>234930</v>
      </c>
      <c r="I306" s="8">
        <v>43216</v>
      </c>
      <c r="J306" s="11">
        <f t="shared" si="8"/>
        <v>19</v>
      </c>
      <c r="K306" s="11">
        <f t="shared" si="9"/>
        <v>19</v>
      </c>
      <c r="L306" s="8"/>
      <c r="M306" s="8"/>
      <c r="N306" s="12">
        <v>204</v>
      </c>
      <c r="O306" t="s">
        <v>217</v>
      </c>
      <c r="P306" t="s">
        <v>47</v>
      </c>
      <c r="Q306" t="s">
        <v>135</v>
      </c>
      <c r="R306" s="9">
        <v>4000</v>
      </c>
      <c r="S306" s="9"/>
      <c r="T306" t="s">
        <v>298</v>
      </c>
    </row>
    <row r="307" spans="1:20" x14ac:dyDescent="0.3">
      <c r="A307" s="7">
        <v>68205</v>
      </c>
      <c r="B307" t="s">
        <v>283</v>
      </c>
      <c r="C307">
        <v>22244006003</v>
      </c>
      <c r="D307" s="7">
        <v>956442</v>
      </c>
      <c r="E307" s="8">
        <v>43203</v>
      </c>
      <c r="F307" s="9">
        <v>20851</v>
      </c>
      <c r="G307">
        <v>2272018</v>
      </c>
      <c r="H307">
        <v>201787</v>
      </c>
      <c r="I307" s="8">
        <v>43196</v>
      </c>
      <c r="J307" s="11">
        <f t="shared" si="8"/>
        <v>7</v>
      </c>
      <c r="K307" s="11">
        <f t="shared" si="9"/>
        <v>7</v>
      </c>
      <c r="L307" s="8"/>
      <c r="M307" s="8"/>
      <c r="N307" s="12">
        <v>730</v>
      </c>
      <c r="O307" t="s">
        <v>284</v>
      </c>
      <c r="P307" t="s">
        <v>47</v>
      </c>
      <c r="Q307" t="s">
        <v>275</v>
      </c>
      <c r="R307" s="9">
        <v>4000</v>
      </c>
      <c r="S307" s="9"/>
      <c r="T307" t="s">
        <v>299</v>
      </c>
    </row>
    <row r="308" spans="1:20" x14ac:dyDescent="0.3">
      <c r="A308" s="7">
        <v>67367</v>
      </c>
      <c r="B308" t="s">
        <v>78</v>
      </c>
      <c r="C308">
        <v>143044015005</v>
      </c>
      <c r="D308" s="7">
        <v>952969</v>
      </c>
      <c r="E308" s="8">
        <v>43203</v>
      </c>
      <c r="F308" s="9">
        <v>78101</v>
      </c>
      <c r="G308">
        <v>2212018</v>
      </c>
      <c r="H308">
        <v>195692</v>
      </c>
      <c r="I308" s="8">
        <v>43190</v>
      </c>
      <c r="J308" s="11">
        <f t="shared" si="8"/>
        <v>13</v>
      </c>
      <c r="K308" s="11">
        <f t="shared" si="9"/>
        <v>13</v>
      </c>
      <c r="L308" s="8"/>
      <c r="M308" s="8"/>
      <c r="N308" s="12">
        <v>194</v>
      </c>
      <c r="O308" t="s">
        <v>93</v>
      </c>
      <c r="P308" t="s">
        <v>47</v>
      </c>
      <c r="Q308" t="s">
        <v>94</v>
      </c>
      <c r="R308" s="9">
        <v>4000</v>
      </c>
      <c r="S308" s="9"/>
      <c r="T308" t="s">
        <v>251</v>
      </c>
    </row>
    <row r="309" spans="1:20" x14ac:dyDescent="0.3">
      <c r="A309" s="7">
        <v>67367</v>
      </c>
      <c r="B309" t="s">
        <v>78</v>
      </c>
      <c r="C309">
        <v>143044015005</v>
      </c>
      <c r="D309" s="7">
        <v>949629</v>
      </c>
      <c r="E309" s="8">
        <v>43188</v>
      </c>
      <c r="F309" s="9">
        <v>26952</v>
      </c>
      <c r="G309">
        <v>2082018</v>
      </c>
      <c r="H309">
        <v>181319</v>
      </c>
      <c r="I309" s="8">
        <v>43172</v>
      </c>
      <c r="J309" s="11">
        <f t="shared" si="8"/>
        <v>16</v>
      </c>
      <c r="K309" s="11">
        <f t="shared" si="9"/>
        <v>16</v>
      </c>
      <c r="L309" s="8"/>
      <c r="M309" s="8"/>
      <c r="N309" s="12">
        <v>194</v>
      </c>
      <c r="O309" t="s">
        <v>93</v>
      </c>
      <c r="P309" t="s">
        <v>47</v>
      </c>
      <c r="Q309" t="s">
        <v>94</v>
      </c>
      <c r="R309" s="9">
        <v>4000</v>
      </c>
      <c r="S309" s="9"/>
      <c r="T309" t="s">
        <v>298</v>
      </c>
    </row>
    <row r="310" spans="1:20" x14ac:dyDescent="0.3">
      <c r="A310" s="7">
        <v>46675</v>
      </c>
      <c r="B310" t="s">
        <v>32</v>
      </c>
      <c r="C310">
        <v>200432133004</v>
      </c>
      <c r="D310" s="7">
        <v>939188</v>
      </c>
      <c r="E310" s="8">
        <v>43144</v>
      </c>
      <c r="F310" s="9">
        <v>97691</v>
      </c>
      <c r="G310">
        <v>12312017</v>
      </c>
      <c r="H310">
        <v>146507</v>
      </c>
      <c r="I310" s="8">
        <v>43137</v>
      </c>
      <c r="J310" s="11">
        <f t="shared" si="8"/>
        <v>7</v>
      </c>
      <c r="K310" s="11">
        <f t="shared" si="9"/>
        <v>7</v>
      </c>
      <c r="L310" s="8"/>
      <c r="M310" s="8"/>
      <c r="N310" s="12">
        <v>219</v>
      </c>
      <c r="O310" t="s">
        <v>132</v>
      </c>
      <c r="P310" t="s">
        <v>47</v>
      </c>
      <c r="Q310" t="s">
        <v>128</v>
      </c>
      <c r="R310" s="9">
        <v>4000</v>
      </c>
      <c r="S310" s="9"/>
      <c r="T310" t="s">
        <v>251</v>
      </c>
    </row>
    <row r="311" spans="1:20" x14ac:dyDescent="0.3">
      <c r="A311" s="7">
        <v>47795</v>
      </c>
      <c r="B311" t="s">
        <v>109</v>
      </c>
      <c r="C311">
        <v>21944031009</v>
      </c>
      <c r="D311" s="7">
        <v>942800</v>
      </c>
      <c r="E311" s="8">
        <v>43144</v>
      </c>
      <c r="F311" s="9">
        <v>39992</v>
      </c>
      <c r="G311">
        <v>12312017</v>
      </c>
      <c r="H311">
        <v>146199</v>
      </c>
      <c r="I311" s="8">
        <v>43143</v>
      </c>
      <c r="J311" s="11">
        <f t="shared" si="8"/>
        <v>1</v>
      </c>
      <c r="K311" s="11">
        <f t="shared" si="9"/>
        <v>1</v>
      </c>
      <c r="L311" s="8"/>
      <c r="M311" s="8"/>
      <c r="N311" s="12">
        <v>121</v>
      </c>
      <c r="O311" t="s">
        <v>110</v>
      </c>
      <c r="P311" t="s">
        <v>47</v>
      </c>
      <c r="Q311" t="s">
        <v>111</v>
      </c>
      <c r="R311" s="9">
        <v>4000</v>
      </c>
      <c r="S311" s="9"/>
      <c r="T311" t="s">
        <v>259</v>
      </c>
    </row>
    <row r="312" spans="1:20" x14ac:dyDescent="0.3">
      <c r="A312" s="7">
        <v>47795</v>
      </c>
      <c r="B312" t="s">
        <v>109</v>
      </c>
      <c r="C312">
        <v>21944031009</v>
      </c>
      <c r="D312" s="7">
        <v>942800</v>
      </c>
      <c r="E312" s="8">
        <v>43144</v>
      </c>
      <c r="F312" s="9">
        <v>39992</v>
      </c>
      <c r="G312">
        <v>12272017</v>
      </c>
      <c r="H312">
        <v>133215</v>
      </c>
      <c r="I312" s="8">
        <v>43140</v>
      </c>
      <c r="J312" s="11">
        <f t="shared" si="8"/>
        <v>4</v>
      </c>
      <c r="K312" s="11">
        <f t="shared" si="9"/>
        <v>4</v>
      </c>
      <c r="L312" s="8"/>
      <c r="M312" s="8"/>
      <c r="N312" s="12">
        <v>121</v>
      </c>
      <c r="O312" t="s">
        <v>110</v>
      </c>
      <c r="P312" t="s">
        <v>47</v>
      </c>
      <c r="Q312" t="s">
        <v>111</v>
      </c>
      <c r="R312" s="9">
        <v>4000</v>
      </c>
      <c r="S312" s="9"/>
      <c r="T312" t="s">
        <v>300</v>
      </c>
    </row>
    <row r="313" spans="1:20" x14ac:dyDescent="0.3">
      <c r="A313" s="7">
        <v>21842</v>
      </c>
      <c r="B313" t="s">
        <v>154</v>
      </c>
      <c r="C313">
        <v>25244005003</v>
      </c>
      <c r="D313" s="7">
        <v>939117</v>
      </c>
      <c r="E313" s="8">
        <v>43130</v>
      </c>
      <c r="F313" s="9">
        <v>38238</v>
      </c>
      <c r="G313">
        <v>12122017</v>
      </c>
      <c r="H313">
        <v>109544</v>
      </c>
      <c r="I313" s="8">
        <v>43111</v>
      </c>
      <c r="J313" s="11">
        <f t="shared" si="8"/>
        <v>19</v>
      </c>
      <c r="K313" s="11">
        <f t="shared" si="9"/>
        <v>19</v>
      </c>
      <c r="L313" s="8"/>
      <c r="M313" s="8"/>
      <c r="N313" s="12">
        <v>23</v>
      </c>
      <c r="O313" t="s">
        <v>155</v>
      </c>
      <c r="P313" t="s">
        <v>47</v>
      </c>
      <c r="Q313" t="s">
        <v>128</v>
      </c>
      <c r="R313" s="9">
        <v>4000</v>
      </c>
      <c r="S313" s="9"/>
      <c r="T313" t="s">
        <v>224</v>
      </c>
    </row>
    <row r="314" spans="1:20" x14ac:dyDescent="0.3">
      <c r="A314" s="7">
        <v>2761</v>
      </c>
      <c r="B314" t="s">
        <v>19</v>
      </c>
      <c r="C314">
        <v>21944011004</v>
      </c>
      <c r="D314" s="7">
        <v>935574</v>
      </c>
      <c r="E314" s="8">
        <v>43130</v>
      </c>
      <c r="F314" s="9">
        <v>80124</v>
      </c>
      <c r="G314">
        <v>12042017</v>
      </c>
      <c r="H314">
        <v>97488</v>
      </c>
      <c r="J314" s="11">
        <f t="shared" si="8"/>
        <v>43130</v>
      </c>
      <c r="K314" s="11" t="str">
        <f t="shared" si="9"/>
        <v/>
      </c>
      <c r="N314" s="12">
        <v>9</v>
      </c>
      <c r="O314" t="s">
        <v>90</v>
      </c>
      <c r="P314" t="s">
        <v>47</v>
      </c>
      <c r="Q314" t="s">
        <v>128</v>
      </c>
      <c r="R314" s="9">
        <v>4000</v>
      </c>
      <c r="S314" s="9"/>
      <c r="T314" t="s">
        <v>259</v>
      </c>
    </row>
    <row r="315" spans="1:20" x14ac:dyDescent="0.3">
      <c r="A315" s="7">
        <v>26197</v>
      </c>
      <c r="B315" t="s">
        <v>301</v>
      </c>
      <c r="C315">
        <v>100944004006</v>
      </c>
      <c r="D315" s="7">
        <v>935429</v>
      </c>
      <c r="E315" s="8">
        <v>43115</v>
      </c>
      <c r="F315" s="9">
        <v>21542</v>
      </c>
      <c r="G315">
        <v>11302017</v>
      </c>
      <c r="H315">
        <v>93504</v>
      </c>
      <c r="J315" s="11">
        <f t="shared" si="8"/>
        <v>43115</v>
      </c>
      <c r="K315" s="11" t="str">
        <f t="shared" si="9"/>
        <v/>
      </c>
      <c r="N315" s="12">
        <v>805</v>
      </c>
      <c r="O315" t="s">
        <v>302</v>
      </c>
      <c r="P315" t="s">
        <v>47</v>
      </c>
      <c r="Q315" t="s">
        <v>150</v>
      </c>
      <c r="R315" s="9">
        <v>4000</v>
      </c>
      <c r="S315" s="9"/>
      <c r="T315" t="s">
        <v>251</v>
      </c>
    </row>
    <row r="316" spans="1:20" x14ac:dyDescent="0.3">
      <c r="A316" s="7">
        <v>38800</v>
      </c>
      <c r="B316" t="s">
        <v>203</v>
      </c>
      <c r="C316">
        <v>141744013010</v>
      </c>
      <c r="D316" s="7">
        <v>935433</v>
      </c>
      <c r="E316" s="8">
        <v>43115</v>
      </c>
      <c r="F316" s="9">
        <v>20612</v>
      </c>
      <c r="G316">
        <v>11292017</v>
      </c>
      <c r="H316">
        <v>88245</v>
      </c>
      <c r="J316" s="11">
        <f t="shared" si="8"/>
        <v>43115</v>
      </c>
      <c r="K316" s="11" t="str">
        <f t="shared" si="9"/>
        <v/>
      </c>
      <c r="N316" s="12">
        <v>338</v>
      </c>
      <c r="O316" t="s">
        <v>197</v>
      </c>
      <c r="P316" t="s">
        <v>47</v>
      </c>
      <c r="Q316" t="s">
        <v>150</v>
      </c>
      <c r="R316" s="9">
        <v>4000</v>
      </c>
      <c r="S316" s="9"/>
      <c r="T316" t="s">
        <v>43</v>
      </c>
    </row>
    <row r="317" spans="1:20" x14ac:dyDescent="0.3">
      <c r="A317" s="7">
        <v>228</v>
      </c>
      <c r="B317" t="s">
        <v>28</v>
      </c>
      <c r="C317">
        <v>121744016005</v>
      </c>
      <c r="D317" s="7">
        <v>935539</v>
      </c>
      <c r="E317" s="8">
        <v>43115</v>
      </c>
      <c r="F317" s="9">
        <v>38425</v>
      </c>
      <c r="G317">
        <v>11202017</v>
      </c>
      <c r="H317">
        <v>78058</v>
      </c>
      <c r="J317" s="11">
        <f t="shared" si="8"/>
        <v>43115</v>
      </c>
      <c r="K317" s="11" t="str">
        <f t="shared" si="9"/>
        <v/>
      </c>
      <c r="N317" s="12">
        <v>329</v>
      </c>
      <c r="O317" t="s">
        <v>303</v>
      </c>
      <c r="P317" t="s">
        <v>47</v>
      </c>
      <c r="Q317" t="s">
        <v>304</v>
      </c>
      <c r="R317" s="9">
        <v>4000</v>
      </c>
      <c r="S317" s="9"/>
      <c r="T317" t="s">
        <v>259</v>
      </c>
    </row>
    <row r="318" spans="1:20" x14ac:dyDescent="0.3">
      <c r="A318" s="7">
        <v>38235</v>
      </c>
      <c r="B318" t="s">
        <v>44</v>
      </c>
      <c r="C318">
        <v>21244002006</v>
      </c>
      <c r="D318" s="7">
        <v>918676</v>
      </c>
      <c r="E318" s="8">
        <v>43419</v>
      </c>
      <c r="F318" s="9">
        <v>55963</v>
      </c>
      <c r="G318">
        <v>9182018</v>
      </c>
      <c r="H318">
        <v>895148</v>
      </c>
      <c r="I318" s="8">
        <v>43388</v>
      </c>
      <c r="J318" s="11">
        <f t="shared" si="8"/>
        <v>31</v>
      </c>
      <c r="K318" s="11" t="str">
        <f t="shared" si="9"/>
        <v/>
      </c>
      <c r="L318" s="8"/>
      <c r="M318" s="8"/>
      <c r="N318" s="12">
        <v>181</v>
      </c>
      <c r="O318" t="s">
        <v>46</v>
      </c>
      <c r="P318" t="s">
        <v>47</v>
      </c>
      <c r="Q318" t="s">
        <v>184</v>
      </c>
      <c r="R318" s="9">
        <v>3960</v>
      </c>
      <c r="S318" s="9"/>
      <c r="T318" t="s">
        <v>305</v>
      </c>
    </row>
    <row r="319" spans="1:20" x14ac:dyDescent="0.3">
      <c r="A319" s="7">
        <v>46675</v>
      </c>
      <c r="B319" t="s">
        <v>32</v>
      </c>
      <c r="C319">
        <v>200432133004</v>
      </c>
      <c r="D319" s="7">
        <v>14</v>
      </c>
      <c r="E319" s="8">
        <v>43388</v>
      </c>
      <c r="F319" s="9">
        <v>39885</v>
      </c>
      <c r="G319">
        <v>8312018</v>
      </c>
      <c r="H319">
        <v>433128</v>
      </c>
      <c r="I319" s="8">
        <v>43382</v>
      </c>
      <c r="J319" s="11">
        <f t="shared" si="8"/>
        <v>6</v>
      </c>
      <c r="K319" s="11">
        <f t="shared" si="9"/>
        <v>6</v>
      </c>
      <c r="L319" s="8"/>
      <c r="M319" s="8"/>
      <c r="N319" s="12">
        <v>219</v>
      </c>
      <c r="O319" t="s">
        <v>132</v>
      </c>
      <c r="P319" t="s">
        <v>47</v>
      </c>
      <c r="Q319" t="s">
        <v>173</v>
      </c>
      <c r="R319" s="9">
        <v>3960</v>
      </c>
      <c r="S319" s="9"/>
      <c r="T319" t="s">
        <v>251</v>
      </c>
    </row>
    <row r="320" spans="1:20" x14ac:dyDescent="0.3">
      <c r="A320" s="7">
        <v>70937</v>
      </c>
      <c r="B320" t="s">
        <v>37</v>
      </c>
      <c r="C320">
        <v>131644019002</v>
      </c>
      <c r="D320" s="7">
        <v>986140</v>
      </c>
      <c r="E320" s="8">
        <v>43326</v>
      </c>
      <c r="F320" s="9">
        <v>38421</v>
      </c>
      <c r="G320">
        <v>6292018</v>
      </c>
      <c r="H320">
        <v>358889</v>
      </c>
      <c r="I320" s="8">
        <v>43305</v>
      </c>
      <c r="J320" s="11">
        <f t="shared" si="8"/>
        <v>21</v>
      </c>
      <c r="K320" s="11">
        <f t="shared" si="9"/>
        <v>21</v>
      </c>
      <c r="L320" s="8"/>
      <c r="M320" s="8"/>
      <c r="N320" s="12">
        <v>581</v>
      </c>
      <c r="O320" t="s">
        <v>232</v>
      </c>
      <c r="P320" t="s">
        <v>47</v>
      </c>
      <c r="Q320" t="s">
        <v>184</v>
      </c>
      <c r="R320" s="9">
        <v>3960</v>
      </c>
      <c r="S320" s="9"/>
      <c r="T320" t="s">
        <v>209</v>
      </c>
    </row>
    <row r="321" spans="1:20" x14ac:dyDescent="0.3">
      <c r="A321" s="7">
        <v>2346</v>
      </c>
      <c r="B321" t="s">
        <v>167</v>
      </c>
      <c r="C321">
        <v>42732003006</v>
      </c>
      <c r="D321" s="7">
        <v>978535</v>
      </c>
      <c r="E321" s="8">
        <v>43297</v>
      </c>
      <c r="F321" s="9">
        <v>32992</v>
      </c>
      <c r="G321">
        <v>5302018</v>
      </c>
      <c r="H321">
        <v>736181</v>
      </c>
      <c r="I321" s="8">
        <v>43290</v>
      </c>
      <c r="J321" s="11">
        <f t="shared" si="8"/>
        <v>7</v>
      </c>
      <c r="K321" s="11">
        <f t="shared" si="9"/>
        <v>7</v>
      </c>
      <c r="L321" s="8"/>
      <c r="M321" s="8"/>
      <c r="N321" s="12">
        <v>501</v>
      </c>
      <c r="O321" t="s">
        <v>257</v>
      </c>
      <c r="P321" t="s">
        <v>47</v>
      </c>
      <c r="Q321" t="s">
        <v>143</v>
      </c>
      <c r="R321" s="9">
        <v>3900</v>
      </c>
      <c r="S321" s="9"/>
      <c r="T321" t="s">
        <v>214</v>
      </c>
    </row>
    <row r="322" spans="1:20" x14ac:dyDescent="0.3">
      <c r="A322" s="7">
        <v>2761</v>
      </c>
      <c r="B322" t="s">
        <v>19</v>
      </c>
      <c r="C322">
        <v>21944011004</v>
      </c>
      <c r="D322" s="7">
        <v>970940</v>
      </c>
      <c r="E322" s="8">
        <v>43279</v>
      </c>
      <c r="F322" s="9">
        <v>23160</v>
      </c>
      <c r="G322">
        <v>5022018</v>
      </c>
      <c r="H322">
        <v>282872</v>
      </c>
      <c r="I322" s="8">
        <v>43251</v>
      </c>
      <c r="J322" s="11">
        <f t="shared" ref="J322:J385" si="10">_xlfn.DAYS(E322,I322)</f>
        <v>28</v>
      </c>
      <c r="K322" s="11">
        <f t="shared" ref="K322:K385" si="11">IF(J322&lt;30,J322,"")</f>
        <v>28</v>
      </c>
      <c r="L322" s="8"/>
      <c r="M322" s="8"/>
      <c r="N322" s="12">
        <v>9</v>
      </c>
      <c r="O322" t="s">
        <v>90</v>
      </c>
      <c r="P322" t="s">
        <v>47</v>
      </c>
      <c r="Q322" t="s">
        <v>128</v>
      </c>
      <c r="R322" s="9">
        <v>3900</v>
      </c>
      <c r="S322" s="9"/>
      <c r="T322" t="s">
        <v>209</v>
      </c>
    </row>
    <row r="323" spans="1:20" x14ac:dyDescent="0.3">
      <c r="A323" s="7">
        <v>25434</v>
      </c>
      <c r="B323" t="s">
        <v>185</v>
      </c>
      <c r="C323">
        <v>200932035004</v>
      </c>
      <c r="D323" s="7">
        <v>942905</v>
      </c>
      <c r="E323" s="8">
        <v>43144</v>
      </c>
      <c r="F323" s="9">
        <v>47631</v>
      </c>
      <c r="G323">
        <v>12222017</v>
      </c>
      <c r="H323">
        <v>132225</v>
      </c>
      <c r="I323" s="8">
        <v>43131</v>
      </c>
      <c r="J323" s="11">
        <f t="shared" si="10"/>
        <v>13</v>
      </c>
      <c r="K323" s="11">
        <f t="shared" si="11"/>
        <v>13</v>
      </c>
      <c r="L323" s="8"/>
      <c r="M323" s="8"/>
      <c r="N323" s="12">
        <v>421</v>
      </c>
      <c r="O323" t="s">
        <v>79</v>
      </c>
      <c r="P323" t="s">
        <v>47</v>
      </c>
      <c r="Q323" t="s">
        <v>186</v>
      </c>
      <c r="R323" s="9">
        <v>3840</v>
      </c>
      <c r="S323" s="9"/>
      <c r="T323" t="s">
        <v>259</v>
      </c>
    </row>
    <row r="324" spans="1:20" x14ac:dyDescent="0.3">
      <c r="A324" s="7">
        <v>25434</v>
      </c>
      <c r="B324" t="s">
        <v>185</v>
      </c>
      <c r="C324">
        <v>200932035004</v>
      </c>
      <c r="D324" s="7">
        <v>939016</v>
      </c>
      <c r="E324" s="8">
        <v>43130</v>
      </c>
      <c r="F324" s="9">
        <v>47279</v>
      </c>
      <c r="G324">
        <v>12012017</v>
      </c>
      <c r="H324">
        <v>96736</v>
      </c>
      <c r="J324" s="11">
        <f t="shared" si="10"/>
        <v>43130</v>
      </c>
      <c r="K324" s="11" t="str">
        <f t="shared" si="11"/>
        <v/>
      </c>
      <c r="N324" s="12">
        <v>421</v>
      </c>
      <c r="O324" t="s">
        <v>79</v>
      </c>
      <c r="P324" t="s">
        <v>47</v>
      </c>
      <c r="Q324" t="s">
        <v>306</v>
      </c>
      <c r="R324" s="9">
        <v>3840</v>
      </c>
      <c r="S324" s="9"/>
      <c r="T324" t="s">
        <v>43</v>
      </c>
    </row>
    <row r="325" spans="1:20" x14ac:dyDescent="0.3">
      <c r="A325" s="7">
        <v>2761</v>
      </c>
      <c r="B325" t="s">
        <v>19</v>
      </c>
      <c r="C325">
        <v>21944011004</v>
      </c>
      <c r="D325" s="7">
        <v>982283</v>
      </c>
      <c r="E325" s="8">
        <v>43326</v>
      </c>
      <c r="F325" s="9">
        <v>132388</v>
      </c>
      <c r="G325">
        <v>6302018</v>
      </c>
      <c r="H325">
        <v>364021</v>
      </c>
      <c r="I325" s="8">
        <v>43311</v>
      </c>
      <c r="J325" s="11">
        <f t="shared" si="10"/>
        <v>15</v>
      </c>
      <c r="K325" s="11">
        <f t="shared" si="11"/>
        <v>15</v>
      </c>
      <c r="L325" s="8"/>
      <c r="M325" s="8"/>
      <c r="N325" s="12">
        <v>9</v>
      </c>
      <c r="O325" t="s">
        <v>90</v>
      </c>
      <c r="P325" t="s">
        <v>47</v>
      </c>
      <c r="Q325" t="s">
        <v>173</v>
      </c>
      <c r="R325" s="9">
        <v>3750</v>
      </c>
      <c r="S325" s="9"/>
      <c r="T325" t="s">
        <v>224</v>
      </c>
    </row>
    <row r="326" spans="1:20" x14ac:dyDescent="0.3">
      <c r="A326" s="7">
        <v>2761</v>
      </c>
      <c r="B326" t="s">
        <v>19</v>
      </c>
      <c r="C326">
        <v>21944011004</v>
      </c>
      <c r="D326" s="7">
        <v>956522</v>
      </c>
      <c r="E326" s="8">
        <v>43217</v>
      </c>
      <c r="F326" s="9">
        <v>36005</v>
      </c>
      <c r="G326">
        <v>3022018</v>
      </c>
      <c r="H326">
        <v>208379</v>
      </c>
      <c r="I326" s="8">
        <v>43190</v>
      </c>
      <c r="J326" s="11">
        <f t="shared" si="10"/>
        <v>27</v>
      </c>
      <c r="K326" s="11">
        <f t="shared" si="11"/>
        <v>27</v>
      </c>
      <c r="L326" s="8"/>
      <c r="M326" s="8"/>
      <c r="N326" s="12">
        <v>9</v>
      </c>
      <c r="O326" t="s">
        <v>90</v>
      </c>
      <c r="P326" t="s">
        <v>47</v>
      </c>
      <c r="Q326" t="s">
        <v>128</v>
      </c>
      <c r="R326" s="9">
        <v>3720</v>
      </c>
      <c r="S326" s="9"/>
      <c r="T326" t="s">
        <v>214</v>
      </c>
    </row>
    <row r="327" spans="1:20" x14ac:dyDescent="0.3">
      <c r="A327" s="7">
        <v>81214</v>
      </c>
      <c r="B327" t="s">
        <v>157</v>
      </c>
      <c r="C327">
        <v>26144004007</v>
      </c>
      <c r="D327" s="7">
        <v>10595</v>
      </c>
      <c r="E327" s="8">
        <v>43419</v>
      </c>
      <c r="F327" s="9">
        <v>45550</v>
      </c>
      <c r="G327">
        <v>9282018</v>
      </c>
      <c r="H327">
        <v>465631</v>
      </c>
      <c r="I327" s="8">
        <v>43409</v>
      </c>
      <c r="J327" s="11">
        <f t="shared" si="10"/>
        <v>10</v>
      </c>
      <c r="K327" s="11">
        <f t="shared" si="11"/>
        <v>10</v>
      </c>
      <c r="L327" s="8"/>
      <c r="M327" s="8"/>
      <c r="N327" s="12">
        <v>123</v>
      </c>
      <c r="O327" t="s">
        <v>158</v>
      </c>
      <c r="P327" t="s">
        <v>47</v>
      </c>
      <c r="Q327" t="s">
        <v>183</v>
      </c>
      <c r="R327" s="9">
        <v>3700</v>
      </c>
      <c r="S327" s="9"/>
      <c r="T327" t="s">
        <v>259</v>
      </c>
    </row>
    <row r="328" spans="1:20" x14ac:dyDescent="0.3">
      <c r="A328" s="7">
        <v>53441</v>
      </c>
      <c r="B328" t="s">
        <v>234</v>
      </c>
      <c r="C328">
        <v>50644003005</v>
      </c>
      <c r="D328" s="7">
        <v>905087</v>
      </c>
      <c r="E328" s="8">
        <v>43326</v>
      </c>
      <c r="F328" s="9">
        <v>26165</v>
      </c>
      <c r="G328">
        <v>6262018</v>
      </c>
      <c r="H328">
        <v>145639</v>
      </c>
      <c r="I328" s="8">
        <v>43322</v>
      </c>
      <c r="J328" s="11">
        <f t="shared" si="10"/>
        <v>4</v>
      </c>
      <c r="K328" s="11">
        <f t="shared" si="11"/>
        <v>4</v>
      </c>
      <c r="L328" s="8"/>
      <c r="M328" s="8"/>
      <c r="N328" s="12">
        <v>268</v>
      </c>
      <c r="O328" t="s">
        <v>307</v>
      </c>
      <c r="P328" t="s">
        <v>47</v>
      </c>
      <c r="Q328" t="s">
        <v>308</v>
      </c>
      <c r="R328" s="9">
        <v>3700</v>
      </c>
      <c r="S328" s="9"/>
      <c r="T328" t="s">
        <v>259</v>
      </c>
    </row>
    <row r="329" spans="1:20" x14ac:dyDescent="0.3">
      <c r="A329" s="7">
        <v>2346</v>
      </c>
      <c r="B329" t="s">
        <v>167</v>
      </c>
      <c r="C329">
        <v>42732003006</v>
      </c>
      <c r="D329" s="7">
        <v>996702</v>
      </c>
      <c r="E329" s="8">
        <v>43377</v>
      </c>
      <c r="F329" s="9">
        <v>20421</v>
      </c>
      <c r="G329">
        <v>8072018</v>
      </c>
      <c r="H329">
        <v>770449</v>
      </c>
      <c r="I329" s="8">
        <v>43357</v>
      </c>
      <c r="J329" s="11">
        <f t="shared" si="10"/>
        <v>20</v>
      </c>
      <c r="K329" s="11">
        <f t="shared" si="11"/>
        <v>20</v>
      </c>
      <c r="L329" s="8"/>
      <c r="M329" s="8"/>
      <c r="N329" s="12">
        <v>437</v>
      </c>
      <c r="O329" t="s">
        <v>168</v>
      </c>
      <c r="P329" t="s">
        <v>47</v>
      </c>
      <c r="Q329" t="s">
        <v>169</v>
      </c>
      <c r="R329" s="9">
        <v>3650</v>
      </c>
      <c r="S329" s="9"/>
      <c r="T329" t="s">
        <v>259</v>
      </c>
    </row>
    <row r="330" spans="1:20" x14ac:dyDescent="0.3">
      <c r="A330" s="7">
        <v>38917</v>
      </c>
      <c r="B330" t="s">
        <v>113</v>
      </c>
      <c r="C330">
        <v>90644375005</v>
      </c>
      <c r="D330" s="7">
        <v>952961</v>
      </c>
      <c r="E330" s="8">
        <v>43203</v>
      </c>
      <c r="F330" s="9">
        <v>35878</v>
      </c>
      <c r="G330">
        <v>2282018</v>
      </c>
      <c r="H330">
        <v>208237</v>
      </c>
      <c r="I330" s="8">
        <v>43172</v>
      </c>
      <c r="J330" s="11">
        <f t="shared" si="10"/>
        <v>31</v>
      </c>
      <c r="K330" s="11" t="str">
        <f t="shared" si="11"/>
        <v/>
      </c>
      <c r="L330" s="8"/>
      <c r="M330" s="8"/>
      <c r="N330" s="12">
        <v>808</v>
      </c>
      <c r="O330" t="s">
        <v>309</v>
      </c>
      <c r="P330" t="s">
        <v>47</v>
      </c>
      <c r="Q330" t="s">
        <v>248</v>
      </c>
      <c r="R330" s="9">
        <v>3650</v>
      </c>
      <c r="S330" s="9"/>
      <c r="T330" t="s">
        <v>310</v>
      </c>
    </row>
    <row r="331" spans="1:20" x14ac:dyDescent="0.3">
      <c r="A331" s="7">
        <v>70937</v>
      </c>
      <c r="B331" t="s">
        <v>37</v>
      </c>
      <c r="C331">
        <v>131644019002</v>
      </c>
      <c r="D331" s="7">
        <v>905054</v>
      </c>
      <c r="E331" s="8">
        <v>43326</v>
      </c>
      <c r="F331" s="9">
        <v>20281</v>
      </c>
      <c r="G331">
        <v>6272018</v>
      </c>
      <c r="H331">
        <v>843764</v>
      </c>
      <c r="I331" s="8">
        <v>43308</v>
      </c>
      <c r="J331" s="11">
        <f t="shared" si="10"/>
        <v>18</v>
      </c>
      <c r="K331" s="11">
        <f t="shared" si="11"/>
        <v>18</v>
      </c>
      <c r="L331" s="8"/>
      <c r="M331" s="8"/>
      <c r="N331" s="12">
        <v>284</v>
      </c>
      <c r="O331" t="s">
        <v>152</v>
      </c>
      <c r="P331" t="s">
        <v>47</v>
      </c>
      <c r="Q331" t="s">
        <v>311</v>
      </c>
      <c r="R331" s="9">
        <v>3600</v>
      </c>
      <c r="S331" s="9"/>
      <c r="T331" t="s">
        <v>251</v>
      </c>
    </row>
    <row r="332" spans="1:20" x14ac:dyDescent="0.3">
      <c r="A332" s="7">
        <v>2346</v>
      </c>
      <c r="B332" t="s">
        <v>167</v>
      </c>
      <c r="C332">
        <v>42732003006</v>
      </c>
      <c r="D332" s="7">
        <v>21281</v>
      </c>
      <c r="E332" s="8">
        <v>43462</v>
      </c>
      <c r="F332" s="9">
        <v>24944</v>
      </c>
      <c r="G332">
        <v>11132018</v>
      </c>
      <c r="H332">
        <v>815000</v>
      </c>
      <c r="I332" s="8">
        <v>43458</v>
      </c>
      <c r="J332" s="11">
        <f t="shared" si="10"/>
        <v>4</v>
      </c>
      <c r="K332" s="11">
        <f t="shared" si="11"/>
        <v>4</v>
      </c>
      <c r="L332" s="8"/>
      <c r="M332" s="8"/>
      <c r="N332" s="12">
        <v>437</v>
      </c>
      <c r="O332" t="s">
        <v>168</v>
      </c>
      <c r="P332" t="s">
        <v>47</v>
      </c>
      <c r="Q332" t="s">
        <v>312</v>
      </c>
      <c r="R332" s="9">
        <v>3600</v>
      </c>
      <c r="S332" s="9"/>
      <c r="T332" t="s">
        <v>313</v>
      </c>
    </row>
    <row r="333" spans="1:20" x14ac:dyDescent="0.3">
      <c r="A333" s="7">
        <v>2346</v>
      </c>
      <c r="B333" t="s">
        <v>167</v>
      </c>
      <c r="C333">
        <v>42732003006</v>
      </c>
      <c r="D333" s="7">
        <v>10692</v>
      </c>
      <c r="E333" s="8">
        <v>43419</v>
      </c>
      <c r="F333" s="9">
        <v>52815</v>
      </c>
      <c r="G333">
        <v>9182018</v>
      </c>
      <c r="H333">
        <v>788050</v>
      </c>
      <c r="I333" s="8">
        <v>43399</v>
      </c>
      <c r="J333" s="11">
        <f t="shared" si="10"/>
        <v>20</v>
      </c>
      <c r="K333" s="11">
        <f t="shared" si="11"/>
        <v>20</v>
      </c>
      <c r="L333" s="8"/>
      <c r="M333" s="8"/>
      <c r="N333" s="12">
        <v>437</v>
      </c>
      <c r="O333" t="s">
        <v>168</v>
      </c>
      <c r="P333" t="s">
        <v>47</v>
      </c>
      <c r="Q333" t="s">
        <v>169</v>
      </c>
      <c r="R333" s="9">
        <v>3600</v>
      </c>
      <c r="S333" s="9"/>
      <c r="T333" t="s">
        <v>40</v>
      </c>
    </row>
    <row r="334" spans="1:20" x14ac:dyDescent="0.3">
      <c r="A334" s="7">
        <v>2346</v>
      </c>
      <c r="B334" t="s">
        <v>167</v>
      </c>
      <c r="C334">
        <v>42732003006</v>
      </c>
      <c r="D334" s="7">
        <v>3540</v>
      </c>
      <c r="E334" s="8">
        <v>43388</v>
      </c>
      <c r="F334" s="9">
        <v>34194</v>
      </c>
      <c r="G334">
        <v>8282018</v>
      </c>
      <c r="H334">
        <v>778174</v>
      </c>
      <c r="I334" s="8">
        <v>43378</v>
      </c>
      <c r="J334" s="11">
        <f t="shared" si="10"/>
        <v>10</v>
      </c>
      <c r="K334" s="11">
        <f t="shared" si="11"/>
        <v>10</v>
      </c>
      <c r="L334" s="8"/>
      <c r="M334" s="8"/>
      <c r="N334" s="12">
        <v>437</v>
      </c>
      <c r="O334" t="s">
        <v>168</v>
      </c>
      <c r="P334" t="s">
        <v>47</v>
      </c>
      <c r="Q334" t="s">
        <v>169</v>
      </c>
      <c r="R334" s="9">
        <v>3600</v>
      </c>
      <c r="S334" s="9"/>
      <c r="T334" t="s">
        <v>251</v>
      </c>
    </row>
    <row r="335" spans="1:20" x14ac:dyDescent="0.3">
      <c r="A335" s="7">
        <v>53441</v>
      </c>
      <c r="B335" t="s">
        <v>234</v>
      </c>
      <c r="C335">
        <v>50644003005</v>
      </c>
      <c r="D335" s="7">
        <v>986184</v>
      </c>
      <c r="E335" s="8">
        <v>43326</v>
      </c>
      <c r="F335" s="9">
        <v>58013</v>
      </c>
      <c r="G335">
        <v>6192018</v>
      </c>
      <c r="H335">
        <v>746358</v>
      </c>
      <c r="I335" s="8">
        <v>43312</v>
      </c>
      <c r="J335" s="11">
        <f t="shared" si="10"/>
        <v>14</v>
      </c>
      <c r="K335" s="11">
        <f t="shared" si="11"/>
        <v>14</v>
      </c>
      <c r="L335" s="8"/>
      <c r="M335" s="8"/>
      <c r="N335" s="12">
        <v>441</v>
      </c>
      <c r="O335" t="s">
        <v>314</v>
      </c>
      <c r="P335" t="s">
        <v>47</v>
      </c>
      <c r="Q335" t="s">
        <v>315</v>
      </c>
      <c r="R335" s="9">
        <v>3600</v>
      </c>
      <c r="S335" s="9"/>
      <c r="T335" t="s">
        <v>251</v>
      </c>
    </row>
    <row r="336" spans="1:20" x14ac:dyDescent="0.3">
      <c r="A336" s="7">
        <v>2346</v>
      </c>
      <c r="B336" t="s">
        <v>167</v>
      </c>
      <c r="C336">
        <v>42732003006</v>
      </c>
      <c r="D336" s="7">
        <v>967109</v>
      </c>
      <c r="E336" s="8">
        <v>43250</v>
      </c>
      <c r="F336" s="9">
        <v>25779</v>
      </c>
      <c r="G336">
        <v>4102018</v>
      </c>
      <c r="H336">
        <v>711534</v>
      </c>
      <c r="I336" s="8">
        <v>43238</v>
      </c>
      <c r="J336" s="11">
        <f t="shared" si="10"/>
        <v>12</v>
      </c>
      <c r="K336" s="11">
        <f t="shared" si="11"/>
        <v>12</v>
      </c>
      <c r="L336" s="8"/>
      <c r="M336" s="8"/>
      <c r="N336" s="12">
        <v>437</v>
      </c>
      <c r="O336" t="s">
        <v>168</v>
      </c>
      <c r="P336" t="s">
        <v>47</v>
      </c>
      <c r="Q336" t="s">
        <v>169</v>
      </c>
      <c r="R336" s="9">
        <v>3600</v>
      </c>
      <c r="S336" s="9"/>
      <c r="T336" t="s">
        <v>251</v>
      </c>
    </row>
    <row r="337" spans="1:20" x14ac:dyDescent="0.3">
      <c r="A337" s="7">
        <v>29549</v>
      </c>
      <c r="B337" t="s">
        <v>137</v>
      </c>
      <c r="C337">
        <v>110232009005</v>
      </c>
      <c r="D337" s="7">
        <v>963439</v>
      </c>
      <c r="E337" s="8">
        <v>43235</v>
      </c>
      <c r="F337" s="9">
        <v>34963</v>
      </c>
      <c r="G337">
        <v>2282018</v>
      </c>
      <c r="H337">
        <v>694726</v>
      </c>
      <c r="I337" s="8">
        <v>43217</v>
      </c>
      <c r="J337" s="11">
        <f t="shared" si="10"/>
        <v>18</v>
      </c>
      <c r="K337" s="11">
        <f t="shared" si="11"/>
        <v>18</v>
      </c>
      <c r="L337" s="8"/>
      <c r="M337" s="8"/>
      <c r="N337" s="12">
        <v>668</v>
      </c>
      <c r="O337" t="s">
        <v>138</v>
      </c>
      <c r="P337" t="s">
        <v>47</v>
      </c>
      <c r="Q337" t="s">
        <v>139</v>
      </c>
      <c r="R337" s="9">
        <v>3600</v>
      </c>
      <c r="S337" s="9"/>
      <c r="T337" t="s">
        <v>316</v>
      </c>
    </row>
    <row r="338" spans="1:20" x14ac:dyDescent="0.3">
      <c r="A338" s="7">
        <v>2761</v>
      </c>
      <c r="B338" t="s">
        <v>19</v>
      </c>
      <c r="C338">
        <v>21944011004</v>
      </c>
      <c r="D338" s="7">
        <v>17975</v>
      </c>
      <c r="E338" s="8">
        <v>43462</v>
      </c>
      <c r="F338" s="9">
        <v>72758</v>
      </c>
      <c r="G338">
        <v>11022018</v>
      </c>
      <c r="H338">
        <v>513255</v>
      </c>
      <c r="I338" s="8">
        <v>43434</v>
      </c>
      <c r="J338" s="11">
        <f t="shared" si="10"/>
        <v>28</v>
      </c>
      <c r="K338" s="11">
        <f t="shared" si="11"/>
        <v>28</v>
      </c>
      <c r="L338" s="8"/>
      <c r="M338" s="8"/>
      <c r="N338" s="12">
        <v>9</v>
      </c>
      <c r="O338" t="s">
        <v>90</v>
      </c>
      <c r="P338" t="s">
        <v>47</v>
      </c>
      <c r="Q338" t="s">
        <v>317</v>
      </c>
      <c r="R338" s="9">
        <v>3600</v>
      </c>
      <c r="S338" s="9"/>
      <c r="T338" t="s">
        <v>214</v>
      </c>
    </row>
    <row r="339" spans="1:20" x14ac:dyDescent="0.3">
      <c r="A339" s="7">
        <v>65956</v>
      </c>
      <c r="B339" t="s">
        <v>212</v>
      </c>
      <c r="C339">
        <v>24844004007</v>
      </c>
      <c r="D339" s="7">
        <v>10626</v>
      </c>
      <c r="E339" s="8">
        <v>43419</v>
      </c>
      <c r="F339" s="9">
        <v>36069</v>
      </c>
      <c r="G339">
        <v>9302018</v>
      </c>
      <c r="H339">
        <v>468023</v>
      </c>
      <c r="I339" s="8">
        <v>43411</v>
      </c>
      <c r="J339" s="11">
        <f t="shared" si="10"/>
        <v>8</v>
      </c>
      <c r="K339" s="11">
        <f t="shared" si="11"/>
        <v>8</v>
      </c>
      <c r="L339" s="8"/>
      <c r="M339" s="8"/>
      <c r="N339" s="12">
        <v>222</v>
      </c>
      <c r="O339" t="s">
        <v>213</v>
      </c>
      <c r="P339" t="s">
        <v>47</v>
      </c>
      <c r="Q339" t="s">
        <v>315</v>
      </c>
      <c r="R339" s="9">
        <v>3600</v>
      </c>
      <c r="S339" s="9"/>
      <c r="T339" t="s">
        <v>247</v>
      </c>
    </row>
    <row r="340" spans="1:20" x14ac:dyDescent="0.3">
      <c r="A340" s="7">
        <v>29549</v>
      </c>
      <c r="B340" t="s">
        <v>137</v>
      </c>
      <c r="C340">
        <v>110232009005</v>
      </c>
      <c r="D340" s="7">
        <v>10530</v>
      </c>
      <c r="E340" s="8">
        <v>43419</v>
      </c>
      <c r="F340" s="9">
        <v>35496</v>
      </c>
      <c r="G340">
        <v>8312018</v>
      </c>
      <c r="H340">
        <v>432987</v>
      </c>
      <c r="I340" s="8">
        <v>43404</v>
      </c>
      <c r="J340" s="11">
        <f t="shared" si="10"/>
        <v>15</v>
      </c>
      <c r="K340" s="11">
        <f t="shared" si="11"/>
        <v>15</v>
      </c>
      <c r="L340" s="8"/>
      <c r="M340" s="8"/>
      <c r="N340" s="12">
        <v>668</v>
      </c>
      <c r="O340" t="s">
        <v>138</v>
      </c>
      <c r="P340" t="s">
        <v>47</v>
      </c>
      <c r="Q340" t="s">
        <v>139</v>
      </c>
      <c r="R340" s="9">
        <v>3600</v>
      </c>
      <c r="S340" s="9"/>
      <c r="T340" t="s">
        <v>313</v>
      </c>
    </row>
    <row r="341" spans="1:20" x14ac:dyDescent="0.3">
      <c r="A341" s="7">
        <v>2761</v>
      </c>
      <c r="B341" t="s">
        <v>19</v>
      </c>
      <c r="C341">
        <v>21944011004</v>
      </c>
      <c r="D341" s="7">
        <v>982283</v>
      </c>
      <c r="E341" s="8">
        <v>43326</v>
      </c>
      <c r="F341" s="9">
        <v>132388</v>
      </c>
      <c r="G341">
        <v>6302018</v>
      </c>
      <c r="H341">
        <v>364021</v>
      </c>
      <c r="I341" s="8">
        <v>43311</v>
      </c>
      <c r="J341" s="11">
        <f t="shared" si="10"/>
        <v>15</v>
      </c>
      <c r="K341" s="11">
        <f t="shared" si="11"/>
        <v>15</v>
      </c>
      <c r="L341" s="8"/>
      <c r="M341" s="8"/>
      <c r="N341" s="12">
        <v>9</v>
      </c>
      <c r="O341" t="s">
        <v>90</v>
      </c>
      <c r="P341" t="s">
        <v>47</v>
      </c>
      <c r="Q341" t="s">
        <v>139</v>
      </c>
      <c r="R341" s="9">
        <v>3600</v>
      </c>
      <c r="S341" s="9"/>
      <c r="T341" t="s">
        <v>215</v>
      </c>
    </row>
    <row r="342" spans="1:20" x14ac:dyDescent="0.3">
      <c r="A342" s="7">
        <v>2761</v>
      </c>
      <c r="B342" t="s">
        <v>19</v>
      </c>
      <c r="C342">
        <v>21944011004</v>
      </c>
      <c r="D342" s="7">
        <v>982283</v>
      </c>
      <c r="E342" s="8">
        <v>43326</v>
      </c>
      <c r="F342" s="9">
        <v>132388</v>
      </c>
      <c r="G342">
        <v>6152018</v>
      </c>
      <c r="H342">
        <v>342811</v>
      </c>
      <c r="I342" s="8">
        <v>43297</v>
      </c>
      <c r="J342" s="11">
        <f t="shared" si="10"/>
        <v>29</v>
      </c>
      <c r="K342" s="11">
        <f t="shared" si="11"/>
        <v>29</v>
      </c>
      <c r="L342" s="8"/>
      <c r="M342" s="8"/>
      <c r="N342" s="12">
        <v>9</v>
      </c>
      <c r="O342" t="s">
        <v>90</v>
      </c>
      <c r="P342" t="s">
        <v>47</v>
      </c>
      <c r="Q342" t="s">
        <v>139</v>
      </c>
      <c r="R342" s="9">
        <v>3600</v>
      </c>
      <c r="S342" s="9"/>
      <c r="T342" t="s">
        <v>209</v>
      </c>
    </row>
    <row r="343" spans="1:20" x14ac:dyDescent="0.3">
      <c r="A343" s="7">
        <v>2761</v>
      </c>
      <c r="B343" t="s">
        <v>19</v>
      </c>
      <c r="C343">
        <v>21944011004</v>
      </c>
      <c r="D343" s="7">
        <v>982283</v>
      </c>
      <c r="E343" s="8">
        <v>43326</v>
      </c>
      <c r="F343" s="9">
        <v>132388</v>
      </c>
      <c r="G343">
        <v>6152018</v>
      </c>
      <c r="H343">
        <v>341056</v>
      </c>
      <c r="I343" s="8">
        <v>43297</v>
      </c>
      <c r="J343" s="11">
        <f t="shared" si="10"/>
        <v>29</v>
      </c>
      <c r="K343" s="11">
        <f t="shared" si="11"/>
        <v>29</v>
      </c>
      <c r="L343" s="8"/>
      <c r="M343" s="8"/>
      <c r="N343" s="12">
        <v>9</v>
      </c>
      <c r="O343" t="s">
        <v>90</v>
      </c>
      <c r="P343" t="s">
        <v>47</v>
      </c>
      <c r="Q343" t="s">
        <v>258</v>
      </c>
      <c r="R343" s="9">
        <v>3600</v>
      </c>
      <c r="S343" s="9"/>
      <c r="T343" t="s">
        <v>251</v>
      </c>
    </row>
    <row r="344" spans="1:20" x14ac:dyDescent="0.3">
      <c r="A344" s="7">
        <v>46675</v>
      </c>
      <c r="B344" t="s">
        <v>32</v>
      </c>
      <c r="C344">
        <v>200432133004</v>
      </c>
      <c r="D344" s="7">
        <v>967179</v>
      </c>
      <c r="E344" s="8">
        <v>43265</v>
      </c>
      <c r="F344" s="9">
        <v>43559</v>
      </c>
      <c r="G344">
        <v>4302018</v>
      </c>
      <c r="H344">
        <v>279380</v>
      </c>
      <c r="I344" s="8">
        <v>43259</v>
      </c>
      <c r="J344" s="11">
        <f t="shared" si="10"/>
        <v>6</v>
      </c>
      <c r="K344" s="11">
        <f t="shared" si="11"/>
        <v>6</v>
      </c>
      <c r="L344" s="8"/>
      <c r="M344" s="8"/>
      <c r="N344" s="12">
        <v>219</v>
      </c>
      <c r="O344" t="s">
        <v>132</v>
      </c>
      <c r="P344" t="s">
        <v>47</v>
      </c>
      <c r="Q344" t="s">
        <v>218</v>
      </c>
      <c r="R344" s="9">
        <v>3600</v>
      </c>
      <c r="S344" s="9"/>
      <c r="T344" t="s">
        <v>247</v>
      </c>
    </row>
    <row r="345" spans="1:20" x14ac:dyDescent="0.3">
      <c r="A345" s="7">
        <v>6430</v>
      </c>
      <c r="B345" t="s">
        <v>23</v>
      </c>
      <c r="C345">
        <v>110744028002</v>
      </c>
      <c r="D345" s="7">
        <v>970856</v>
      </c>
      <c r="E345" s="8">
        <v>43265</v>
      </c>
      <c r="F345" s="9">
        <v>27433</v>
      </c>
      <c r="G345">
        <v>4302018</v>
      </c>
      <c r="H345">
        <v>279248</v>
      </c>
      <c r="I345" s="8">
        <v>43257</v>
      </c>
      <c r="J345" s="11">
        <f t="shared" si="10"/>
        <v>8</v>
      </c>
      <c r="K345" s="11">
        <f t="shared" si="11"/>
        <v>8</v>
      </c>
      <c r="L345" s="8"/>
      <c r="M345" s="8"/>
      <c r="N345" s="12">
        <v>289</v>
      </c>
      <c r="O345" t="s">
        <v>134</v>
      </c>
      <c r="P345" t="s">
        <v>47</v>
      </c>
      <c r="Q345" t="s">
        <v>218</v>
      </c>
      <c r="R345" s="9">
        <v>3600</v>
      </c>
      <c r="S345" s="9"/>
      <c r="T345" t="s">
        <v>214</v>
      </c>
    </row>
    <row r="346" spans="1:20" x14ac:dyDescent="0.3">
      <c r="A346" s="7">
        <v>2761</v>
      </c>
      <c r="B346" t="s">
        <v>19</v>
      </c>
      <c r="C346">
        <v>21944011004</v>
      </c>
      <c r="D346" s="7">
        <v>959819</v>
      </c>
      <c r="E346" s="8">
        <v>43235</v>
      </c>
      <c r="F346" s="9">
        <v>60311</v>
      </c>
      <c r="G346">
        <v>3312018</v>
      </c>
      <c r="H346">
        <v>244018</v>
      </c>
      <c r="I346" s="8">
        <v>43215</v>
      </c>
      <c r="J346" s="11">
        <f t="shared" si="10"/>
        <v>20</v>
      </c>
      <c r="K346" s="11">
        <f t="shared" si="11"/>
        <v>20</v>
      </c>
      <c r="L346" s="8"/>
      <c r="M346" s="8"/>
      <c r="N346" s="12">
        <v>9</v>
      </c>
      <c r="O346" t="s">
        <v>90</v>
      </c>
      <c r="P346" t="s">
        <v>47</v>
      </c>
      <c r="Q346" t="s">
        <v>139</v>
      </c>
      <c r="R346" s="9">
        <v>3600</v>
      </c>
      <c r="S346" s="9"/>
      <c r="T346" t="s">
        <v>296</v>
      </c>
    </row>
    <row r="347" spans="1:20" x14ac:dyDescent="0.3">
      <c r="A347" s="7">
        <v>53441</v>
      </c>
      <c r="B347" t="s">
        <v>234</v>
      </c>
      <c r="C347">
        <v>50644003005</v>
      </c>
      <c r="D347" s="7">
        <v>963631</v>
      </c>
      <c r="E347" s="8">
        <v>43235</v>
      </c>
      <c r="F347" s="9">
        <v>37656</v>
      </c>
      <c r="G347">
        <v>3312018</v>
      </c>
      <c r="H347">
        <v>243809</v>
      </c>
      <c r="I347" s="8">
        <v>43231</v>
      </c>
      <c r="J347" s="11">
        <f t="shared" si="10"/>
        <v>4</v>
      </c>
      <c r="K347" s="11">
        <f t="shared" si="11"/>
        <v>4</v>
      </c>
      <c r="L347" s="8"/>
      <c r="M347" s="8"/>
      <c r="N347" s="12">
        <v>551</v>
      </c>
      <c r="O347" t="s">
        <v>235</v>
      </c>
      <c r="P347" t="s">
        <v>20</v>
      </c>
      <c r="Q347" t="s">
        <v>318</v>
      </c>
      <c r="R347" s="9">
        <v>3600</v>
      </c>
      <c r="S347" s="9"/>
      <c r="T347" t="s">
        <v>319</v>
      </c>
    </row>
    <row r="348" spans="1:20" x14ac:dyDescent="0.3">
      <c r="A348" s="7">
        <v>67367</v>
      </c>
      <c r="B348" t="s">
        <v>78</v>
      </c>
      <c r="C348">
        <v>143044015005</v>
      </c>
      <c r="D348" s="7">
        <v>952969</v>
      </c>
      <c r="E348" s="8">
        <v>43203</v>
      </c>
      <c r="F348" s="9">
        <v>78101</v>
      </c>
      <c r="G348">
        <v>2282018</v>
      </c>
      <c r="H348">
        <v>206177</v>
      </c>
      <c r="I348" s="8">
        <v>43194</v>
      </c>
      <c r="J348" s="11">
        <f t="shared" si="10"/>
        <v>9</v>
      </c>
      <c r="K348" s="11">
        <f t="shared" si="11"/>
        <v>9</v>
      </c>
      <c r="L348" s="8"/>
      <c r="M348" s="8"/>
      <c r="N348" s="12">
        <v>867</v>
      </c>
      <c r="O348" t="s">
        <v>246</v>
      </c>
      <c r="P348" t="s">
        <v>47</v>
      </c>
      <c r="Q348" t="s">
        <v>223</v>
      </c>
      <c r="R348" s="9">
        <v>3600</v>
      </c>
      <c r="S348" s="9"/>
      <c r="T348" t="s">
        <v>214</v>
      </c>
    </row>
    <row r="349" spans="1:20" x14ac:dyDescent="0.3">
      <c r="A349" s="7">
        <v>67367</v>
      </c>
      <c r="B349" t="s">
        <v>78</v>
      </c>
      <c r="C349">
        <v>143044015005</v>
      </c>
      <c r="D349" s="7">
        <v>952969</v>
      </c>
      <c r="E349" s="8">
        <v>43203</v>
      </c>
      <c r="F349" s="9">
        <v>78101</v>
      </c>
      <c r="G349">
        <v>2162018</v>
      </c>
      <c r="H349">
        <v>191551</v>
      </c>
      <c r="I349" s="8">
        <v>43185</v>
      </c>
      <c r="J349" s="11">
        <f t="shared" si="10"/>
        <v>18</v>
      </c>
      <c r="K349" s="11">
        <f t="shared" si="11"/>
        <v>18</v>
      </c>
      <c r="L349" s="8"/>
      <c r="M349" s="8"/>
      <c r="N349" s="12">
        <v>194</v>
      </c>
      <c r="O349" t="s">
        <v>93</v>
      </c>
      <c r="P349" t="s">
        <v>47</v>
      </c>
      <c r="Q349" t="s">
        <v>139</v>
      </c>
      <c r="R349" s="9">
        <v>3600</v>
      </c>
      <c r="S349" s="9"/>
      <c r="T349" t="s">
        <v>259</v>
      </c>
    </row>
    <row r="350" spans="1:20" x14ac:dyDescent="0.3">
      <c r="A350" s="7">
        <v>2761</v>
      </c>
      <c r="B350" t="s">
        <v>19</v>
      </c>
      <c r="C350">
        <v>21944011004</v>
      </c>
      <c r="D350" s="7">
        <v>939177</v>
      </c>
      <c r="E350" s="8">
        <v>43144</v>
      </c>
      <c r="F350" s="9">
        <v>129770</v>
      </c>
      <c r="G350">
        <v>12312017</v>
      </c>
      <c r="H350">
        <v>146394</v>
      </c>
      <c r="I350" s="8">
        <v>43137</v>
      </c>
      <c r="J350" s="11">
        <f t="shared" si="10"/>
        <v>7</v>
      </c>
      <c r="K350" s="11">
        <f t="shared" si="11"/>
        <v>7</v>
      </c>
      <c r="L350" s="8"/>
      <c r="M350" s="8"/>
      <c r="N350" s="12">
        <v>9</v>
      </c>
      <c r="O350" t="s">
        <v>90</v>
      </c>
      <c r="P350" t="s">
        <v>47</v>
      </c>
      <c r="Q350" t="s">
        <v>169</v>
      </c>
      <c r="R350" s="9">
        <v>3600</v>
      </c>
      <c r="S350" s="9"/>
      <c r="T350" t="s">
        <v>188</v>
      </c>
    </row>
    <row r="351" spans="1:20" x14ac:dyDescent="0.3">
      <c r="A351" s="7">
        <v>6430</v>
      </c>
      <c r="B351" t="s">
        <v>23</v>
      </c>
      <c r="C351">
        <v>110744028002</v>
      </c>
      <c r="D351" s="7">
        <v>943030</v>
      </c>
      <c r="E351" s="8">
        <v>43144</v>
      </c>
      <c r="F351" s="9">
        <v>108009</v>
      </c>
      <c r="G351">
        <v>12202017</v>
      </c>
      <c r="H351">
        <v>124222</v>
      </c>
      <c r="I351" s="8">
        <v>43126</v>
      </c>
      <c r="J351" s="11">
        <f t="shared" si="10"/>
        <v>18</v>
      </c>
      <c r="K351" s="11">
        <f t="shared" si="11"/>
        <v>18</v>
      </c>
      <c r="L351" s="8"/>
      <c r="M351" s="8"/>
      <c r="N351" s="12">
        <v>289</v>
      </c>
      <c r="O351" t="s">
        <v>134</v>
      </c>
      <c r="P351" t="s">
        <v>47</v>
      </c>
      <c r="Q351" t="s">
        <v>135</v>
      </c>
      <c r="R351" s="9">
        <v>3600</v>
      </c>
      <c r="S351" s="9"/>
      <c r="T351" t="s">
        <v>214</v>
      </c>
    </row>
    <row r="352" spans="1:20" x14ac:dyDescent="0.3">
      <c r="A352" s="7">
        <v>25434</v>
      </c>
      <c r="B352" t="s">
        <v>185</v>
      </c>
      <c r="C352">
        <v>200932035004</v>
      </c>
      <c r="D352" s="7">
        <v>942905</v>
      </c>
      <c r="E352" s="8">
        <v>43144</v>
      </c>
      <c r="F352" s="9">
        <v>47631</v>
      </c>
      <c r="G352">
        <v>12202017</v>
      </c>
      <c r="H352">
        <v>124152</v>
      </c>
      <c r="I352" s="8">
        <v>43130</v>
      </c>
      <c r="J352" s="11">
        <f t="shared" si="10"/>
        <v>14</v>
      </c>
      <c r="K352" s="11">
        <f t="shared" si="11"/>
        <v>14</v>
      </c>
      <c r="L352" s="8"/>
      <c r="M352" s="8"/>
      <c r="N352" s="12">
        <v>421</v>
      </c>
      <c r="O352" t="s">
        <v>79</v>
      </c>
      <c r="P352" t="s">
        <v>47</v>
      </c>
      <c r="Q352" t="s">
        <v>258</v>
      </c>
      <c r="R352" s="9">
        <v>3600</v>
      </c>
      <c r="S352" s="9"/>
      <c r="T352" t="s">
        <v>215</v>
      </c>
    </row>
    <row r="353" spans="1:20" x14ac:dyDescent="0.3">
      <c r="A353" s="7">
        <v>2761</v>
      </c>
      <c r="B353" t="s">
        <v>19</v>
      </c>
      <c r="C353">
        <v>21944011004</v>
      </c>
      <c r="D353" s="7">
        <v>935574</v>
      </c>
      <c r="E353" s="8">
        <v>43130</v>
      </c>
      <c r="F353" s="9">
        <v>80124</v>
      </c>
      <c r="G353">
        <v>12142017</v>
      </c>
      <c r="H353">
        <v>115834</v>
      </c>
      <c r="I353" s="8">
        <v>43112</v>
      </c>
      <c r="J353" s="11">
        <f t="shared" si="10"/>
        <v>18</v>
      </c>
      <c r="K353" s="11">
        <f t="shared" si="11"/>
        <v>18</v>
      </c>
      <c r="L353" s="8"/>
      <c r="M353" s="8"/>
      <c r="N353" s="12">
        <v>9</v>
      </c>
      <c r="O353" t="s">
        <v>90</v>
      </c>
      <c r="P353" t="s">
        <v>47</v>
      </c>
      <c r="Q353" t="s">
        <v>320</v>
      </c>
      <c r="R353" s="9">
        <v>3600</v>
      </c>
      <c r="S353" s="9"/>
      <c r="T353" t="s">
        <v>321</v>
      </c>
    </row>
    <row r="354" spans="1:20" x14ac:dyDescent="0.3">
      <c r="A354" s="7">
        <v>6430</v>
      </c>
      <c r="B354" t="s">
        <v>23</v>
      </c>
      <c r="C354">
        <v>110744028002</v>
      </c>
      <c r="D354" s="7">
        <v>935506</v>
      </c>
      <c r="E354" s="8">
        <v>43115</v>
      </c>
      <c r="F354" s="9">
        <v>70399</v>
      </c>
      <c r="G354">
        <v>11302017</v>
      </c>
      <c r="H354">
        <v>93713</v>
      </c>
      <c r="J354" s="11">
        <f t="shared" si="10"/>
        <v>43115</v>
      </c>
      <c r="K354" s="11" t="str">
        <f t="shared" si="11"/>
        <v/>
      </c>
      <c r="N354" s="12">
        <v>892</v>
      </c>
      <c r="O354" t="s">
        <v>281</v>
      </c>
      <c r="P354" t="s">
        <v>47</v>
      </c>
      <c r="Q354" t="s">
        <v>322</v>
      </c>
      <c r="R354" s="9">
        <v>3600</v>
      </c>
      <c r="S354" s="9"/>
      <c r="T354" t="s">
        <v>321</v>
      </c>
    </row>
    <row r="355" spans="1:20" x14ac:dyDescent="0.3">
      <c r="A355" s="7">
        <v>65956</v>
      </c>
      <c r="B355" t="s">
        <v>212</v>
      </c>
      <c r="C355">
        <v>24844004007</v>
      </c>
      <c r="D355" s="7">
        <v>935494</v>
      </c>
      <c r="E355" s="8">
        <v>43115</v>
      </c>
      <c r="F355" s="9">
        <v>61459</v>
      </c>
      <c r="G355">
        <v>11302017</v>
      </c>
      <c r="H355">
        <v>90854</v>
      </c>
      <c r="J355" s="11">
        <f t="shared" si="10"/>
        <v>43115</v>
      </c>
      <c r="K355" s="11" t="str">
        <f t="shared" si="11"/>
        <v/>
      </c>
      <c r="N355" s="12">
        <v>222</v>
      </c>
      <c r="O355" t="s">
        <v>213</v>
      </c>
      <c r="P355" t="s">
        <v>47</v>
      </c>
      <c r="Q355" t="s">
        <v>323</v>
      </c>
      <c r="R355" s="9">
        <v>3600</v>
      </c>
      <c r="S355" s="9"/>
      <c r="T355" t="s">
        <v>215</v>
      </c>
    </row>
    <row r="356" spans="1:20" x14ac:dyDescent="0.3">
      <c r="A356" s="7">
        <v>65956</v>
      </c>
      <c r="B356" t="s">
        <v>212</v>
      </c>
      <c r="C356">
        <v>24844004007</v>
      </c>
      <c r="D356" s="7">
        <v>935494</v>
      </c>
      <c r="E356" s="8">
        <v>43115</v>
      </c>
      <c r="F356" s="9">
        <v>61459</v>
      </c>
      <c r="G356">
        <v>11302017</v>
      </c>
      <c r="H356">
        <v>90615</v>
      </c>
      <c r="J356" s="11">
        <f t="shared" si="10"/>
        <v>43115</v>
      </c>
      <c r="K356" s="11" t="str">
        <f t="shared" si="11"/>
        <v/>
      </c>
      <c r="N356" s="12">
        <v>222</v>
      </c>
      <c r="O356" t="s">
        <v>213</v>
      </c>
      <c r="P356" t="s">
        <v>47</v>
      </c>
      <c r="Q356" t="s">
        <v>323</v>
      </c>
      <c r="R356" s="9">
        <v>3600</v>
      </c>
      <c r="S356" s="9"/>
      <c r="T356" t="s">
        <v>224</v>
      </c>
    </row>
    <row r="357" spans="1:20" x14ac:dyDescent="0.3">
      <c r="A357" s="7">
        <v>65956</v>
      </c>
      <c r="B357" t="s">
        <v>212</v>
      </c>
      <c r="C357">
        <v>24844004007</v>
      </c>
      <c r="D357" s="7">
        <v>935494</v>
      </c>
      <c r="E357" s="8">
        <v>43115</v>
      </c>
      <c r="F357" s="9">
        <v>61459</v>
      </c>
      <c r="G357">
        <v>11302017</v>
      </c>
      <c r="H357">
        <v>90602</v>
      </c>
      <c r="J357" s="11">
        <f t="shared" si="10"/>
        <v>43115</v>
      </c>
      <c r="K357" s="11" t="str">
        <f t="shared" si="11"/>
        <v/>
      </c>
      <c r="N357" s="12">
        <v>222</v>
      </c>
      <c r="O357" t="s">
        <v>213</v>
      </c>
      <c r="P357" t="s">
        <v>47</v>
      </c>
      <c r="Q357" t="s">
        <v>323</v>
      </c>
      <c r="R357" s="9">
        <v>3600</v>
      </c>
      <c r="S357" s="9"/>
      <c r="T357" t="s">
        <v>251</v>
      </c>
    </row>
    <row r="358" spans="1:20" x14ac:dyDescent="0.3">
      <c r="A358" s="7">
        <v>2761</v>
      </c>
      <c r="B358" t="s">
        <v>19</v>
      </c>
      <c r="C358">
        <v>21944011004</v>
      </c>
      <c r="D358" s="7">
        <v>982283</v>
      </c>
      <c r="E358" s="8">
        <v>43326</v>
      </c>
      <c r="F358" s="9">
        <v>132388</v>
      </c>
      <c r="G358">
        <v>6302018</v>
      </c>
      <c r="H358">
        <v>364255</v>
      </c>
      <c r="I358" s="8">
        <v>43314</v>
      </c>
      <c r="J358" s="11">
        <f t="shared" si="10"/>
        <v>12</v>
      </c>
      <c r="K358" s="11">
        <f t="shared" si="11"/>
        <v>12</v>
      </c>
      <c r="L358" s="8"/>
      <c r="M358" s="8"/>
      <c r="N358" s="12">
        <v>9</v>
      </c>
      <c r="O358" t="s">
        <v>90</v>
      </c>
      <c r="P358" t="s">
        <v>47</v>
      </c>
      <c r="Q358" t="s">
        <v>114</v>
      </c>
      <c r="R358" s="9">
        <v>3595</v>
      </c>
      <c r="S358" s="9"/>
      <c r="T358" t="s">
        <v>324</v>
      </c>
    </row>
    <row r="359" spans="1:20" x14ac:dyDescent="0.3">
      <c r="A359" s="7">
        <v>2761</v>
      </c>
      <c r="B359" t="s">
        <v>19</v>
      </c>
      <c r="C359">
        <v>21944011004</v>
      </c>
      <c r="D359" s="7">
        <v>10720</v>
      </c>
      <c r="E359" s="8">
        <v>43433</v>
      </c>
      <c r="F359" s="9">
        <v>57136</v>
      </c>
      <c r="G359">
        <v>10122018</v>
      </c>
      <c r="H359">
        <v>485558</v>
      </c>
      <c r="I359" s="8">
        <v>43417</v>
      </c>
      <c r="J359" s="11">
        <f t="shared" si="10"/>
        <v>16</v>
      </c>
      <c r="K359" s="11">
        <f t="shared" si="11"/>
        <v>16</v>
      </c>
      <c r="L359" s="8"/>
      <c r="M359" s="8"/>
      <c r="N359" s="12">
        <v>9</v>
      </c>
      <c r="O359" t="s">
        <v>90</v>
      </c>
      <c r="P359" t="s">
        <v>47</v>
      </c>
      <c r="Q359" t="s">
        <v>192</v>
      </c>
      <c r="R359" s="9">
        <v>3500</v>
      </c>
      <c r="S359" s="9"/>
      <c r="T359" t="s">
        <v>325</v>
      </c>
    </row>
    <row r="360" spans="1:20" x14ac:dyDescent="0.3">
      <c r="A360" s="7">
        <v>6430</v>
      </c>
      <c r="B360" t="s">
        <v>23</v>
      </c>
      <c r="C360">
        <v>110744028002</v>
      </c>
      <c r="D360" s="7">
        <v>992706</v>
      </c>
      <c r="E360" s="8">
        <v>43360</v>
      </c>
      <c r="F360" s="9">
        <v>30769</v>
      </c>
      <c r="G360">
        <v>7312018</v>
      </c>
      <c r="H360">
        <v>394634</v>
      </c>
      <c r="I360" s="8">
        <v>43350</v>
      </c>
      <c r="J360" s="11">
        <f t="shared" si="10"/>
        <v>10</v>
      </c>
      <c r="K360" s="11">
        <f t="shared" si="11"/>
        <v>10</v>
      </c>
      <c r="L360" s="8"/>
      <c r="M360" s="8"/>
      <c r="N360" s="12">
        <v>289</v>
      </c>
      <c r="O360" t="s">
        <v>134</v>
      </c>
      <c r="P360" t="s">
        <v>47</v>
      </c>
      <c r="Q360" t="s">
        <v>249</v>
      </c>
      <c r="R360" s="9">
        <v>3500</v>
      </c>
      <c r="S360" s="9"/>
      <c r="T360" t="s">
        <v>251</v>
      </c>
    </row>
    <row r="361" spans="1:20" x14ac:dyDescent="0.3">
      <c r="A361" s="7">
        <v>46675</v>
      </c>
      <c r="B361" t="s">
        <v>32</v>
      </c>
      <c r="C361">
        <v>200432133004</v>
      </c>
      <c r="D361" s="7">
        <v>982297</v>
      </c>
      <c r="E361" s="8">
        <v>43326</v>
      </c>
      <c r="F361" s="9">
        <v>75083</v>
      </c>
      <c r="G361">
        <v>6302018</v>
      </c>
      <c r="H361">
        <v>364070</v>
      </c>
      <c r="I361" s="8">
        <v>43320</v>
      </c>
      <c r="J361" s="11">
        <f t="shared" si="10"/>
        <v>6</v>
      </c>
      <c r="K361" s="11">
        <f t="shared" si="11"/>
        <v>6</v>
      </c>
      <c r="L361" s="8"/>
      <c r="M361" s="8"/>
      <c r="N361" s="12">
        <v>219</v>
      </c>
      <c r="O361" t="s">
        <v>132</v>
      </c>
      <c r="P361" t="s">
        <v>47</v>
      </c>
      <c r="Q361" t="s">
        <v>225</v>
      </c>
      <c r="R361" s="9">
        <v>3500</v>
      </c>
      <c r="S361" s="9"/>
      <c r="T361" t="s">
        <v>326</v>
      </c>
    </row>
    <row r="362" spans="1:20" x14ac:dyDescent="0.3">
      <c r="A362" s="7">
        <v>2761</v>
      </c>
      <c r="B362" t="s">
        <v>19</v>
      </c>
      <c r="C362">
        <v>21944011004</v>
      </c>
      <c r="D362" s="7">
        <v>967168</v>
      </c>
      <c r="E362" s="8">
        <v>43265</v>
      </c>
      <c r="F362" s="9">
        <v>34818</v>
      </c>
      <c r="G362">
        <v>4172018</v>
      </c>
      <c r="H362">
        <v>264369</v>
      </c>
      <c r="I362" s="8">
        <v>43235</v>
      </c>
      <c r="J362" s="11">
        <f t="shared" si="10"/>
        <v>30</v>
      </c>
      <c r="K362" s="11" t="str">
        <f t="shared" si="11"/>
        <v/>
      </c>
      <c r="L362" s="8"/>
      <c r="M362" s="8"/>
      <c r="N362" s="12">
        <v>9</v>
      </c>
      <c r="O362" t="s">
        <v>90</v>
      </c>
      <c r="P362" t="s">
        <v>47</v>
      </c>
      <c r="Q362" t="s">
        <v>200</v>
      </c>
      <c r="R362" s="9">
        <v>3500</v>
      </c>
      <c r="S362" s="9"/>
      <c r="T362" t="s">
        <v>251</v>
      </c>
    </row>
    <row r="363" spans="1:20" x14ac:dyDescent="0.3">
      <c r="A363" s="7">
        <v>67367</v>
      </c>
      <c r="B363" t="s">
        <v>78</v>
      </c>
      <c r="C363">
        <v>143044015005</v>
      </c>
      <c r="D363" s="7">
        <v>952969</v>
      </c>
      <c r="E363" s="8">
        <v>43203</v>
      </c>
      <c r="F363" s="9">
        <v>78101</v>
      </c>
      <c r="G363">
        <v>2282018</v>
      </c>
      <c r="H363">
        <v>206068</v>
      </c>
      <c r="I363" s="8">
        <v>43194</v>
      </c>
      <c r="J363" s="11">
        <f t="shared" si="10"/>
        <v>9</v>
      </c>
      <c r="K363" s="11">
        <f t="shared" si="11"/>
        <v>9</v>
      </c>
      <c r="L363" s="8"/>
      <c r="M363" s="8"/>
      <c r="N363" s="12">
        <v>194</v>
      </c>
      <c r="O363" t="s">
        <v>93</v>
      </c>
      <c r="P363" t="s">
        <v>47</v>
      </c>
      <c r="Q363" t="s">
        <v>147</v>
      </c>
      <c r="R363" s="9">
        <v>3500</v>
      </c>
      <c r="S363" s="9"/>
      <c r="T363" t="s">
        <v>251</v>
      </c>
    </row>
    <row r="364" spans="1:20" x14ac:dyDescent="0.3">
      <c r="A364" s="7">
        <v>67367</v>
      </c>
      <c r="B364" t="s">
        <v>78</v>
      </c>
      <c r="C364">
        <v>143044015005</v>
      </c>
      <c r="D364" s="7">
        <v>931806</v>
      </c>
      <c r="E364" s="8">
        <v>43115</v>
      </c>
      <c r="F364" s="9">
        <v>80959</v>
      </c>
      <c r="G364">
        <v>11292017</v>
      </c>
      <c r="H364">
        <v>88449</v>
      </c>
      <c r="J364" s="11">
        <f t="shared" si="10"/>
        <v>43115</v>
      </c>
      <c r="K364" s="11" t="str">
        <f t="shared" si="11"/>
        <v/>
      </c>
      <c r="N364" s="12">
        <v>314</v>
      </c>
      <c r="O364" t="s">
        <v>149</v>
      </c>
      <c r="P364" t="s">
        <v>47</v>
      </c>
      <c r="Q364" t="s">
        <v>327</v>
      </c>
      <c r="R364" s="9">
        <v>3500</v>
      </c>
      <c r="S364" s="9"/>
      <c r="T364" t="s">
        <v>251</v>
      </c>
    </row>
    <row r="365" spans="1:20" x14ac:dyDescent="0.3">
      <c r="A365" s="7">
        <v>25434</v>
      </c>
      <c r="B365" t="s">
        <v>185</v>
      </c>
      <c r="C365">
        <v>200932035004</v>
      </c>
      <c r="D365" s="7">
        <v>903111</v>
      </c>
      <c r="E365" s="8">
        <v>43326</v>
      </c>
      <c r="F365" s="9">
        <v>20294</v>
      </c>
      <c r="G365">
        <v>6192018</v>
      </c>
      <c r="H365">
        <v>837739</v>
      </c>
      <c r="I365" s="8">
        <v>43312</v>
      </c>
      <c r="J365" s="11">
        <f t="shared" si="10"/>
        <v>14</v>
      </c>
      <c r="K365" s="11">
        <f t="shared" si="11"/>
        <v>14</v>
      </c>
      <c r="L365" s="8"/>
      <c r="M365" s="8"/>
      <c r="N365" s="12">
        <v>346</v>
      </c>
      <c r="O365" t="s">
        <v>328</v>
      </c>
      <c r="P365" t="s">
        <v>47</v>
      </c>
      <c r="Q365" t="s">
        <v>329</v>
      </c>
      <c r="R365" s="9">
        <v>3375</v>
      </c>
      <c r="S365" s="9"/>
      <c r="T365" t="s">
        <v>330</v>
      </c>
    </row>
    <row r="366" spans="1:20" x14ac:dyDescent="0.3">
      <c r="A366" s="7">
        <v>2346</v>
      </c>
      <c r="B366" t="s">
        <v>167</v>
      </c>
      <c r="C366">
        <v>42732003006</v>
      </c>
      <c r="D366" s="7">
        <v>967109</v>
      </c>
      <c r="E366" s="8">
        <v>43250</v>
      </c>
      <c r="F366" s="9">
        <v>25779</v>
      </c>
      <c r="G366">
        <v>4042018</v>
      </c>
      <c r="H366">
        <v>709814</v>
      </c>
      <c r="I366" s="8">
        <v>43234</v>
      </c>
      <c r="J366" s="11">
        <f t="shared" si="10"/>
        <v>16</v>
      </c>
      <c r="K366" s="11">
        <f t="shared" si="11"/>
        <v>16</v>
      </c>
      <c r="L366" s="8"/>
      <c r="M366" s="8"/>
      <c r="N366" s="12">
        <v>437</v>
      </c>
      <c r="O366" t="s">
        <v>168</v>
      </c>
      <c r="P366" t="s">
        <v>47</v>
      </c>
      <c r="Q366" t="s">
        <v>331</v>
      </c>
      <c r="R366" s="9">
        <v>3375</v>
      </c>
      <c r="S366" s="9"/>
      <c r="T366" t="s">
        <v>245</v>
      </c>
    </row>
    <row r="367" spans="1:20" x14ac:dyDescent="0.3">
      <c r="A367" s="7">
        <v>2346</v>
      </c>
      <c r="B367" t="s">
        <v>167</v>
      </c>
      <c r="C367">
        <v>42732003006</v>
      </c>
      <c r="D367" s="7">
        <v>10692</v>
      </c>
      <c r="E367" s="8">
        <v>43419</v>
      </c>
      <c r="F367" s="9">
        <v>52815</v>
      </c>
      <c r="G367">
        <v>9252018</v>
      </c>
      <c r="H367">
        <v>791813</v>
      </c>
      <c r="I367" s="8">
        <v>43406</v>
      </c>
      <c r="J367" s="11">
        <f t="shared" si="10"/>
        <v>13</v>
      </c>
      <c r="K367" s="11">
        <f t="shared" si="11"/>
        <v>13</v>
      </c>
      <c r="L367" s="8"/>
      <c r="M367" s="8"/>
      <c r="N367" s="12">
        <v>437</v>
      </c>
      <c r="O367" t="s">
        <v>168</v>
      </c>
      <c r="P367" t="s">
        <v>47</v>
      </c>
      <c r="Q367" t="s">
        <v>169</v>
      </c>
      <c r="R367" s="9">
        <v>3360</v>
      </c>
      <c r="S367" s="9"/>
      <c r="T367" t="s">
        <v>332</v>
      </c>
    </row>
    <row r="368" spans="1:20" x14ac:dyDescent="0.3">
      <c r="A368" s="7">
        <v>2761</v>
      </c>
      <c r="B368" t="s">
        <v>19</v>
      </c>
      <c r="C368">
        <v>21944011004</v>
      </c>
      <c r="D368" s="7">
        <v>978585</v>
      </c>
      <c r="E368" s="8">
        <v>43320</v>
      </c>
      <c r="F368" s="9">
        <v>57009</v>
      </c>
      <c r="G368">
        <v>6082018</v>
      </c>
      <c r="H368">
        <v>334586</v>
      </c>
      <c r="I368" s="8">
        <v>43290</v>
      </c>
      <c r="J368" s="11">
        <f t="shared" si="10"/>
        <v>30</v>
      </c>
      <c r="K368" s="11" t="str">
        <f t="shared" si="11"/>
        <v/>
      </c>
      <c r="L368" s="8"/>
      <c r="M368" s="8"/>
      <c r="N368" s="12">
        <v>9</v>
      </c>
      <c r="O368" t="s">
        <v>90</v>
      </c>
      <c r="P368" t="s">
        <v>47</v>
      </c>
      <c r="Q368" t="s">
        <v>254</v>
      </c>
      <c r="R368" s="9">
        <v>3360</v>
      </c>
      <c r="S368" s="9"/>
      <c r="T368" t="s">
        <v>75</v>
      </c>
    </row>
    <row r="369" spans="1:20" x14ac:dyDescent="0.3">
      <c r="A369" s="7">
        <v>81214</v>
      </c>
      <c r="B369" t="s">
        <v>157</v>
      </c>
      <c r="C369">
        <v>26144004007</v>
      </c>
      <c r="D369" s="7">
        <v>3446</v>
      </c>
      <c r="E369" s="8">
        <v>43388</v>
      </c>
      <c r="F369" s="9">
        <v>38000</v>
      </c>
      <c r="G369">
        <v>8302018</v>
      </c>
      <c r="H369">
        <v>430261</v>
      </c>
      <c r="I369" s="8">
        <v>43378</v>
      </c>
      <c r="J369" s="11">
        <f t="shared" si="10"/>
        <v>10</v>
      </c>
      <c r="K369" s="11">
        <f t="shared" si="11"/>
        <v>10</v>
      </c>
      <c r="L369" s="8"/>
      <c r="M369" s="8"/>
      <c r="N369" s="12">
        <v>123</v>
      </c>
      <c r="O369" t="s">
        <v>158</v>
      </c>
      <c r="P369" t="s">
        <v>47</v>
      </c>
      <c r="Q369" t="s">
        <v>223</v>
      </c>
      <c r="R369" s="9">
        <v>3300</v>
      </c>
      <c r="S369" s="9"/>
      <c r="T369" t="s">
        <v>43</v>
      </c>
    </row>
    <row r="370" spans="1:20" x14ac:dyDescent="0.3">
      <c r="A370" s="7">
        <v>2761</v>
      </c>
      <c r="B370" t="s">
        <v>19</v>
      </c>
      <c r="C370">
        <v>21944011004</v>
      </c>
      <c r="D370" s="7">
        <v>992837</v>
      </c>
      <c r="E370" s="8">
        <v>43377</v>
      </c>
      <c r="F370" s="9">
        <v>76578</v>
      </c>
      <c r="G370">
        <v>8012018</v>
      </c>
      <c r="H370">
        <v>395672</v>
      </c>
      <c r="I370" s="8">
        <v>43354</v>
      </c>
      <c r="J370" s="11">
        <f t="shared" si="10"/>
        <v>23</v>
      </c>
      <c r="K370" s="11">
        <f t="shared" si="11"/>
        <v>23</v>
      </c>
      <c r="L370" s="8"/>
      <c r="M370" s="8"/>
      <c r="N370" s="12">
        <v>9</v>
      </c>
      <c r="O370" t="s">
        <v>90</v>
      </c>
      <c r="P370" t="s">
        <v>47</v>
      </c>
      <c r="Q370" t="s">
        <v>143</v>
      </c>
      <c r="R370" s="9">
        <v>3300</v>
      </c>
      <c r="S370" s="9"/>
      <c r="T370" t="s">
        <v>333</v>
      </c>
    </row>
    <row r="371" spans="1:20" x14ac:dyDescent="0.3">
      <c r="A371" s="7">
        <v>67367</v>
      </c>
      <c r="B371" t="s">
        <v>78</v>
      </c>
      <c r="C371">
        <v>143044015005</v>
      </c>
      <c r="D371" s="7">
        <v>974604</v>
      </c>
      <c r="E371" s="8">
        <v>43297</v>
      </c>
      <c r="F371" s="9">
        <v>104962</v>
      </c>
      <c r="G371">
        <v>5312018</v>
      </c>
      <c r="H371">
        <v>321450</v>
      </c>
      <c r="I371" s="8">
        <v>43285</v>
      </c>
      <c r="J371" s="11">
        <f t="shared" si="10"/>
        <v>12</v>
      </c>
      <c r="K371" s="11">
        <f t="shared" si="11"/>
        <v>12</v>
      </c>
      <c r="L371" s="8"/>
      <c r="M371" s="8"/>
      <c r="N371" s="12">
        <v>867</v>
      </c>
      <c r="O371" t="s">
        <v>246</v>
      </c>
      <c r="P371" t="s">
        <v>47</v>
      </c>
      <c r="Q371" t="s">
        <v>143</v>
      </c>
      <c r="R371" s="9">
        <v>3300</v>
      </c>
      <c r="S371" s="9"/>
      <c r="T371" t="s">
        <v>334</v>
      </c>
    </row>
    <row r="372" spans="1:20" x14ac:dyDescent="0.3">
      <c r="A372" s="7">
        <v>2761</v>
      </c>
      <c r="B372" t="s">
        <v>19</v>
      </c>
      <c r="C372">
        <v>21944011004</v>
      </c>
      <c r="D372" s="7">
        <v>939177</v>
      </c>
      <c r="E372" s="8">
        <v>43144</v>
      </c>
      <c r="F372" s="9">
        <v>129770</v>
      </c>
      <c r="G372">
        <v>12212017</v>
      </c>
      <c r="H372">
        <v>127174</v>
      </c>
      <c r="I372" s="8">
        <v>43117</v>
      </c>
      <c r="J372" s="11">
        <f t="shared" si="10"/>
        <v>27</v>
      </c>
      <c r="K372" s="11">
        <f t="shared" si="11"/>
        <v>27</v>
      </c>
      <c r="L372" s="8"/>
      <c r="M372" s="8"/>
      <c r="N372" s="12">
        <v>9</v>
      </c>
      <c r="O372" t="s">
        <v>90</v>
      </c>
      <c r="P372" t="s">
        <v>47</v>
      </c>
      <c r="Q372" t="s">
        <v>320</v>
      </c>
      <c r="R372" s="9">
        <v>3300</v>
      </c>
      <c r="S372" s="9"/>
      <c r="T372" t="s">
        <v>34</v>
      </c>
    </row>
    <row r="373" spans="1:20" x14ac:dyDescent="0.3">
      <c r="A373" s="7">
        <v>46675</v>
      </c>
      <c r="B373" t="s">
        <v>32</v>
      </c>
      <c r="C373">
        <v>200432133004</v>
      </c>
      <c r="D373" s="7">
        <v>982297</v>
      </c>
      <c r="E373" s="8">
        <v>43326</v>
      </c>
      <c r="F373" s="9">
        <v>75083</v>
      </c>
      <c r="G373">
        <v>6302018</v>
      </c>
      <c r="H373">
        <v>364068</v>
      </c>
      <c r="I373" s="8">
        <v>43320</v>
      </c>
      <c r="J373" s="11">
        <f t="shared" si="10"/>
        <v>6</v>
      </c>
      <c r="K373" s="11">
        <f t="shared" si="11"/>
        <v>6</v>
      </c>
      <c r="L373" s="8"/>
      <c r="M373" s="8"/>
      <c r="N373" s="12">
        <v>219</v>
      </c>
      <c r="O373" t="s">
        <v>132</v>
      </c>
      <c r="P373" t="s">
        <v>47</v>
      </c>
      <c r="Q373" t="s">
        <v>173</v>
      </c>
      <c r="R373" s="9">
        <v>3250</v>
      </c>
      <c r="S373" s="9"/>
      <c r="T373" t="s">
        <v>34</v>
      </c>
    </row>
    <row r="374" spans="1:20" x14ac:dyDescent="0.3">
      <c r="A374" s="7">
        <v>2761</v>
      </c>
      <c r="B374" t="s">
        <v>19</v>
      </c>
      <c r="C374">
        <v>21944011004</v>
      </c>
      <c r="D374" s="7">
        <v>939177</v>
      </c>
      <c r="E374" s="8">
        <v>43144</v>
      </c>
      <c r="F374" s="9">
        <v>129770</v>
      </c>
      <c r="G374">
        <v>12312017</v>
      </c>
      <c r="H374">
        <v>146390</v>
      </c>
      <c r="I374" s="8">
        <v>43137</v>
      </c>
      <c r="J374" s="11">
        <f t="shared" si="10"/>
        <v>7</v>
      </c>
      <c r="K374" s="11">
        <f t="shared" si="11"/>
        <v>7</v>
      </c>
      <c r="L374" s="8"/>
      <c r="M374" s="8"/>
      <c r="N374" s="12">
        <v>9</v>
      </c>
      <c r="O374" t="s">
        <v>90</v>
      </c>
      <c r="P374" t="s">
        <v>47</v>
      </c>
      <c r="Q374" t="s">
        <v>181</v>
      </c>
      <c r="R374" s="9">
        <v>3240</v>
      </c>
      <c r="S374" s="9"/>
      <c r="T374" t="s">
        <v>34</v>
      </c>
    </row>
    <row r="375" spans="1:20" x14ac:dyDescent="0.3">
      <c r="A375" s="7">
        <v>46675</v>
      </c>
      <c r="B375" t="s">
        <v>32</v>
      </c>
      <c r="C375">
        <v>200432133004</v>
      </c>
      <c r="D375" s="7">
        <v>939188</v>
      </c>
      <c r="E375" s="8">
        <v>43144</v>
      </c>
      <c r="F375" s="9">
        <v>97691</v>
      </c>
      <c r="G375">
        <v>12222017</v>
      </c>
      <c r="H375">
        <v>132195</v>
      </c>
      <c r="I375" s="8">
        <v>43129</v>
      </c>
      <c r="J375" s="11">
        <f t="shared" si="10"/>
        <v>15</v>
      </c>
      <c r="K375" s="11">
        <f t="shared" si="11"/>
        <v>15</v>
      </c>
      <c r="L375" s="8"/>
      <c r="M375" s="8"/>
      <c r="N375" s="12">
        <v>867</v>
      </c>
      <c r="O375" t="s">
        <v>246</v>
      </c>
      <c r="P375" t="s">
        <v>47</v>
      </c>
      <c r="Q375" t="s">
        <v>181</v>
      </c>
      <c r="R375" s="9">
        <v>3240</v>
      </c>
      <c r="S375" s="9"/>
      <c r="T375" t="s">
        <v>34</v>
      </c>
    </row>
    <row r="376" spans="1:20" x14ac:dyDescent="0.3">
      <c r="A376" s="7">
        <v>38235</v>
      </c>
      <c r="B376" t="s">
        <v>44</v>
      </c>
      <c r="C376">
        <v>21244002006</v>
      </c>
      <c r="D376" s="7">
        <v>923614</v>
      </c>
      <c r="E376" s="8">
        <v>43451</v>
      </c>
      <c r="F376" s="9">
        <v>24691</v>
      </c>
      <c r="G376">
        <v>10172018</v>
      </c>
      <c r="H376">
        <v>913416</v>
      </c>
      <c r="I376" s="8">
        <v>43417</v>
      </c>
      <c r="J376" s="11">
        <f t="shared" si="10"/>
        <v>34</v>
      </c>
      <c r="K376" s="11" t="str">
        <f t="shared" si="11"/>
        <v/>
      </c>
      <c r="L376" s="8"/>
      <c r="M376" s="8"/>
      <c r="N376" s="12">
        <v>181</v>
      </c>
      <c r="O376" t="s">
        <v>46</v>
      </c>
      <c r="P376" t="s">
        <v>47</v>
      </c>
      <c r="Q376" t="s">
        <v>335</v>
      </c>
      <c r="R376" s="9">
        <v>3200</v>
      </c>
      <c r="S376" s="9"/>
      <c r="T376" t="s">
        <v>34</v>
      </c>
    </row>
    <row r="377" spans="1:20" x14ac:dyDescent="0.3">
      <c r="A377" s="7">
        <v>67367</v>
      </c>
      <c r="B377" t="s">
        <v>78</v>
      </c>
      <c r="C377">
        <v>143044015005</v>
      </c>
      <c r="D377" s="7">
        <v>952969</v>
      </c>
      <c r="E377" s="8">
        <v>43203</v>
      </c>
      <c r="F377" s="9">
        <v>78101</v>
      </c>
      <c r="G377">
        <v>2282018</v>
      </c>
      <c r="H377">
        <v>205997</v>
      </c>
      <c r="I377" s="8">
        <v>43194</v>
      </c>
      <c r="J377" s="11">
        <f t="shared" si="10"/>
        <v>9</v>
      </c>
      <c r="K377" s="11">
        <f t="shared" si="11"/>
        <v>9</v>
      </c>
      <c r="L377" s="8"/>
      <c r="M377" s="8"/>
      <c r="N377" s="12">
        <v>867</v>
      </c>
      <c r="O377" t="s">
        <v>246</v>
      </c>
      <c r="P377" t="s">
        <v>47</v>
      </c>
      <c r="Q377" t="s">
        <v>336</v>
      </c>
      <c r="R377" s="9">
        <v>3200</v>
      </c>
      <c r="S377" s="9"/>
      <c r="T377" t="s">
        <v>337</v>
      </c>
    </row>
    <row r="378" spans="1:20" x14ac:dyDescent="0.3">
      <c r="A378" s="7">
        <v>53894</v>
      </c>
      <c r="B378" t="s">
        <v>338</v>
      </c>
      <c r="C378">
        <v>71244006008</v>
      </c>
      <c r="D378" s="7">
        <v>954827</v>
      </c>
      <c r="E378" s="8">
        <v>43203</v>
      </c>
      <c r="F378" s="9">
        <v>25665</v>
      </c>
      <c r="G378">
        <v>2272018</v>
      </c>
      <c r="H378">
        <v>201500</v>
      </c>
      <c r="I378" s="8">
        <v>43199</v>
      </c>
      <c r="J378" s="11">
        <f t="shared" si="10"/>
        <v>4</v>
      </c>
      <c r="K378" s="11">
        <f t="shared" si="11"/>
        <v>4</v>
      </c>
      <c r="L378" s="8"/>
      <c r="M378" s="8"/>
      <c r="N378" s="12">
        <v>408</v>
      </c>
      <c r="O378" t="s">
        <v>339</v>
      </c>
      <c r="P378" t="s">
        <v>47</v>
      </c>
      <c r="Q378" t="s">
        <v>340</v>
      </c>
      <c r="R378" s="9">
        <v>3168</v>
      </c>
      <c r="S378" s="9"/>
      <c r="T378" t="s">
        <v>341</v>
      </c>
    </row>
    <row r="379" spans="1:20" x14ac:dyDescent="0.3">
      <c r="A379" s="7">
        <v>12628</v>
      </c>
      <c r="B379" t="s">
        <v>239</v>
      </c>
      <c r="C379">
        <v>40944001006</v>
      </c>
      <c r="D379" s="7">
        <v>17938</v>
      </c>
      <c r="E379" s="8">
        <v>43451</v>
      </c>
      <c r="F379" s="9">
        <v>29223</v>
      </c>
      <c r="G379">
        <v>10302018</v>
      </c>
      <c r="H379">
        <v>504857</v>
      </c>
      <c r="I379" s="8">
        <v>43433</v>
      </c>
      <c r="J379" s="11">
        <f t="shared" si="10"/>
        <v>18</v>
      </c>
      <c r="K379" s="11">
        <f t="shared" si="11"/>
        <v>18</v>
      </c>
      <c r="L379" s="8"/>
      <c r="M379" s="8"/>
      <c r="N379" s="12">
        <v>249</v>
      </c>
      <c r="O379" t="s">
        <v>240</v>
      </c>
      <c r="P379" t="s">
        <v>47</v>
      </c>
      <c r="Q379" t="s">
        <v>238</v>
      </c>
      <c r="R379" s="9">
        <v>3150</v>
      </c>
      <c r="S379" s="9"/>
      <c r="T379" t="s">
        <v>34</v>
      </c>
    </row>
    <row r="380" spans="1:20" x14ac:dyDescent="0.3">
      <c r="A380" s="7">
        <v>67367</v>
      </c>
      <c r="B380" t="s">
        <v>78</v>
      </c>
      <c r="C380">
        <v>143044015005</v>
      </c>
      <c r="D380" s="7">
        <v>974604</v>
      </c>
      <c r="E380" s="8">
        <v>43297</v>
      </c>
      <c r="F380" s="9">
        <v>104962</v>
      </c>
      <c r="G380">
        <v>5312018</v>
      </c>
      <c r="H380">
        <v>321449</v>
      </c>
      <c r="I380" s="8">
        <v>43285</v>
      </c>
      <c r="J380" s="11">
        <f t="shared" si="10"/>
        <v>12</v>
      </c>
      <c r="K380" s="11">
        <f t="shared" si="11"/>
        <v>12</v>
      </c>
      <c r="L380" s="8"/>
      <c r="M380" s="8"/>
      <c r="N380" s="12">
        <v>867</v>
      </c>
      <c r="O380" t="s">
        <v>246</v>
      </c>
      <c r="P380" t="s">
        <v>47</v>
      </c>
      <c r="Q380" t="s">
        <v>342</v>
      </c>
      <c r="R380" s="9">
        <v>3150</v>
      </c>
      <c r="S380" s="9"/>
      <c r="T380" t="s">
        <v>34</v>
      </c>
    </row>
    <row r="381" spans="1:20" x14ac:dyDescent="0.3">
      <c r="A381" s="7">
        <v>38235</v>
      </c>
      <c r="B381" t="s">
        <v>44</v>
      </c>
      <c r="C381">
        <v>21244002006</v>
      </c>
      <c r="D381" s="7">
        <v>918676</v>
      </c>
      <c r="E381" s="8">
        <v>43419</v>
      </c>
      <c r="F381" s="9">
        <v>55963</v>
      </c>
      <c r="G381">
        <v>9302018</v>
      </c>
      <c r="H381">
        <v>903399</v>
      </c>
      <c r="I381" s="8">
        <v>43398</v>
      </c>
      <c r="J381" s="11">
        <f t="shared" si="10"/>
        <v>21</v>
      </c>
      <c r="K381" s="11">
        <f t="shared" si="11"/>
        <v>21</v>
      </c>
      <c r="L381" s="8"/>
      <c r="M381" s="8"/>
      <c r="N381" s="12">
        <v>181</v>
      </c>
      <c r="O381" t="s">
        <v>46</v>
      </c>
      <c r="P381" t="s">
        <v>47</v>
      </c>
      <c r="Q381" t="s">
        <v>169</v>
      </c>
      <c r="R381" s="9">
        <v>3120</v>
      </c>
      <c r="S381" s="9"/>
      <c r="T381" t="s">
        <v>343</v>
      </c>
    </row>
    <row r="382" spans="1:20" x14ac:dyDescent="0.3">
      <c r="A382" s="7">
        <v>2346</v>
      </c>
      <c r="B382" t="s">
        <v>167</v>
      </c>
      <c r="C382">
        <v>42732003006</v>
      </c>
      <c r="D382" s="7">
        <v>3540</v>
      </c>
      <c r="E382" s="8">
        <v>43388</v>
      </c>
      <c r="F382" s="9">
        <v>34194</v>
      </c>
      <c r="G382">
        <v>8212018</v>
      </c>
      <c r="H382">
        <v>773914</v>
      </c>
      <c r="I382" s="8">
        <v>43371</v>
      </c>
      <c r="J382" s="11">
        <f t="shared" si="10"/>
        <v>17</v>
      </c>
      <c r="K382" s="11">
        <f t="shared" si="11"/>
        <v>17</v>
      </c>
      <c r="L382" s="8"/>
      <c r="M382" s="8"/>
      <c r="N382" s="12">
        <v>437</v>
      </c>
      <c r="O382" t="s">
        <v>168</v>
      </c>
      <c r="P382" t="s">
        <v>47</v>
      </c>
      <c r="Q382" t="s">
        <v>169</v>
      </c>
      <c r="R382" s="9">
        <v>3120</v>
      </c>
      <c r="S382" s="9"/>
      <c r="T382" t="s">
        <v>211</v>
      </c>
    </row>
    <row r="383" spans="1:20" x14ac:dyDescent="0.3">
      <c r="A383" s="7">
        <v>2346</v>
      </c>
      <c r="B383" t="s">
        <v>167</v>
      </c>
      <c r="C383">
        <v>42732003006</v>
      </c>
      <c r="D383" s="7">
        <v>943075</v>
      </c>
      <c r="E383" s="8">
        <v>43144</v>
      </c>
      <c r="F383" s="9">
        <v>92109</v>
      </c>
      <c r="G383">
        <v>12272017</v>
      </c>
      <c r="H383">
        <v>669636</v>
      </c>
      <c r="I383" s="8">
        <v>43137</v>
      </c>
      <c r="J383" s="11">
        <f t="shared" si="10"/>
        <v>7</v>
      </c>
      <c r="K383" s="11">
        <f t="shared" si="11"/>
        <v>7</v>
      </c>
      <c r="L383" s="8"/>
      <c r="M383" s="8"/>
      <c r="N383" s="12">
        <v>437</v>
      </c>
      <c r="O383" t="s">
        <v>168</v>
      </c>
      <c r="P383" t="s">
        <v>47</v>
      </c>
      <c r="Q383" t="s">
        <v>169</v>
      </c>
      <c r="R383" s="9">
        <v>3120</v>
      </c>
      <c r="S383" s="9"/>
      <c r="T383" t="s">
        <v>259</v>
      </c>
    </row>
    <row r="384" spans="1:20" x14ac:dyDescent="0.3">
      <c r="A384" s="7">
        <v>59644</v>
      </c>
      <c r="B384" t="s">
        <v>272</v>
      </c>
      <c r="C384">
        <v>333300118001</v>
      </c>
      <c r="D384" s="7">
        <v>909174</v>
      </c>
      <c r="E384" s="8">
        <v>43377</v>
      </c>
      <c r="F384" s="9">
        <v>25819</v>
      </c>
      <c r="G384">
        <v>8092018</v>
      </c>
      <c r="H384">
        <v>164220</v>
      </c>
      <c r="I384" s="8">
        <v>43350</v>
      </c>
      <c r="J384" s="11">
        <f t="shared" si="10"/>
        <v>27</v>
      </c>
      <c r="K384" s="11">
        <f t="shared" si="11"/>
        <v>27</v>
      </c>
      <c r="L384" s="8"/>
      <c r="M384" s="8"/>
      <c r="N384" s="12">
        <v>82</v>
      </c>
      <c r="O384" t="s">
        <v>101</v>
      </c>
      <c r="P384" t="s">
        <v>20</v>
      </c>
      <c r="Q384" t="s">
        <v>225</v>
      </c>
      <c r="R384" s="9">
        <v>3100</v>
      </c>
      <c r="S384" s="9"/>
      <c r="T384" t="s">
        <v>259</v>
      </c>
    </row>
    <row r="385" spans="1:20" x14ac:dyDescent="0.3">
      <c r="A385" s="7">
        <v>208</v>
      </c>
      <c r="B385" t="s">
        <v>28</v>
      </c>
      <c r="C385">
        <v>121044011009</v>
      </c>
      <c r="D385" s="7">
        <v>17942</v>
      </c>
      <c r="E385" s="8">
        <v>43451</v>
      </c>
      <c r="F385" s="9">
        <v>32634</v>
      </c>
      <c r="G385">
        <v>10262018</v>
      </c>
      <c r="H385">
        <v>504640</v>
      </c>
      <c r="I385" s="8">
        <v>43439</v>
      </c>
      <c r="J385" s="11">
        <f t="shared" si="10"/>
        <v>12</v>
      </c>
      <c r="K385" s="11">
        <f t="shared" si="11"/>
        <v>12</v>
      </c>
      <c r="L385" s="8"/>
      <c r="M385" s="8"/>
      <c r="N385" s="12">
        <v>329</v>
      </c>
      <c r="O385" t="s">
        <v>303</v>
      </c>
      <c r="P385" t="s">
        <v>47</v>
      </c>
      <c r="Q385" t="s">
        <v>344</v>
      </c>
      <c r="R385" s="9">
        <v>3060</v>
      </c>
      <c r="S385" s="9"/>
    </row>
    <row r="386" spans="1:20" x14ac:dyDescent="0.3">
      <c r="A386" s="7">
        <v>70937</v>
      </c>
      <c r="B386" t="s">
        <v>37</v>
      </c>
      <c r="C386">
        <v>131644019002</v>
      </c>
      <c r="D386" s="7">
        <v>905054</v>
      </c>
      <c r="E386" s="8">
        <v>43326</v>
      </c>
      <c r="F386" s="9">
        <v>20281</v>
      </c>
      <c r="G386">
        <v>6272018</v>
      </c>
      <c r="H386">
        <v>843764</v>
      </c>
      <c r="I386" s="8">
        <v>43308</v>
      </c>
      <c r="J386" s="11">
        <f t="shared" ref="J386:J449" si="12">_xlfn.DAYS(E386,I386)</f>
        <v>18</v>
      </c>
      <c r="K386" s="11">
        <f t="shared" ref="K386:K449" si="13">IF(J386&lt;30,J386,"")</f>
        <v>18</v>
      </c>
      <c r="L386" s="8"/>
      <c r="M386" s="8"/>
      <c r="N386" s="12">
        <v>284</v>
      </c>
      <c r="O386" t="s">
        <v>152</v>
      </c>
      <c r="P386" t="s">
        <v>47</v>
      </c>
      <c r="Q386" t="s">
        <v>345</v>
      </c>
      <c r="R386" s="9">
        <v>3024</v>
      </c>
      <c r="S386" s="9"/>
      <c r="T386" t="s">
        <v>33</v>
      </c>
    </row>
    <row r="387" spans="1:20" x14ac:dyDescent="0.3">
      <c r="A387" s="7">
        <v>47795</v>
      </c>
      <c r="B387" t="s">
        <v>109</v>
      </c>
      <c r="C387">
        <v>21944031009</v>
      </c>
      <c r="D387" s="7">
        <v>917455</v>
      </c>
      <c r="E387" s="8">
        <v>43419</v>
      </c>
      <c r="F387" s="9">
        <v>21996</v>
      </c>
      <c r="G387">
        <v>9302018</v>
      </c>
      <c r="H387">
        <v>903253</v>
      </c>
      <c r="I387" s="8">
        <v>43418</v>
      </c>
      <c r="J387" s="11">
        <f t="shared" si="12"/>
        <v>1</v>
      </c>
      <c r="K387" s="11">
        <f t="shared" si="13"/>
        <v>1</v>
      </c>
      <c r="L387" s="8"/>
      <c r="M387" s="8"/>
      <c r="N387" s="12">
        <v>294</v>
      </c>
      <c r="O387" t="s">
        <v>193</v>
      </c>
      <c r="P387" t="s">
        <v>47</v>
      </c>
      <c r="Q387" t="s">
        <v>128</v>
      </c>
      <c r="R387" s="9">
        <v>3000</v>
      </c>
      <c r="S387" s="9"/>
      <c r="T387" t="s">
        <v>211</v>
      </c>
    </row>
    <row r="388" spans="1:20" x14ac:dyDescent="0.3">
      <c r="A388" s="7">
        <v>65021</v>
      </c>
      <c r="B388" t="s">
        <v>59</v>
      </c>
      <c r="C388">
        <v>161444019008</v>
      </c>
      <c r="D388" s="7">
        <v>918682</v>
      </c>
      <c r="E388" s="8">
        <v>43419</v>
      </c>
      <c r="F388" s="9">
        <v>25829</v>
      </c>
      <c r="G388">
        <v>9282018</v>
      </c>
      <c r="H388">
        <v>902014</v>
      </c>
      <c r="I388" s="8">
        <v>43402</v>
      </c>
      <c r="J388" s="11">
        <f t="shared" si="12"/>
        <v>17</v>
      </c>
      <c r="K388" s="11">
        <f t="shared" si="13"/>
        <v>17</v>
      </c>
      <c r="L388" s="8"/>
      <c r="M388" s="8"/>
      <c r="N388" s="12">
        <v>92</v>
      </c>
      <c r="O388" t="s">
        <v>62</v>
      </c>
      <c r="P388" t="s">
        <v>47</v>
      </c>
      <c r="Q388" t="s">
        <v>128</v>
      </c>
      <c r="R388" s="9">
        <v>3000</v>
      </c>
      <c r="S388" s="9"/>
      <c r="T388" t="s">
        <v>346</v>
      </c>
    </row>
    <row r="389" spans="1:20" x14ac:dyDescent="0.3">
      <c r="A389" s="7">
        <v>65023</v>
      </c>
      <c r="B389" t="s">
        <v>49</v>
      </c>
      <c r="C389">
        <v>120544021005</v>
      </c>
      <c r="D389" s="7">
        <v>918683</v>
      </c>
      <c r="E389" s="8">
        <v>43419</v>
      </c>
      <c r="F389" s="9">
        <v>27094</v>
      </c>
      <c r="G389">
        <v>9282018</v>
      </c>
      <c r="H389">
        <v>902012</v>
      </c>
      <c r="I389" s="8">
        <v>43402</v>
      </c>
      <c r="J389" s="11">
        <f t="shared" si="12"/>
        <v>17</v>
      </c>
      <c r="K389" s="11">
        <f t="shared" si="13"/>
        <v>17</v>
      </c>
      <c r="L389" s="8"/>
      <c r="M389" s="8"/>
      <c r="N389" s="12">
        <v>92</v>
      </c>
      <c r="O389" t="s">
        <v>62</v>
      </c>
      <c r="P389" t="s">
        <v>47</v>
      </c>
      <c r="Q389" t="s">
        <v>128</v>
      </c>
      <c r="R389" s="9">
        <v>3000</v>
      </c>
      <c r="S389" s="9"/>
      <c r="T389" t="s">
        <v>347</v>
      </c>
    </row>
    <row r="390" spans="1:20" x14ac:dyDescent="0.3">
      <c r="A390" s="7">
        <v>82326</v>
      </c>
      <c r="B390" t="s">
        <v>348</v>
      </c>
      <c r="C390">
        <v>133744011009</v>
      </c>
      <c r="D390" s="7">
        <v>905001</v>
      </c>
      <c r="E390" s="8">
        <v>43326</v>
      </c>
      <c r="F390" s="9">
        <v>22104</v>
      </c>
      <c r="G390">
        <v>6302018</v>
      </c>
      <c r="H390">
        <v>847881</v>
      </c>
      <c r="I390" s="8">
        <v>43312</v>
      </c>
      <c r="J390" s="11">
        <f t="shared" si="12"/>
        <v>14</v>
      </c>
      <c r="K390" s="11">
        <f t="shared" si="13"/>
        <v>14</v>
      </c>
      <c r="L390" s="8"/>
      <c r="M390" s="8"/>
      <c r="N390" s="12">
        <v>98</v>
      </c>
      <c r="O390" t="s">
        <v>349</v>
      </c>
      <c r="P390" t="s">
        <v>47</v>
      </c>
      <c r="Q390" t="s">
        <v>350</v>
      </c>
      <c r="R390" s="9">
        <v>3000</v>
      </c>
      <c r="S390" s="9"/>
      <c r="T390" t="s">
        <v>191</v>
      </c>
    </row>
    <row r="391" spans="1:20" x14ac:dyDescent="0.3">
      <c r="A391" s="7">
        <v>38235</v>
      </c>
      <c r="B391" t="s">
        <v>44</v>
      </c>
      <c r="C391">
        <v>21244002006</v>
      </c>
      <c r="D391" s="7">
        <v>905050</v>
      </c>
      <c r="E391" s="8">
        <v>43326</v>
      </c>
      <c r="F391" s="9">
        <v>33535</v>
      </c>
      <c r="G391">
        <v>6292018</v>
      </c>
      <c r="H391">
        <v>846105</v>
      </c>
      <c r="I391" s="8">
        <v>43312</v>
      </c>
      <c r="J391" s="11">
        <f t="shared" si="12"/>
        <v>14</v>
      </c>
      <c r="K391" s="11">
        <f t="shared" si="13"/>
        <v>14</v>
      </c>
      <c r="L391" s="8"/>
      <c r="M391" s="8"/>
      <c r="N391" s="12">
        <v>181</v>
      </c>
      <c r="O391" t="s">
        <v>46</v>
      </c>
      <c r="P391" t="s">
        <v>47</v>
      </c>
      <c r="Q391" t="s">
        <v>351</v>
      </c>
      <c r="R391" s="9">
        <v>3000</v>
      </c>
      <c r="S391" s="9"/>
      <c r="T391" t="s">
        <v>352</v>
      </c>
    </row>
    <row r="392" spans="1:20" x14ac:dyDescent="0.3">
      <c r="A392" s="7">
        <v>70937</v>
      </c>
      <c r="B392" t="s">
        <v>37</v>
      </c>
      <c r="C392">
        <v>131644019002</v>
      </c>
      <c r="D392" s="7">
        <v>905054</v>
      </c>
      <c r="E392" s="8">
        <v>43326</v>
      </c>
      <c r="F392" s="9">
        <v>20281</v>
      </c>
      <c r="G392">
        <v>6272018</v>
      </c>
      <c r="H392">
        <v>843752</v>
      </c>
      <c r="I392" s="8">
        <v>43308</v>
      </c>
      <c r="J392" s="11">
        <f t="shared" si="12"/>
        <v>18</v>
      </c>
      <c r="K392" s="11">
        <f t="shared" si="13"/>
        <v>18</v>
      </c>
      <c r="L392" s="8"/>
      <c r="M392" s="8"/>
      <c r="N392" s="12">
        <v>284</v>
      </c>
      <c r="O392" t="s">
        <v>152</v>
      </c>
      <c r="P392" t="s">
        <v>47</v>
      </c>
      <c r="Q392" t="s">
        <v>353</v>
      </c>
      <c r="R392" s="9">
        <v>3000</v>
      </c>
      <c r="S392" s="9"/>
      <c r="T392" t="s">
        <v>354</v>
      </c>
    </row>
    <row r="393" spans="1:20" x14ac:dyDescent="0.3">
      <c r="A393" s="7">
        <v>29549</v>
      </c>
      <c r="B393" t="s">
        <v>137</v>
      </c>
      <c r="C393">
        <v>110232009005</v>
      </c>
      <c r="D393" s="7">
        <v>10530</v>
      </c>
      <c r="E393" s="8">
        <v>43419</v>
      </c>
      <c r="F393" s="9">
        <v>35496</v>
      </c>
      <c r="G393">
        <v>9272018</v>
      </c>
      <c r="H393">
        <v>793152</v>
      </c>
      <c r="I393" s="8">
        <v>43378</v>
      </c>
      <c r="J393" s="11">
        <f t="shared" si="12"/>
        <v>41</v>
      </c>
      <c r="K393" s="11" t="str">
        <f t="shared" si="13"/>
        <v/>
      </c>
      <c r="L393" s="8"/>
      <c r="M393" s="8"/>
      <c r="N393" s="12">
        <v>668</v>
      </c>
      <c r="O393" t="s">
        <v>138</v>
      </c>
      <c r="P393" t="s">
        <v>47</v>
      </c>
      <c r="Q393" t="s">
        <v>268</v>
      </c>
      <c r="R393" s="9">
        <v>3000</v>
      </c>
      <c r="S393" s="9"/>
      <c r="T393" t="s">
        <v>191</v>
      </c>
    </row>
    <row r="394" spans="1:20" x14ac:dyDescent="0.3">
      <c r="A394" s="7">
        <v>53441</v>
      </c>
      <c r="B394" t="s">
        <v>234</v>
      </c>
      <c r="C394">
        <v>50644003005</v>
      </c>
      <c r="D394" s="7">
        <v>986184</v>
      </c>
      <c r="E394" s="8">
        <v>43326</v>
      </c>
      <c r="F394" s="9">
        <v>58013</v>
      </c>
      <c r="G394">
        <v>6272018</v>
      </c>
      <c r="H394">
        <v>749907</v>
      </c>
      <c r="I394" s="8">
        <v>43318</v>
      </c>
      <c r="J394" s="11">
        <f t="shared" si="12"/>
        <v>8</v>
      </c>
      <c r="K394" s="11">
        <f t="shared" si="13"/>
        <v>8</v>
      </c>
      <c r="L394" s="8"/>
      <c r="M394" s="8"/>
      <c r="N394" s="12">
        <v>551</v>
      </c>
      <c r="O394" t="s">
        <v>235</v>
      </c>
      <c r="P394" t="s">
        <v>20</v>
      </c>
      <c r="Q394" t="s">
        <v>355</v>
      </c>
      <c r="R394" s="9">
        <v>3000</v>
      </c>
      <c r="S394" s="9"/>
      <c r="T394" t="s">
        <v>191</v>
      </c>
    </row>
    <row r="395" spans="1:20" x14ac:dyDescent="0.3">
      <c r="A395" s="7">
        <v>2346</v>
      </c>
      <c r="B395" t="s">
        <v>167</v>
      </c>
      <c r="C395">
        <v>42732003006</v>
      </c>
      <c r="D395" s="7">
        <v>943075</v>
      </c>
      <c r="E395" s="8">
        <v>43144</v>
      </c>
      <c r="F395" s="9">
        <v>92109</v>
      </c>
      <c r="G395">
        <v>12312017</v>
      </c>
      <c r="H395">
        <v>673288</v>
      </c>
      <c r="I395" s="8">
        <v>43137</v>
      </c>
      <c r="J395" s="11">
        <f t="shared" si="12"/>
        <v>7</v>
      </c>
      <c r="K395" s="11">
        <f t="shared" si="13"/>
        <v>7</v>
      </c>
      <c r="L395" s="8"/>
      <c r="M395" s="8"/>
      <c r="N395" s="12">
        <v>501</v>
      </c>
      <c r="O395" t="s">
        <v>257</v>
      </c>
      <c r="P395" t="s">
        <v>47</v>
      </c>
      <c r="Q395" t="s">
        <v>143</v>
      </c>
      <c r="R395" s="9">
        <v>3000</v>
      </c>
      <c r="S395" s="9"/>
      <c r="T395" t="s">
        <v>191</v>
      </c>
    </row>
    <row r="396" spans="1:20" x14ac:dyDescent="0.3">
      <c r="A396" s="7">
        <v>2346</v>
      </c>
      <c r="B396" t="s">
        <v>167</v>
      </c>
      <c r="C396">
        <v>42732003006</v>
      </c>
      <c r="D396" s="7">
        <v>939131</v>
      </c>
      <c r="E396" s="8">
        <v>43130</v>
      </c>
      <c r="F396" s="9">
        <v>38574</v>
      </c>
      <c r="G396">
        <v>12052017</v>
      </c>
      <c r="H396">
        <v>657912</v>
      </c>
      <c r="I396" s="8">
        <v>43115</v>
      </c>
      <c r="J396" s="11">
        <f t="shared" si="12"/>
        <v>15</v>
      </c>
      <c r="K396" s="11">
        <f t="shared" si="13"/>
        <v>15</v>
      </c>
      <c r="L396" s="8"/>
      <c r="M396" s="8"/>
      <c r="N396" s="12">
        <v>437</v>
      </c>
      <c r="O396" t="s">
        <v>168</v>
      </c>
      <c r="P396" t="s">
        <v>47</v>
      </c>
      <c r="Q396" t="s">
        <v>186</v>
      </c>
      <c r="R396" s="9">
        <v>3000</v>
      </c>
      <c r="S396" s="9"/>
      <c r="T396" t="s">
        <v>356</v>
      </c>
    </row>
    <row r="397" spans="1:20" x14ac:dyDescent="0.3">
      <c r="A397" s="7">
        <v>53441</v>
      </c>
      <c r="B397" t="s">
        <v>234</v>
      </c>
      <c r="C397">
        <v>50644003005</v>
      </c>
      <c r="D397" s="7">
        <v>935555</v>
      </c>
      <c r="E397" s="8">
        <v>43115</v>
      </c>
      <c r="F397" s="9">
        <v>20966</v>
      </c>
      <c r="G397">
        <v>11152017</v>
      </c>
      <c r="H397">
        <v>647651</v>
      </c>
      <c r="I397" s="8">
        <v>43095</v>
      </c>
      <c r="J397" s="11">
        <f t="shared" si="12"/>
        <v>20</v>
      </c>
      <c r="K397" s="11">
        <f t="shared" si="13"/>
        <v>20</v>
      </c>
      <c r="L397" s="8"/>
      <c r="M397" s="8"/>
      <c r="N397" s="12">
        <v>441</v>
      </c>
      <c r="O397" t="s">
        <v>314</v>
      </c>
      <c r="P397" t="s">
        <v>47</v>
      </c>
      <c r="Q397" t="s">
        <v>80</v>
      </c>
      <c r="R397" s="9">
        <v>3000</v>
      </c>
      <c r="S397" s="9"/>
      <c r="T397" t="s">
        <v>357</v>
      </c>
    </row>
    <row r="398" spans="1:20" x14ac:dyDescent="0.3">
      <c r="A398" s="7">
        <v>37184</v>
      </c>
      <c r="B398" t="s">
        <v>83</v>
      </c>
      <c r="C398">
        <v>21944060014</v>
      </c>
      <c r="D398" s="7">
        <v>21210</v>
      </c>
      <c r="E398" s="8">
        <v>43462</v>
      </c>
      <c r="F398" s="9">
        <v>37653</v>
      </c>
      <c r="G398">
        <v>11062018</v>
      </c>
      <c r="H398">
        <v>516034</v>
      </c>
      <c r="I398" s="8">
        <v>43417</v>
      </c>
      <c r="J398" s="11">
        <f t="shared" si="12"/>
        <v>45</v>
      </c>
      <c r="K398" s="11" t="str">
        <f t="shared" si="13"/>
        <v/>
      </c>
      <c r="L398" s="8"/>
      <c r="M398" s="8"/>
      <c r="N398" s="12">
        <v>332</v>
      </c>
      <c r="O398" t="s">
        <v>358</v>
      </c>
      <c r="P398" t="s">
        <v>47</v>
      </c>
      <c r="Q398" t="s">
        <v>359</v>
      </c>
      <c r="R398" s="9">
        <v>3000</v>
      </c>
      <c r="S398" s="9"/>
      <c r="T398" t="s">
        <v>357</v>
      </c>
    </row>
    <row r="399" spans="1:20" x14ac:dyDescent="0.3">
      <c r="A399" s="7">
        <v>37184</v>
      </c>
      <c r="B399" t="s">
        <v>83</v>
      </c>
      <c r="C399">
        <v>21944060014</v>
      </c>
      <c r="D399" s="7">
        <v>21210</v>
      </c>
      <c r="E399" s="8">
        <v>43462</v>
      </c>
      <c r="F399" s="9">
        <v>37653</v>
      </c>
      <c r="G399">
        <v>11062018</v>
      </c>
      <c r="H399">
        <v>516027</v>
      </c>
      <c r="I399" s="8">
        <v>43434</v>
      </c>
      <c r="J399" s="11">
        <f t="shared" si="12"/>
        <v>28</v>
      </c>
      <c r="K399" s="11">
        <f t="shared" si="13"/>
        <v>28</v>
      </c>
      <c r="L399" s="8"/>
      <c r="M399" s="8"/>
      <c r="N399" s="12">
        <v>766</v>
      </c>
      <c r="O399" t="s">
        <v>170</v>
      </c>
      <c r="P399" t="s">
        <v>47</v>
      </c>
      <c r="Q399" t="s">
        <v>360</v>
      </c>
      <c r="R399" s="9">
        <v>3000</v>
      </c>
      <c r="S399" s="9"/>
      <c r="T399" t="s">
        <v>191</v>
      </c>
    </row>
    <row r="400" spans="1:20" x14ac:dyDescent="0.3">
      <c r="A400" s="7">
        <v>37184</v>
      </c>
      <c r="B400" t="s">
        <v>83</v>
      </c>
      <c r="C400">
        <v>21944060014</v>
      </c>
      <c r="D400" s="7">
        <v>21210</v>
      </c>
      <c r="E400" s="8">
        <v>43462</v>
      </c>
      <c r="F400" s="9">
        <v>37653</v>
      </c>
      <c r="G400">
        <v>11062018</v>
      </c>
      <c r="H400">
        <v>516026</v>
      </c>
      <c r="I400" s="8">
        <v>43434</v>
      </c>
      <c r="J400" s="11">
        <f t="shared" si="12"/>
        <v>28</v>
      </c>
      <c r="K400" s="11">
        <f t="shared" si="13"/>
        <v>28</v>
      </c>
      <c r="L400" s="8"/>
      <c r="M400" s="8"/>
      <c r="N400" s="12">
        <v>766</v>
      </c>
      <c r="O400" t="s">
        <v>170</v>
      </c>
      <c r="P400" t="s">
        <v>47</v>
      </c>
      <c r="Q400" t="s">
        <v>360</v>
      </c>
      <c r="R400" s="9">
        <v>3000</v>
      </c>
      <c r="S400" s="9"/>
      <c r="T400" t="s">
        <v>325</v>
      </c>
    </row>
    <row r="401" spans="1:20" x14ac:dyDescent="0.3">
      <c r="A401" s="7">
        <v>37184</v>
      </c>
      <c r="B401" t="s">
        <v>83</v>
      </c>
      <c r="C401">
        <v>21944060014</v>
      </c>
      <c r="D401" s="7">
        <v>21210</v>
      </c>
      <c r="E401" s="8">
        <v>43462</v>
      </c>
      <c r="F401" s="9">
        <v>37653</v>
      </c>
      <c r="G401">
        <v>11062018</v>
      </c>
      <c r="H401">
        <v>516025</v>
      </c>
      <c r="I401" s="8">
        <v>43434</v>
      </c>
      <c r="J401" s="11">
        <f t="shared" si="12"/>
        <v>28</v>
      </c>
      <c r="K401" s="11">
        <f t="shared" si="13"/>
        <v>28</v>
      </c>
      <c r="L401" s="8"/>
      <c r="M401" s="8"/>
      <c r="N401" s="12">
        <v>766</v>
      </c>
      <c r="O401" t="s">
        <v>170</v>
      </c>
      <c r="P401" t="s">
        <v>47</v>
      </c>
      <c r="Q401" t="s">
        <v>360</v>
      </c>
      <c r="R401" s="9">
        <v>3000</v>
      </c>
      <c r="S401" s="9"/>
      <c r="T401" t="s">
        <v>325</v>
      </c>
    </row>
    <row r="402" spans="1:20" x14ac:dyDescent="0.3">
      <c r="A402" s="7">
        <v>37184</v>
      </c>
      <c r="B402" t="s">
        <v>83</v>
      </c>
      <c r="C402">
        <v>21944060014</v>
      </c>
      <c r="D402" s="7">
        <v>21210</v>
      </c>
      <c r="E402" s="8">
        <v>43462</v>
      </c>
      <c r="F402" s="9">
        <v>37653</v>
      </c>
      <c r="G402">
        <v>11062018</v>
      </c>
      <c r="H402">
        <v>516024</v>
      </c>
      <c r="I402" s="8">
        <v>43434</v>
      </c>
      <c r="J402" s="11">
        <f t="shared" si="12"/>
        <v>28</v>
      </c>
      <c r="K402" s="11">
        <f t="shared" si="13"/>
        <v>28</v>
      </c>
      <c r="L402" s="8"/>
      <c r="M402" s="8"/>
      <c r="N402" s="12">
        <v>766</v>
      </c>
      <c r="O402" t="s">
        <v>170</v>
      </c>
      <c r="P402" t="s">
        <v>47</v>
      </c>
      <c r="Q402" t="s">
        <v>360</v>
      </c>
      <c r="R402" s="9">
        <v>3000</v>
      </c>
      <c r="S402" s="9"/>
      <c r="T402" t="s">
        <v>38</v>
      </c>
    </row>
    <row r="403" spans="1:20" x14ac:dyDescent="0.3">
      <c r="A403" s="7">
        <v>37184</v>
      </c>
      <c r="B403" t="s">
        <v>83</v>
      </c>
      <c r="C403">
        <v>21944060014</v>
      </c>
      <c r="D403" s="7">
        <v>21210</v>
      </c>
      <c r="E403" s="8">
        <v>43462</v>
      </c>
      <c r="F403" s="9">
        <v>37653</v>
      </c>
      <c r="G403">
        <v>11062018</v>
      </c>
      <c r="H403">
        <v>516023</v>
      </c>
      <c r="I403" s="8">
        <v>43413</v>
      </c>
      <c r="J403" s="11">
        <f t="shared" si="12"/>
        <v>49</v>
      </c>
      <c r="K403" s="11" t="str">
        <f t="shared" si="13"/>
        <v/>
      </c>
      <c r="L403" s="8"/>
      <c r="M403" s="8"/>
      <c r="N403" s="12">
        <v>766</v>
      </c>
      <c r="O403" t="s">
        <v>170</v>
      </c>
      <c r="P403" t="s">
        <v>47</v>
      </c>
      <c r="Q403" t="s">
        <v>360</v>
      </c>
      <c r="R403" s="9">
        <v>3000</v>
      </c>
      <c r="S403" s="9"/>
      <c r="T403" t="s">
        <v>87</v>
      </c>
    </row>
    <row r="404" spans="1:20" x14ac:dyDescent="0.3">
      <c r="A404" s="7">
        <v>37184</v>
      </c>
      <c r="B404" t="s">
        <v>83</v>
      </c>
      <c r="C404">
        <v>21944060014</v>
      </c>
      <c r="D404" s="7">
        <v>21210</v>
      </c>
      <c r="E404" s="8">
        <v>43462</v>
      </c>
      <c r="F404" s="9">
        <v>37653</v>
      </c>
      <c r="G404">
        <v>11062018</v>
      </c>
      <c r="H404">
        <v>516022</v>
      </c>
      <c r="I404" s="8">
        <v>43413</v>
      </c>
      <c r="J404" s="11">
        <f t="shared" si="12"/>
        <v>49</v>
      </c>
      <c r="K404" s="11" t="str">
        <f t="shared" si="13"/>
        <v/>
      </c>
      <c r="L404" s="8"/>
      <c r="M404" s="8"/>
      <c r="N404" s="12">
        <v>766</v>
      </c>
      <c r="O404" t="s">
        <v>170</v>
      </c>
      <c r="P404" t="s">
        <v>47</v>
      </c>
      <c r="Q404" t="s">
        <v>360</v>
      </c>
      <c r="R404" s="9">
        <v>3000</v>
      </c>
      <c r="S404" s="9"/>
      <c r="T404" t="s">
        <v>22</v>
      </c>
    </row>
    <row r="405" spans="1:20" x14ac:dyDescent="0.3">
      <c r="A405" s="7">
        <v>37184</v>
      </c>
      <c r="B405" t="s">
        <v>83</v>
      </c>
      <c r="C405">
        <v>21944060014</v>
      </c>
      <c r="D405" s="7">
        <v>21210</v>
      </c>
      <c r="E405" s="8">
        <v>43462</v>
      </c>
      <c r="F405" s="9">
        <v>37653</v>
      </c>
      <c r="G405">
        <v>11062018</v>
      </c>
      <c r="H405">
        <v>516021</v>
      </c>
      <c r="I405" s="8">
        <v>43413</v>
      </c>
      <c r="J405" s="11">
        <f t="shared" si="12"/>
        <v>49</v>
      </c>
      <c r="K405" s="11" t="str">
        <f t="shared" si="13"/>
        <v/>
      </c>
      <c r="L405" s="8"/>
      <c r="M405" s="8"/>
      <c r="N405" s="12">
        <v>766</v>
      </c>
      <c r="O405" t="s">
        <v>170</v>
      </c>
      <c r="P405" t="s">
        <v>47</v>
      </c>
      <c r="Q405" t="s">
        <v>360</v>
      </c>
      <c r="R405" s="9">
        <v>3000</v>
      </c>
      <c r="S405" s="9"/>
      <c r="T405" t="s">
        <v>361</v>
      </c>
    </row>
    <row r="406" spans="1:20" x14ac:dyDescent="0.3">
      <c r="A406" s="7">
        <v>37184</v>
      </c>
      <c r="B406" t="s">
        <v>83</v>
      </c>
      <c r="C406">
        <v>21944060014</v>
      </c>
      <c r="D406" s="7">
        <v>21210</v>
      </c>
      <c r="E406" s="8">
        <v>43462</v>
      </c>
      <c r="F406" s="9">
        <v>37653</v>
      </c>
      <c r="G406">
        <v>11062018</v>
      </c>
      <c r="H406">
        <v>516020</v>
      </c>
      <c r="I406" s="8">
        <v>43413</v>
      </c>
      <c r="J406" s="11">
        <f t="shared" si="12"/>
        <v>49</v>
      </c>
      <c r="K406" s="11" t="str">
        <f t="shared" si="13"/>
        <v/>
      </c>
      <c r="L406" s="8"/>
      <c r="M406" s="8"/>
      <c r="N406" s="12">
        <v>766</v>
      </c>
      <c r="O406" t="s">
        <v>170</v>
      </c>
      <c r="P406" t="s">
        <v>47</v>
      </c>
      <c r="Q406" t="s">
        <v>360</v>
      </c>
      <c r="R406" s="9">
        <v>3000</v>
      </c>
      <c r="S406" s="9"/>
      <c r="T406" t="s">
        <v>362</v>
      </c>
    </row>
    <row r="407" spans="1:20" x14ac:dyDescent="0.3">
      <c r="A407" s="7">
        <v>37184</v>
      </c>
      <c r="B407" t="s">
        <v>83</v>
      </c>
      <c r="C407">
        <v>21944060014</v>
      </c>
      <c r="D407" s="7">
        <v>21210</v>
      </c>
      <c r="E407" s="8">
        <v>43462</v>
      </c>
      <c r="F407" s="9">
        <v>37653</v>
      </c>
      <c r="G407">
        <v>11062018</v>
      </c>
      <c r="H407">
        <v>516019</v>
      </c>
      <c r="I407" s="8">
        <v>43413</v>
      </c>
      <c r="J407" s="11">
        <f t="shared" si="12"/>
        <v>49</v>
      </c>
      <c r="K407" s="11" t="str">
        <f t="shared" si="13"/>
        <v/>
      </c>
      <c r="L407" s="8"/>
      <c r="M407" s="8"/>
      <c r="N407" s="12">
        <v>766</v>
      </c>
      <c r="O407" t="s">
        <v>170</v>
      </c>
      <c r="P407" t="s">
        <v>47</v>
      </c>
      <c r="Q407" t="s">
        <v>360</v>
      </c>
      <c r="R407" s="9">
        <v>3000</v>
      </c>
      <c r="S407" s="9"/>
      <c r="T407" t="s">
        <v>56</v>
      </c>
    </row>
    <row r="408" spans="1:20" x14ac:dyDescent="0.3">
      <c r="A408" s="7">
        <v>37184</v>
      </c>
      <c r="B408" t="s">
        <v>83</v>
      </c>
      <c r="C408">
        <v>21944060014</v>
      </c>
      <c r="D408" s="7">
        <v>21210</v>
      </c>
      <c r="E408" s="8">
        <v>43462</v>
      </c>
      <c r="F408" s="9">
        <v>37653</v>
      </c>
      <c r="G408">
        <v>11062018</v>
      </c>
      <c r="H408">
        <v>516018</v>
      </c>
      <c r="I408" s="8">
        <v>43413</v>
      </c>
      <c r="J408" s="11">
        <f t="shared" si="12"/>
        <v>49</v>
      </c>
      <c r="K408" s="11" t="str">
        <f t="shared" si="13"/>
        <v/>
      </c>
      <c r="L408" s="8"/>
      <c r="M408" s="8"/>
      <c r="N408" s="12">
        <v>766</v>
      </c>
      <c r="O408" t="s">
        <v>170</v>
      </c>
      <c r="P408" t="s">
        <v>47</v>
      </c>
      <c r="Q408" t="s">
        <v>360</v>
      </c>
      <c r="R408" s="9">
        <v>3000</v>
      </c>
      <c r="S408" s="9"/>
      <c r="T408" t="s">
        <v>363</v>
      </c>
    </row>
    <row r="409" spans="1:20" x14ac:dyDescent="0.3">
      <c r="A409" s="7">
        <v>2761</v>
      </c>
      <c r="B409" t="s">
        <v>19</v>
      </c>
      <c r="C409">
        <v>21944011004</v>
      </c>
      <c r="D409" s="7">
        <v>14165</v>
      </c>
      <c r="E409" s="8">
        <v>43451</v>
      </c>
      <c r="F409" s="9">
        <v>51939</v>
      </c>
      <c r="G409">
        <v>10312018</v>
      </c>
      <c r="H409">
        <v>510542</v>
      </c>
      <c r="I409" s="8">
        <v>43431</v>
      </c>
      <c r="J409" s="11">
        <f t="shared" si="12"/>
        <v>20</v>
      </c>
      <c r="K409" s="11">
        <f t="shared" si="13"/>
        <v>20</v>
      </c>
      <c r="L409" s="8"/>
      <c r="M409" s="8"/>
      <c r="N409" s="12">
        <v>9</v>
      </c>
      <c r="O409" t="s">
        <v>90</v>
      </c>
      <c r="P409" t="s">
        <v>47</v>
      </c>
      <c r="Q409" t="s">
        <v>364</v>
      </c>
      <c r="R409" s="9">
        <v>3000</v>
      </c>
      <c r="S409" s="9"/>
      <c r="T409" t="s">
        <v>365</v>
      </c>
    </row>
    <row r="410" spans="1:20" x14ac:dyDescent="0.3">
      <c r="A410" s="7">
        <v>77325</v>
      </c>
      <c r="B410" t="s">
        <v>366</v>
      </c>
      <c r="C410">
        <v>181844014006</v>
      </c>
      <c r="D410" s="7">
        <v>17836</v>
      </c>
      <c r="E410" s="8">
        <v>43451</v>
      </c>
      <c r="F410" s="9">
        <v>20135</v>
      </c>
      <c r="G410">
        <v>10312018</v>
      </c>
      <c r="H410">
        <v>510116</v>
      </c>
      <c r="I410" s="8">
        <v>43434</v>
      </c>
      <c r="J410" s="11">
        <f t="shared" si="12"/>
        <v>17</v>
      </c>
      <c r="K410" s="11">
        <f t="shared" si="13"/>
        <v>17</v>
      </c>
      <c r="L410" s="8"/>
      <c r="M410" s="8"/>
      <c r="N410" s="12">
        <v>866</v>
      </c>
      <c r="O410" t="s">
        <v>367</v>
      </c>
      <c r="P410" t="s">
        <v>20</v>
      </c>
      <c r="Q410" t="s">
        <v>368</v>
      </c>
      <c r="R410" s="9">
        <v>3000</v>
      </c>
      <c r="S410" s="9"/>
      <c r="T410" t="s">
        <v>31</v>
      </c>
    </row>
    <row r="411" spans="1:20" x14ac:dyDescent="0.3">
      <c r="A411" s="7">
        <v>21842</v>
      </c>
      <c r="B411" t="s">
        <v>154</v>
      </c>
      <c r="C411">
        <v>25244005003</v>
      </c>
      <c r="D411" s="7">
        <v>10687</v>
      </c>
      <c r="E411" s="8">
        <v>43419</v>
      </c>
      <c r="F411" s="9">
        <v>53785</v>
      </c>
      <c r="G411">
        <v>9252018</v>
      </c>
      <c r="H411">
        <v>459588</v>
      </c>
      <c r="I411" s="8">
        <v>43398</v>
      </c>
      <c r="J411" s="11">
        <f t="shared" si="12"/>
        <v>21</v>
      </c>
      <c r="K411" s="11">
        <f t="shared" si="13"/>
        <v>21</v>
      </c>
      <c r="L411" s="8"/>
      <c r="M411" s="8"/>
      <c r="N411" s="12">
        <v>23</v>
      </c>
      <c r="O411" t="s">
        <v>155</v>
      </c>
      <c r="P411" t="s">
        <v>47</v>
      </c>
      <c r="Q411" t="s">
        <v>315</v>
      </c>
      <c r="R411" s="9">
        <v>3000</v>
      </c>
      <c r="S411" s="9"/>
      <c r="T411" t="s">
        <v>293</v>
      </c>
    </row>
    <row r="412" spans="1:20" x14ac:dyDescent="0.3">
      <c r="A412" s="7">
        <v>12628</v>
      </c>
      <c r="B412" t="s">
        <v>239</v>
      </c>
      <c r="C412">
        <v>40944001006</v>
      </c>
      <c r="D412" s="7">
        <v>10684</v>
      </c>
      <c r="E412" s="8">
        <v>43419</v>
      </c>
      <c r="F412" s="9">
        <v>21507</v>
      </c>
      <c r="G412">
        <v>9252018</v>
      </c>
      <c r="H412">
        <v>459477</v>
      </c>
      <c r="I412" s="8">
        <v>43399</v>
      </c>
      <c r="J412" s="11">
        <f t="shared" si="12"/>
        <v>20</v>
      </c>
      <c r="K412" s="11">
        <f t="shared" si="13"/>
        <v>20</v>
      </c>
      <c r="L412" s="8"/>
      <c r="M412" s="8"/>
      <c r="N412" s="12">
        <v>456</v>
      </c>
      <c r="O412" t="s">
        <v>369</v>
      </c>
      <c r="P412" t="s">
        <v>47</v>
      </c>
      <c r="Q412" t="s">
        <v>128</v>
      </c>
      <c r="R412" s="9">
        <v>3000</v>
      </c>
      <c r="S412" s="9"/>
      <c r="T412" t="s">
        <v>293</v>
      </c>
    </row>
    <row r="413" spans="1:20" x14ac:dyDescent="0.3">
      <c r="A413" s="7">
        <v>37184</v>
      </c>
      <c r="B413" t="s">
        <v>83</v>
      </c>
      <c r="C413">
        <v>21944060014</v>
      </c>
      <c r="D413" s="7">
        <v>6943</v>
      </c>
      <c r="E413" s="8">
        <v>43403</v>
      </c>
      <c r="F413" s="9">
        <v>35617</v>
      </c>
      <c r="G413">
        <v>9112018</v>
      </c>
      <c r="H413">
        <v>443089</v>
      </c>
      <c r="I413" s="8">
        <v>43357</v>
      </c>
      <c r="J413" s="11">
        <f t="shared" si="12"/>
        <v>46</v>
      </c>
      <c r="K413" s="11" t="str">
        <f t="shared" si="13"/>
        <v/>
      </c>
      <c r="L413" s="8"/>
      <c r="M413" s="8"/>
      <c r="N413" s="12">
        <v>766</v>
      </c>
      <c r="O413" t="s">
        <v>170</v>
      </c>
      <c r="P413" t="s">
        <v>47</v>
      </c>
      <c r="Q413" t="s">
        <v>360</v>
      </c>
      <c r="R413" s="9">
        <v>3000</v>
      </c>
      <c r="S413" s="9"/>
      <c r="T413" t="s">
        <v>293</v>
      </c>
    </row>
    <row r="414" spans="1:20" x14ac:dyDescent="0.3">
      <c r="A414" s="7">
        <v>37184</v>
      </c>
      <c r="B414" t="s">
        <v>83</v>
      </c>
      <c r="C414">
        <v>21944060014</v>
      </c>
      <c r="D414" s="7">
        <v>6943</v>
      </c>
      <c r="E414" s="8">
        <v>43403</v>
      </c>
      <c r="F414" s="9">
        <v>35617</v>
      </c>
      <c r="G414">
        <v>9112018</v>
      </c>
      <c r="H414">
        <v>443088</v>
      </c>
      <c r="I414" s="8">
        <v>43357</v>
      </c>
      <c r="J414" s="11">
        <f t="shared" si="12"/>
        <v>46</v>
      </c>
      <c r="K414" s="11" t="str">
        <f t="shared" si="13"/>
        <v/>
      </c>
      <c r="L414" s="8"/>
      <c r="M414" s="8"/>
      <c r="N414" s="12">
        <v>766</v>
      </c>
      <c r="O414" t="s">
        <v>170</v>
      </c>
      <c r="P414" t="s">
        <v>47</v>
      </c>
      <c r="Q414" t="s">
        <v>360</v>
      </c>
      <c r="R414" s="9">
        <v>3000</v>
      </c>
      <c r="S414" s="9"/>
      <c r="T414" t="s">
        <v>159</v>
      </c>
    </row>
    <row r="415" spans="1:20" x14ac:dyDescent="0.3">
      <c r="A415" s="7">
        <v>37184</v>
      </c>
      <c r="B415" t="s">
        <v>83</v>
      </c>
      <c r="C415">
        <v>21944060014</v>
      </c>
      <c r="D415" s="7">
        <v>6943</v>
      </c>
      <c r="E415" s="8">
        <v>43403</v>
      </c>
      <c r="F415" s="9">
        <v>35617</v>
      </c>
      <c r="G415">
        <v>9112018</v>
      </c>
      <c r="H415">
        <v>443087</v>
      </c>
      <c r="I415" s="8">
        <v>43357</v>
      </c>
      <c r="J415" s="11">
        <f t="shared" si="12"/>
        <v>46</v>
      </c>
      <c r="K415" s="11" t="str">
        <f t="shared" si="13"/>
        <v/>
      </c>
      <c r="L415" s="8"/>
      <c r="M415" s="8"/>
      <c r="N415" s="12">
        <v>766</v>
      </c>
      <c r="O415" t="s">
        <v>170</v>
      </c>
      <c r="P415" t="s">
        <v>47</v>
      </c>
      <c r="Q415" t="s">
        <v>360</v>
      </c>
      <c r="R415" s="9">
        <v>3000</v>
      </c>
      <c r="S415" s="9"/>
      <c r="T415" t="s">
        <v>370</v>
      </c>
    </row>
    <row r="416" spans="1:20" x14ac:dyDescent="0.3">
      <c r="A416" s="7">
        <v>37184</v>
      </c>
      <c r="B416" t="s">
        <v>83</v>
      </c>
      <c r="C416">
        <v>21944060014</v>
      </c>
      <c r="D416" s="7">
        <v>6943</v>
      </c>
      <c r="E416" s="8">
        <v>43403</v>
      </c>
      <c r="F416" s="9">
        <v>35617</v>
      </c>
      <c r="G416">
        <v>9112018</v>
      </c>
      <c r="H416">
        <v>443086</v>
      </c>
      <c r="I416" s="8">
        <v>43357</v>
      </c>
      <c r="J416" s="11">
        <f t="shared" si="12"/>
        <v>46</v>
      </c>
      <c r="K416" s="11" t="str">
        <f t="shared" si="13"/>
        <v/>
      </c>
      <c r="L416" s="8"/>
      <c r="M416" s="8"/>
      <c r="N416" s="12">
        <v>766</v>
      </c>
      <c r="O416" t="s">
        <v>170</v>
      </c>
      <c r="P416" t="s">
        <v>47</v>
      </c>
      <c r="Q416" t="s">
        <v>360</v>
      </c>
      <c r="R416" s="9">
        <v>3000</v>
      </c>
      <c r="S416" s="9"/>
      <c r="T416" t="s">
        <v>153</v>
      </c>
    </row>
    <row r="417" spans="1:20" x14ac:dyDescent="0.3">
      <c r="A417" s="7">
        <v>37184</v>
      </c>
      <c r="B417" t="s">
        <v>83</v>
      </c>
      <c r="C417">
        <v>21944060014</v>
      </c>
      <c r="D417" s="7">
        <v>6943</v>
      </c>
      <c r="E417" s="8">
        <v>43403</v>
      </c>
      <c r="F417" s="9">
        <v>35617</v>
      </c>
      <c r="G417">
        <v>9112018</v>
      </c>
      <c r="H417">
        <v>443085</v>
      </c>
      <c r="I417" s="8">
        <v>43357</v>
      </c>
      <c r="J417" s="11">
        <f t="shared" si="12"/>
        <v>46</v>
      </c>
      <c r="K417" s="11" t="str">
        <f t="shared" si="13"/>
        <v/>
      </c>
      <c r="L417" s="8"/>
      <c r="M417" s="8"/>
      <c r="N417" s="12">
        <v>766</v>
      </c>
      <c r="O417" t="s">
        <v>170</v>
      </c>
      <c r="P417" t="s">
        <v>47</v>
      </c>
      <c r="Q417" t="s">
        <v>360</v>
      </c>
      <c r="R417" s="9">
        <v>3000</v>
      </c>
      <c r="S417" s="9"/>
      <c r="T417" t="s">
        <v>87</v>
      </c>
    </row>
    <row r="418" spans="1:20" x14ac:dyDescent="0.3">
      <c r="A418" s="7">
        <v>37184</v>
      </c>
      <c r="B418" t="s">
        <v>83</v>
      </c>
      <c r="C418">
        <v>21944060014</v>
      </c>
      <c r="D418" s="7">
        <v>6943</v>
      </c>
      <c r="E418" s="8">
        <v>43403</v>
      </c>
      <c r="F418" s="9">
        <v>35617</v>
      </c>
      <c r="G418">
        <v>9112018</v>
      </c>
      <c r="H418">
        <v>443084</v>
      </c>
      <c r="I418" s="8">
        <v>43356</v>
      </c>
      <c r="J418" s="11">
        <f t="shared" si="12"/>
        <v>47</v>
      </c>
      <c r="K418" s="11" t="str">
        <f t="shared" si="13"/>
        <v/>
      </c>
      <c r="L418" s="8"/>
      <c r="M418" s="8"/>
      <c r="N418" s="12">
        <v>766</v>
      </c>
      <c r="O418" t="s">
        <v>170</v>
      </c>
      <c r="P418" t="s">
        <v>47</v>
      </c>
      <c r="Q418" t="s">
        <v>360</v>
      </c>
      <c r="R418" s="9">
        <v>3000</v>
      </c>
      <c r="S418" s="9"/>
      <c r="T418" t="s">
        <v>371</v>
      </c>
    </row>
    <row r="419" spans="1:20" x14ac:dyDescent="0.3">
      <c r="A419" s="7">
        <v>37184</v>
      </c>
      <c r="B419" t="s">
        <v>83</v>
      </c>
      <c r="C419">
        <v>21944060014</v>
      </c>
      <c r="D419" s="7">
        <v>6943</v>
      </c>
      <c r="E419" s="8">
        <v>43403</v>
      </c>
      <c r="F419" s="9">
        <v>35617</v>
      </c>
      <c r="G419">
        <v>9112018</v>
      </c>
      <c r="H419">
        <v>443083</v>
      </c>
      <c r="I419" s="8">
        <v>43356</v>
      </c>
      <c r="J419" s="11">
        <f t="shared" si="12"/>
        <v>47</v>
      </c>
      <c r="K419" s="11" t="str">
        <f t="shared" si="13"/>
        <v/>
      </c>
      <c r="L419" s="8"/>
      <c r="M419" s="8"/>
      <c r="N419" s="12">
        <v>766</v>
      </c>
      <c r="O419" t="s">
        <v>170</v>
      </c>
      <c r="P419" t="s">
        <v>47</v>
      </c>
      <c r="Q419" t="s">
        <v>360</v>
      </c>
      <c r="R419" s="9">
        <v>3000</v>
      </c>
      <c r="S419" s="9"/>
    </row>
    <row r="420" spans="1:20" x14ac:dyDescent="0.3">
      <c r="A420" s="7">
        <v>37184</v>
      </c>
      <c r="B420" t="s">
        <v>83</v>
      </c>
      <c r="C420">
        <v>21944060014</v>
      </c>
      <c r="D420" s="7">
        <v>6943</v>
      </c>
      <c r="E420" s="8">
        <v>43403</v>
      </c>
      <c r="F420" s="9">
        <v>35617</v>
      </c>
      <c r="G420">
        <v>9112018</v>
      </c>
      <c r="H420">
        <v>443082</v>
      </c>
      <c r="I420" s="8">
        <v>43356</v>
      </c>
      <c r="J420" s="11">
        <f t="shared" si="12"/>
        <v>47</v>
      </c>
      <c r="K420" s="11" t="str">
        <f t="shared" si="13"/>
        <v/>
      </c>
      <c r="L420" s="8"/>
      <c r="M420" s="8"/>
      <c r="N420" s="12">
        <v>766</v>
      </c>
      <c r="O420" t="s">
        <v>170</v>
      </c>
      <c r="P420" t="s">
        <v>47</v>
      </c>
      <c r="Q420" t="s">
        <v>360</v>
      </c>
      <c r="R420" s="9">
        <v>3000</v>
      </c>
      <c r="S420" s="9"/>
      <c r="T420" t="s">
        <v>182</v>
      </c>
    </row>
    <row r="421" spans="1:20" x14ac:dyDescent="0.3">
      <c r="A421" s="7">
        <v>37184</v>
      </c>
      <c r="B421" t="s">
        <v>83</v>
      </c>
      <c r="C421">
        <v>21944060014</v>
      </c>
      <c r="D421" s="7">
        <v>6943</v>
      </c>
      <c r="E421" s="8">
        <v>43403</v>
      </c>
      <c r="F421" s="9">
        <v>35617</v>
      </c>
      <c r="G421">
        <v>9112018</v>
      </c>
      <c r="H421">
        <v>443081</v>
      </c>
      <c r="I421" s="8">
        <v>43356</v>
      </c>
      <c r="J421" s="11">
        <f t="shared" si="12"/>
        <v>47</v>
      </c>
      <c r="K421" s="11" t="str">
        <f t="shared" si="13"/>
        <v/>
      </c>
      <c r="L421" s="8"/>
      <c r="M421" s="8"/>
      <c r="N421" s="12">
        <v>766</v>
      </c>
      <c r="O421" t="s">
        <v>170</v>
      </c>
      <c r="P421" t="s">
        <v>47</v>
      </c>
      <c r="Q421" t="s">
        <v>360</v>
      </c>
      <c r="R421" s="9">
        <v>3000</v>
      </c>
      <c r="S421" s="9"/>
      <c r="T421" t="s">
        <v>372</v>
      </c>
    </row>
    <row r="422" spans="1:20" x14ac:dyDescent="0.3">
      <c r="A422" s="7">
        <v>37184</v>
      </c>
      <c r="B422" t="s">
        <v>83</v>
      </c>
      <c r="C422">
        <v>21944060014</v>
      </c>
      <c r="D422" s="7">
        <v>6943</v>
      </c>
      <c r="E422" s="8">
        <v>43403</v>
      </c>
      <c r="F422" s="9">
        <v>35617</v>
      </c>
      <c r="G422">
        <v>9112018</v>
      </c>
      <c r="H422">
        <v>443080</v>
      </c>
      <c r="I422" s="8">
        <v>43356</v>
      </c>
      <c r="J422" s="11">
        <f t="shared" si="12"/>
        <v>47</v>
      </c>
      <c r="K422" s="11" t="str">
        <f t="shared" si="13"/>
        <v/>
      </c>
      <c r="L422" s="8"/>
      <c r="M422" s="8"/>
      <c r="N422" s="12">
        <v>766</v>
      </c>
      <c r="O422" t="s">
        <v>170</v>
      </c>
      <c r="P422" t="s">
        <v>47</v>
      </c>
      <c r="Q422" t="s">
        <v>360</v>
      </c>
      <c r="R422" s="9">
        <v>3000</v>
      </c>
      <c r="S422" s="9"/>
      <c r="T422" t="s">
        <v>372</v>
      </c>
    </row>
    <row r="423" spans="1:20" x14ac:dyDescent="0.3">
      <c r="A423" s="7">
        <v>6430</v>
      </c>
      <c r="B423" t="s">
        <v>23</v>
      </c>
      <c r="C423">
        <v>110744028002</v>
      </c>
      <c r="D423" s="7">
        <v>3496</v>
      </c>
      <c r="E423" s="8">
        <v>43388</v>
      </c>
      <c r="F423" s="9">
        <v>35790</v>
      </c>
      <c r="G423">
        <v>8312018</v>
      </c>
      <c r="H423">
        <v>433164</v>
      </c>
      <c r="I423" s="8">
        <v>43382</v>
      </c>
      <c r="J423" s="11">
        <f t="shared" si="12"/>
        <v>6</v>
      </c>
      <c r="K423" s="11">
        <f t="shared" si="13"/>
        <v>6</v>
      </c>
      <c r="L423" s="8"/>
      <c r="M423" s="8"/>
      <c r="N423" s="12">
        <v>456</v>
      </c>
      <c r="O423" t="s">
        <v>369</v>
      </c>
      <c r="P423" t="s">
        <v>47</v>
      </c>
      <c r="Q423" t="s">
        <v>373</v>
      </c>
      <c r="R423" s="9">
        <v>3000</v>
      </c>
      <c r="S423" s="9"/>
      <c r="T423" t="s">
        <v>92</v>
      </c>
    </row>
    <row r="424" spans="1:20" x14ac:dyDescent="0.3">
      <c r="A424" s="7">
        <v>74454</v>
      </c>
      <c r="B424" t="s">
        <v>294</v>
      </c>
      <c r="C424">
        <v>153044012005</v>
      </c>
      <c r="D424" s="7">
        <v>3450</v>
      </c>
      <c r="E424" s="8">
        <v>43388</v>
      </c>
      <c r="F424" s="9">
        <v>21924</v>
      </c>
      <c r="G424">
        <v>8312018</v>
      </c>
      <c r="H424">
        <v>433007</v>
      </c>
      <c r="I424" s="8">
        <v>43376</v>
      </c>
      <c r="J424" s="11">
        <f t="shared" si="12"/>
        <v>12</v>
      </c>
      <c r="K424" s="11">
        <f t="shared" si="13"/>
        <v>12</v>
      </c>
      <c r="L424" s="8"/>
      <c r="M424" s="8"/>
      <c r="N424" s="12">
        <v>822</v>
      </c>
      <c r="O424" t="s">
        <v>374</v>
      </c>
      <c r="P424" t="s">
        <v>47</v>
      </c>
      <c r="Q424" t="s">
        <v>375</v>
      </c>
      <c r="R424" s="9">
        <v>3000</v>
      </c>
      <c r="S424" s="9"/>
      <c r="T424" t="s">
        <v>376</v>
      </c>
    </row>
    <row r="425" spans="1:20" x14ac:dyDescent="0.3">
      <c r="A425" s="7">
        <v>2761</v>
      </c>
      <c r="B425" t="s">
        <v>19</v>
      </c>
      <c r="C425">
        <v>21944011004</v>
      </c>
      <c r="D425" s="7">
        <v>992837</v>
      </c>
      <c r="E425" s="8">
        <v>43377</v>
      </c>
      <c r="F425" s="9">
        <v>76578</v>
      </c>
      <c r="G425">
        <v>8032018</v>
      </c>
      <c r="H425">
        <v>403211</v>
      </c>
      <c r="I425" s="8">
        <v>43343</v>
      </c>
      <c r="J425" s="11">
        <f t="shared" si="12"/>
        <v>34</v>
      </c>
      <c r="K425" s="11" t="str">
        <f t="shared" si="13"/>
        <v/>
      </c>
      <c r="L425" s="8"/>
      <c r="M425" s="8"/>
      <c r="N425" s="12">
        <v>9</v>
      </c>
      <c r="O425" t="s">
        <v>90</v>
      </c>
      <c r="P425" t="s">
        <v>47</v>
      </c>
      <c r="Q425" t="s">
        <v>377</v>
      </c>
      <c r="R425" s="9">
        <v>3000</v>
      </c>
      <c r="S425" s="9"/>
      <c r="T425" t="s">
        <v>372</v>
      </c>
    </row>
    <row r="426" spans="1:20" x14ac:dyDescent="0.3">
      <c r="A426" s="7">
        <v>67367</v>
      </c>
      <c r="B426" t="s">
        <v>78</v>
      </c>
      <c r="C426">
        <v>143044015005</v>
      </c>
      <c r="D426" s="7">
        <v>982301</v>
      </c>
      <c r="E426" s="8">
        <v>43326</v>
      </c>
      <c r="F426" s="9">
        <v>126619</v>
      </c>
      <c r="G426">
        <v>6302018</v>
      </c>
      <c r="H426">
        <v>364205</v>
      </c>
      <c r="I426" s="8">
        <v>43318</v>
      </c>
      <c r="J426" s="11">
        <f t="shared" si="12"/>
        <v>8</v>
      </c>
      <c r="K426" s="11">
        <f t="shared" si="13"/>
        <v>8</v>
      </c>
      <c r="L426" s="8"/>
      <c r="M426" s="8"/>
      <c r="N426" s="12">
        <v>867</v>
      </c>
      <c r="O426" t="s">
        <v>246</v>
      </c>
      <c r="P426" t="s">
        <v>47</v>
      </c>
      <c r="Q426" t="s">
        <v>128</v>
      </c>
      <c r="R426" s="9">
        <v>3000</v>
      </c>
      <c r="S426" s="9"/>
      <c r="T426" t="s">
        <v>378</v>
      </c>
    </row>
    <row r="427" spans="1:20" x14ac:dyDescent="0.3">
      <c r="A427" s="7">
        <v>46675</v>
      </c>
      <c r="B427" t="s">
        <v>32</v>
      </c>
      <c r="C427">
        <v>200432133004</v>
      </c>
      <c r="D427" s="7">
        <v>982297</v>
      </c>
      <c r="E427" s="8">
        <v>43326</v>
      </c>
      <c r="F427" s="9">
        <v>75083</v>
      </c>
      <c r="G427">
        <v>6302018</v>
      </c>
      <c r="H427">
        <v>364031</v>
      </c>
      <c r="I427" s="8">
        <v>43320</v>
      </c>
      <c r="J427" s="11">
        <f t="shared" si="12"/>
        <v>6</v>
      </c>
      <c r="K427" s="11">
        <f t="shared" si="13"/>
        <v>6</v>
      </c>
      <c r="L427" s="8"/>
      <c r="M427" s="8"/>
      <c r="N427" s="12">
        <v>219</v>
      </c>
      <c r="O427" t="s">
        <v>132</v>
      </c>
      <c r="P427" t="s">
        <v>47</v>
      </c>
      <c r="Q427" t="s">
        <v>379</v>
      </c>
      <c r="R427" s="9">
        <v>3000</v>
      </c>
      <c r="S427" s="9"/>
    </row>
    <row r="428" spans="1:20" x14ac:dyDescent="0.3">
      <c r="A428" s="7">
        <v>47795</v>
      </c>
      <c r="B428" t="s">
        <v>109</v>
      </c>
      <c r="C428">
        <v>21944031009</v>
      </c>
      <c r="D428" s="7">
        <v>989155</v>
      </c>
      <c r="E428" s="8">
        <v>43342</v>
      </c>
      <c r="F428" s="9">
        <v>45147</v>
      </c>
      <c r="G428">
        <v>6302018</v>
      </c>
      <c r="H428">
        <v>363996</v>
      </c>
      <c r="I428" s="8">
        <v>43334</v>
      </c>
      <c r="J428" s="11">
        <f t="shared" si="12"/>
        <v>8</v>
      </c>
      <c r="K428" s="11">
        <f t="shared" si="13"/>
        <v>8</v>
      </c>
      <c r="L428" s="8"/>
      <c r="M428" s="8"/>
      <c r="N428" s="12">
        <v>121</v>
      </c>
      <c r="O428" t="s">
        <v>110</v>
      </c>
      <c r="P428" t="s">
        <v>47</v>
      </c>
      <c r="Q428" t="s">
        <v>128</v>
      </c>
      <c r="R428" s="9">
        <v>3000</v>
      </c>
      <c r="S428" s="9"/>
      <c r="T428" t="s">
        <v>376</v>
      </c>
    </row>
    <row r="429" spans="1:20" x14ac:dyDescent="0.3">
      <c r="A429" s="7">
        <v>65956</v>
      </c>
      <c r="B429" t="s">
        <v>212</v>
      </c>
      <c r="C429">
        <v>24844004007</v>
      </c>
      <c r="D429" s="7">
        <v>986103</v>
      </c>
      <c r="E429" s="8">
        <v>43326</v>
      </c>
      <c r="F429" s="9">
        <v>63468</v>
      </c>
      <c r="G429">
        <v>6302018</v>
      </c>
      <c r="H429">
        <v>363668</v>
      </c>
      <c r="I429" s="8">
        <v>43322</v>
      </c>
      <c r="J429" s="11">
        <f t="shared" si="12"/>
        <v>4</v>
      </c>
      <c r="K429" s="11">
        <f t="shared" si="13"/>
        <v>4</v>
      </c>
      <c r="L429" s="8"/>
      <c r="M429" s="8"/>
      <c r="N429" s="12">
        <v>222</v>
      </c>
      <c r="O429" t="s">
        <v>213</v>
      </c>
      <c r="P429" t="s">
        <v>47</v>
      </c>
      <c r="Q429" t="s">
        <v>128</v>
      </c>
      <c r="R429" s="9">
        <v>3000</v>
      </c>
      <c r="S429" s="9"/>
      <c r="T429" t="s">
        <v>380</v>
      </c>
    </row>
    <row r="430" spans="1:20" x14ac:dyDescent="0.3">
      <c r="A430" s="7">
        <v>65956</v>
      </c>
      <c r="B430" t="s">
        <v>212</v>
      </c>
      <c r="C430">
        <v>24844004007</v>
      </c>
      <c r="D430" s="7">
        <v>986103</v>
      </c>
      <c r="E430" s="8">
        <v>43326</v>
      </c>
      <c r="F430" s="9">
        <v>63468</v>
      </c>
      <c r="G430">
        <v>6302018</v>
      </c>
      <c r="H430">
        <v>363668</v>
      </c>
      <c r="I430" s="8">
        <v>43322</v>
      </c>
      <c r="J430" s="11">
        <f t="shared" si="12"/>
        <v>4</v>
      </c>
      <c r="K430" s="11">
        <f t="shared" si="13"/>
        <v>4</v>
      </c>
      <c r="L430" s="8"/>
      <c r="M430" s="8"/>
      <c r="N430" s="12">
        <v>222</v>
      </c>
      <c r="O430" t="s">
        <v>213</v>
      </c>
      <c r="P430" t="s">
        <v>47</v>
      </c>
      <c r="Q430" t="s">
        <v>379</v>
      </c>
      <c r="R430" s="9">
        <v>3000</v>
      </c>
      <c r="S430" s="9"/>
      <c r="T430" t="s">
        <v>34</v>
      </c>
    </row>
    <row r="431" spans="1:20" x14ac:dyDescent="0.3">
      <c r="A431" s="7">
        <v>38917</v>
      </c>
      <c r="B431" t="s">
        <v>113</v>
      </c>
      <c r="C431">
        <v>90644375005</v>
      </c>
      <c r="D431" s="7">
        <v>982296</v>
      </c>
      <c r="E431" s="8">
        <v>43326</v>
      </c>
      <c r="F431" s="9">
        <v>48307</v>
      </c>
      <c r="G431">
        <v>6302018</v>
      </c>
      <c r="H431">
        <v>363657</v>
      </c>
      <c r="I431" s="8">
        <v>43318</v>
      </c>
      <c r="J431" s="11">
        <f t="shared" si="12"/>
        <v>8</v>
      </c>
      <c r="K431" s="11">
        <f t="shared" si="13"/>
        <v>8</v>
      </c>
      <c r="L431" s="8"/>
      <c r="M431" s="8"/>
      <c r="N431" s="12">
        <v>139</v>
      </c>
      <c r="O431" t="s">
        <v>244</v>
      </c>
      <c r="P431" t="s">
        <v>47</v>
      </c>
      <c r="Q431" t="s">
        <v>128</v>
      </c>
      <c r="R431" s="9">
        <v>3000</v>
      </c>
      <c r="S431" s="9"/>
      <c r="T431" t="s">
        <v>372</v>
      </c>
    </row>
    <row r="432" spans="1:20" x14ac:dyDescent="0.3">
      <c r="A432" s="7">
        <v>6430</v>
      </c>
      <c r="B432" t="s">
        <v>23</v>
      </c>
      <c r="C432">
        <v>110744028002</v>
      </c>
      <c r="D432" s="7">
        <v>986121</v>
      </c>
      <c r="E432" s="8">
        <v>43326</v>
      </c>
      <c r="F432" s="9">
        <v>63338</v>
      </c>
      <c r="G432">
        <v>6302018</v>
      </c>
      <c r="H432">
        <v>361744</v>
      </c>
      <c r="I432" s="8">
        <v>43318</v>
      </c>
      <c r="J432" s="11">
        <f t="shared" si="12"/>
        <v>8</v>
      </c>
      <c r="K432" s="11">
        <f t="shared" si="13"/>
        <v>8</v>
      </c>
      <c r="L432" s="8"/>
      <c r="M432" s="8"/>
      <c r="N432" s="12">
        <v>289</v>
      </c>
      <c r="O432" t="s">
        <v>134</v>
      </c>
      <c r="P432" t="s">
        <v>47</v>
      </c>
      <c r="Q432" t="s">
        <v>128</v>
      </c>
      <c r="R432" s="9">
        <v>3000</v>
      </c>
      <c r="S432" s="9"/>
      <c r="T432" t="s">
        <v>381</v>
      </c>
    </row>
    <row r="433" spans="1:20" x14ac:dyDescent="0.3">
      <c r="A433" s="7">
        <v>16516</v>
      </c>
      <c r="B433" t="s">
        <v>57</v>
      </c>
      <c r="C433">
        <v>143944011007</v>
      </c>
      <c r="D433" s="7">
        <v>986202</v>
      </c>
      <c r="E433" s="8">
        <v>43326</v>
      </c>
      <c r="F433" s="9">
        <v>34240</v>
      </c>
      <c r="G433">
        <v>6302018</v>
      </c>
      <c r="H433">
        <v>361380</v>
      </c>
      <c r="I433" s="8">
        <v>43312</v>
      </c>
      <c r="J433" s="11">
        <f t="shared" si="12"/>
        <v>14</v>
      </c>
      <c r="K433" s="11">
        <f t="shared" si="13"/>
        <v>14</v>
      </c>
      <c r="L433" s="8"/>
      <c r="M433" s="8"/>
      <c r="N433" s="12">
        <v>203</v>
      </c>
      <c r="O433" t="s">
        <v>220</v>
      </c>
      <c r="P433" t="s">
        <v>47</v>
      </c>
      <c r="Q433" t="s">
        <v>379</v>
      </c>
      <c r="R433" s="9">
        <v>3000</v>
      </c>
      <c r="S433" s="9"/>
      <c r="T433" t="s">
        <v>382</v>
      </c>
    </row>
    <row r="434" spans="1:20" x14ac:dyDescent="0.3">
      <c r="A434" s="7">
        <v>12628</v>
      </c>
      <c r="B434" t="s">
        <v>239</v>
      </c>
      <c r="C434">
        <v>40944001006</v>
      </c>
      <c r="D434" s="7">
        <v>986146</v>
      </c>
      <c r="E434" s="8">
        <v>43326</v>
      </c>
      <c r="F434" s="9">
        <v>35293</v>
      </c>
      <c r="G434">
        <v>6292018</v>
      </c>
      <c r="H434">
        <v>359003</v>
      </c>
      <c r="I434" s="8">
        <v>43307</v>
      </c>
      <c r="J434" s="11">
        <f t="shared" si="12"/>
        <v>19</v>
      </c>
      <c r="K434" s="11">
        <f t="shared" si="13"/>
        <v>19</v>
      </c>
      <c r="L434" s="8"/>
      <c r="M434" s="8"/>
      <c r="N434" s="12">
        <v>249</v>
      </c>
      <c r="O434" t="s">
        <v>240</v>
      </c>
      <c r="P434" t="s">
        <v>47</v>
      </c>
      <c r="Q434" t="s">
        <v>291</v>
      </c>
      <c r="R434" s="9">
        <v>3000</v>
      </c>
      <c r="S434" s="9"/>
      <c r="T434" t="s">
        <v>63</v>
      </c>
    </row>
    <row r="435" spans="1:20" x14ac:dyDescent="0.3">
      <c r="A435" s="7">
        <v>59153</v>
      </c>
      <c r="B435" t="s">
        <v>117</v>
      </c>
      <c r="C435">
        <v>11844004001</v>
      </c>
      <c r="D435" s="7">
        <v>986169</v>
      </c>
      <c r="E435" s="8">
        <v>43326</v>
      </c>
      <c r="F435" s="9">
        <v>20498</v>
      </c>
      <c r="G435">
        <v>6282018</v>
      </c>
      <c r="H435">
        <v>356704</v>
      </c>
      <c r="I435" s="8">
        <v>43313</v>
      </c>
      <c r="J435" s="11">
        <f t="shared" si="12"/>
        <v>13</v>
      </c>
      <c r="K435" s="11">
        <f t="shared" si="13"/>
        <v>13</v>
      </c>
      <c r="L435" s="8"/>
      <c r="M435" s="8"/>
      <c r="N435" s="12">
        <v>80</v>
      </c>
      <c r="O435" t="s">
        <v>383</v>
      </c>
      <c r="P435" t="s">
        <v>47</v>
      </c>
      <c r="Q435" t="s">
        <v>80</v>
      </c>
      <c r="R435" s="9">
        <v>3000</v>
      </c>
      <c r="S435" s="9"/>
      <c r="T435" t="s">
        <v>191</v>
      </c>
    </row>
    <row r="436" spans="1:20" x14ac:dyDescent="0.3">
      <c r="A436" s="7">
        <v>21489</v>
      </c>
      <c r="B436" t="s">
        <v>154</v>
      </c>
      <c r="C436">
        <v>72244046008</v>
      </c>
      <c r="D436" s="7">
        <v>986148</v>
      </c>
      <c r="E436" s="8">
        <v>43326</v>
      </c>
      <c r="F436" s="9">
        <v>32887</v>
      </c>
      <c r="G436">
        <v>6262018</v>
      </c>
      <c r="H436">
        <v>351997</v>
      </c>
      <c r="I436" s="8">
        <v>43307</v>
      </c>
      <c r="J436" s="11">
        <f t="shared" si="12"/>
        <v>19</v>
      </c>
      <c r="K436" s="11">
        <f t="shared" si="13"/>
        <v>19</v>
      </c>
      <c r="L436" s="8"/>
      <c r="M436" s="8"/>
      <c r="N436" s="12">
        <v>204</v>
      </c>
      <c r="O436" t="s">
        <v>217</v>
      </c>
      <c r="P436" t="s">
        <v>47</v>
      </c>
      <c r="Q436" t="s">
        <v>384</v>
      </c>
      <c r="R436" s="9">
        <v>3000</v>
      </c>
      <c r="S436" s="9"/>
      <c r="T436" t="s">
        <v>129</v>
      </c>
    </row>
    <row r="437" spans="1:20" x14ac:dyDescent="0.3">
      <c r="A437" s="7">
        <v>21842</v>
      </c>
      <c r="B437" t="s">
        <v>154</v>
      </c>
      <c r="C437">
        <v>25244005003</v>
      </c>
      <c r="D437" s="7">
        <v>986149</v>
      </c>
      <c r="E437" s="8">
        <v>43326</v>
      </c>
      <c r="F437" s="9">
        <v>86231</v>
      </c>
      <c r="G437">
        <v>6262018</v>
      </c>
      <c r="H437">
        <v>351926</v>
      </c>
      <c r="I437" s="8">
        <v>43307</v>
      </c>
      <c r="J437" s="11">
        <f t="shared" si="12"/>
        <v>19</v>
      </c>
      <c r="K437" s="11">
        <f t="shared" si="13"/>
        <v>19</v>
      </c>
      <c r="L437" s="8"/>
      <c r="M437" s="8"/>
      <c r="N437" s="12">
        <v>204</v>
      </c>
      <c r="O437" t="s">
        <v>217</v>
      </c>
      <c r="P437" t="s">
        <v>47</v>
      </c>
      <c r="Q437" t="s">
        <v>189</v>
      </c>
      <c r="R437" s="9">
        <v>3000</v>
      </c>
      <c r="S437" s="9"/>
      <c r="T437" t="s">
        <v>159</v>
      </c>
    </row>
    <row r="438" spans="1:20" x14ac:dyDescent="0.3">
      <c r="A438" s="7">
        <v>21842</v>
      </c>
      <c r="B438" t="s">
        <v>154</v>
      </c>
      <c r="C438">
        <v>25244005003</v>
      </c>
      <c r="D438" s="7">
        <v>986149</v>
      </c>
      <c r="E438" s="8">
        <v>43326</v>
      </c>
      <c r="F438" s="9">
        <v>86231</v>
      </c>
      <c r="G438">
        <v>6262018</v>
      </c>
      <c r="H438">
        <v>351926</v>
      </c>
      <c r="I438" s="8">
        <v>43307</v>
      </c>
      <c r="J438" s="11">
        <f t="shared" si="12"/>
        <v>19</v>
      </c>
      <c r="K438" s="11">
        <f t="shared" si="13"/>
        <v>19</v>
      </c>
      <c r="L438" s="8"/>
      <c r="M438" s="8"/>
      <c r="N438" s="12">
        <v>204</v>
      </c>
      <c r="O438" t="s">
        <v>217</v>
      </c>
      <c r="P438" t="s">
        <v>47</v>
      </c>
      <c r="Q438" t="s">
        <v>384</v>
      </c>
      <c r="R438" s="9">
        <v>3000</v>
      </c>
      <c r="S438" s="9"/>
      <c r="T438" t="s">
        <v>136</v>
      </c>
    </row>
    <row r="439" spans="1:20" x14ac:dyDescent="0.3">
      <c r="A439" s="7">
        <v>67367</v>
      </c>
      <c r="B439" t="s">
        <v>78</v>
      </c>
      <c r="C439">
        <v>143044015005</v>
      </c>
      <c r="D439" s="7">
        <v>978610</v>
      </c>
      <c r="E439" s="8">
        <v>43320</v>
      </c>
      <c r="F439" s="9">
        <v>31558</v>
      </c>
      <c r="G439">
        <v>6082018</v>
      </c>
      <c r="H439">
        <v>332532</v>
      </c>
      <c r="I439" s="8">
        <v>43290</v>
      </c>
      <c r="J439" s="11">
        <f t="shared" si="12"/>
        <v>30</v>
      </c>
      <c r="K439" s="11" t="str">
        <f t="shared" si="13"/>
        <v/>
      </c>
      <c r="L439" s="8"/>
      <c r="M439" s="8"/>
      <c r="N439" s="12">
        <v>421</v>
      </c>
      <c r="O439" t="s">
        <v>79</v>
      </c>
      <c r="P439" t="s">
        <v>47</v>
      </c>
      <c r="Q439" t="s">
        <v>80</v>
      </c>
      <c r="R439" s="9">
        <v>3000</v>
      </c>
      <c r="S439" s="9"/>
      <c r="T439" t="s">
        <v>163</v>
      </c>
    </row>
    <row r="440" spans="1:20" x14ac:dyDescent="0.3">
      <c r="A440" s="7">
        <v>67367</v>
      </c>
      <c r="B440" t="s">
        <v>78</v>
      </c>
      <c r="C440">
        <v>143044015005</v>
      </c>
      <c r="D440" s="7">
        <v>978610</v>
      </c>
      <c r="E440" s="8">
        <v>43320</v>
      </c>
      <c r="F440" s="9">
        <v>31558</v>
      </c>
      <c r="G440">
        <v>6062018</v>
      </c>
      <c r="H440">
        <v>328643</v>
      </c>
      <c r="I440" s="8">
        <v>43290</v>
      </c>
      <c r="J440" s="11">
        <f t="shared" si="12"/>
        <v>30</v>
      </c>
      <c r="K440" s="11" t="str">
        <f t="shared" si="13"/>
        <v/>
      </c>
      <c r="L440" s="8"/>
      <c r="M440" s="8"/>
      <c r="N440" s="12">
        <v>421</v>
      </c>
      <c r="O440" t="s">
        <v>79</v>
      </c>
      <c r="P440" t="s">
        <v>47</v>
      </c>
      <c r="Q440" t="s">
        <v>80</v>
      </c>
      <c r="R440" s="9">
        <v>3000</v>
      </c>
      <c r="S440" s="9"/>
      <c r="T440" t="s">
        <v>385</v>
      </c>
    </row>
    <row r="441" spans="1:20" x14ac:dyDescent="0.3">
      <c r="A441" s="7">
        <v>46675</v>
      </c>
      <c r="B441" t="s">
        <v>32</v>
      </c>
      <c r="C441">
        <v>200432133004</v>
      </c>
      <c r="D441" s="7">
        <v>974596</v>
      </c>
      <c r="E441" s="8">
        <v>43297</v>
      </c>
      <c r="F441" s="9">
        <v>30453</v>
      </c>
      <c r="G441">
        <v>5312018</v>
      </c>
      <c r="H441">
        <v>321547</v>
      </c>
      <c r="I441" s="8">
        <v>43287</v>
      </c>
      <c r="J441" s="11">
        <f t="shared" si="12"/>
        <v>10</v>
      </c>
      <c r="K441" s="11">
        <f t="shared" si="13"/>
        <v>10</v>
      </c>
      <c r="L441" s="8"/>
      <c r="M441" s="8"/>
      <c r="N441" s="12">
        <v>219</v>
      </c>
      <c r="O441" t="s">
        <v>132</v>
      </c>
      <c r="P441" t="s">
        <v>47</v>
      </c>
      <c r="Q441" t="s">
        <v>94</v>
      </c>
      <c r="R441" s="9">
        <v>3000</v>
      </c>
      <c r="S441" s="9"/>
      <c r="T441" t="s">
        <v>386</v>
      </c>
    </row>
    <row r="442" spans="1:20" x14ac:dyDescent="0.3">
      <c r="A442" s="7">
        <v>6430</v>
      </c>
      <c r="B442" t="s">
        <v>23</v>
      </c>
      <c r="C442">
        <v>110744028002</v>
      </c>
      <c r="D442" s="7">
        <v>978495</v>
      </c>
      <c r="E442" s="8">
        <v>43297</v>
      </c>
      <c r="F442" s="9">
        <v>55043</v>
      </c>
      <c r="G442">
        <v>5312018</v>
      </c>
      <c r="H442">
        <v>321183</v>
      </c>
      <c r="I442" s="8">
        <v>43287</v>
      </c>
      <c r="J442" s="11">
        <f t="shared" si="12"/>
        <v>10</v>
      </c>
      <c r="K442" s="11">
        <f t="shared" si="13"/>
        <v>10</v>
      </c>
      <c r="L442" s="8"/>
      <c r="M442" s="8"/>
      <c r="N442" s="12">
        <v>289</v>
      </c>
      <c r="O442" t="s">
        <v>134</v>
      </c>
      <c r="P442" t="s">
        <v>47</v>
      </c>
      <c r="Q442" t="s">
        <v>94</v>
      </c>
      <c r="R442" s="9">
        <v>3000</v>
      </c>
      <c r="S442" s="9"/>
      <c r="T442" t="s">
        <v>387</v>
      </c>
    </row>
    <row r="443" spans="1:20" x14ac:dyDescent="0.3">
      <c r="A443" s="7">
        <v>2761</v>
      </c>
      <c r="B443" t="s">
        <v>19</v>
      </c>
      <c r="C443">
        <v>21944011004</v>
      </c>
      <c r="D443" s="7">
        <v>974579</v>
      </c>
      <c r="E443" s="8">
        <v>43297</v>
      </c>
      <c r="F443" s="9">
        <v>41249</v>
      </c>
      <c r="G443">
        <v>5312018</v>
      </c>
      <c r="H443">
        <v>320590</v>
      </c>
      <c r="I443" s="8">
        <v>43276</v>
      </c>
      <c r="J443" s="11">
        <f t="shared" si="12"/>
        <v>21</v>
      </c>
      <c r="K443" s="11">
        <f t="shared" si="13"/>
        <v>21</v>
      </c>
      <c r="L443" s="8"/>
      <c r="M443" s="8"/>
      <c r="N443" s="12">
        <v>9</v>
      </c>
      <c r="O443" t="s">
        <v>90</v>
      </c>
      <c r="P443" t="s">
        <v>47</v>
      </c>
      <c r="Q443" t="s">
        <v>292</v>
      </c>
      <c r="R443" s="9">
        <v>3000</v>
      </c>
      <c r="S443" s="9"/>
      <c r="T443" t="s">
        <v>388</v>
      </c>
    </row>
    <row r="444" spans="1:20" x14ac:dyDescent="0.3">
      <c r="A444" s="7">
        <v>38917</v>
      </c>
      <c r="B444" t="s">
        <v>113</v>
      </c>
      <c r="C444">
        <v>90644375005</v>
      </c>
      <c r="D444" s="7">
        <v>974594</v>
      </c>
      <c r="E444" s="8">
        <v>43297</v>
      </c>
      <c r="F444" s="9">
        <v>31480</v>
      </c>
      <c r="G444">
        <v>5312018</v>
      </c>
      <c r="H444">
        <v>319156</v>
      </c>
      <c r="I444" s="8">
        <v>43285</v>
      </c>
      <c r="J444" s="11">
        <f t="shared" si="12"/>
        <v>12</v>
      </c>
      <c r="K444" s="11">
        <f t="shared" si="13"/>
        <v>12</v>
      </c>
      <c r="L444" s="8"/>
      <c r="M444" s="8"/>
      <c r="N444" s="12">
        <v>139</v>
      </c>
      <c r="O444" t="s">
        <v>244</v>
      </c>
      <c r="P444" t="s">
        <v>47</v>
      </c>
      <c r="Q444" t="s">
        <v>94</v>
      </c>
      <c r="R444" s="9">
        <v>3000</v>
      </c>
      <c r="S444" s="9"/>
      <c r="T444" t="s">
        <v>36</v>
      </c>
    </row>
    <row r="445" spans="1:20" x14ac:dyDescent="0.3">
      <c r="A445" s="7">
        <v>21842</v>
      </c>
      <c r="B445" t="s">
        <v>154</v>
      </c>
      <c r="C445">
        <v>25244005003</v>
      </c>
      <c r="D445" s="7">
        <v>978521</v>
      </c>
      <c r="E445" s="8">
        <v>43297</v>
      </c>
      <c r="F445" s="9">
        <v>40455</v>
      </c>
      <c r="G445">
        <v>5302018</v>
      </c>
      <c r="H445">
        <v>316725</v>
      </c>
      <c r="I445" s="8">
        <v>43279</v>
      </c>
      <c r="J445" s="11">
        <f t="shared" si="12"/>
        <v>18</v>
      </c>
      <c r="K445" s="11">
        <f t="shared" si="13"/>
        <v>18</v>
      </c>
      <c r="L445" s="8"/>
      <c r="M445" s="8"/>
      <c r="N445" s="12">
        <v>204</v>
      </c>
      <c r="O445" t="s">
        <v>217</v>
      </c>
      <c r="P445" t="s">
        <v>47</v>
      </c>
      <c r="Q445" t="s">
        <v>389</v>
      </c>
      <c r="R445" s="9">
        <v>3000</v>
      </c>
      <c r="S445" s="9"/>
      <c r="T445" t="s">
        <v>316</v>
      </c>
    </row>
    <row r="446" spans="1:20" x14ac:dyDescent="0.3">
      <c r="A446" s="7">
        <v>21842</v>
      </c>
      <c r="B446" t="s">
        <v>154</v>
      </c>
      <c r="C446">
        <v>25244005003</v>
      </c>
      <c r="D446" s="7">
        <v>978521</v>
      </c>
      <c r="E446" s="8">
        <v>43297</v>
      </c>
      <c r="F446" s="9">
        <v>40455</v>
      </c>
      <c r="G446">
        <v>5302018</v>
      </c>
      <c r="H446">
        <v>316690</v>
      </c>
      <c r="I446" s="8">
        <v>43286</v>
      </c>
      <c r="J446" s="11">
        <f t="shared" si="12"/>
        <v>11</v>
      </c>
      <c r="K446" s="11">
        <f t="shared" si="13"/>
        <v>11</v>
      </c>
      <c r="L446" s="8"/>
      <c r="M446" s="8"/>
      <c r="N446" s="12">
        <v>23</v>
      </c>
      <c r="O446" t="s">
        <v>155</v>
      </c>
      <c r="P446" t="s">
        <v>47</v>
      </c>
      <c r="Q446" t="s">
        <v>94</v>
      </c>
      <c r="R446" s="9">
        <v>3000</v>
      </c>
      <c r="S446" s="9"/>
      <c r="T446" t="s">
        <v>36</v>
      </c>
    </row>
    <row r="447" spans="1:20" x14ac:dyDescent="0.3">
      <c r="A447" s="7">
        <v>67367</v>
      </c>
      <c r="B447" t="s">
        <v>78</v>
      </c>
      <c r="C447">
        <v>143044015005</v>
      </c>
      <c r="D447" s="7">
        <v>974604</v>
      </c>
      <c r="E447" s="8">
        <v>43297</v>
      </c>
      <c r="F447" s="9">
        <v>104962</v>
      </c>
      <c r="G447">
        <v>5252018</v>
      </c>
      <c r="H447">
        <v>312946</v>
      </c>
      <c r="I447" s="8">
        <v>43281</v>
      </c>
      <c r="J447" s="11">
        <f t="shared" si="12"/>
        <v>16</v>
      </c>
      <c r="K447" s="11">
        <f t="shared" si="13"/>
        <v>16</v>
      </c>
      <c r="L447" s="8"/>
      <c r="M447" s="8"/>
      <c r="N447" s="12">
        <v>194</v>
      </c>
      <c r="O447" t="s">
        <v>93</v>
      </c>
      <c r="P447" t="s">
        <v>47</v>
      </c>
      <c r="Q447" t="s">
        <v>94</v>
      </c>
      <c r="R447" s="9">
        <v>3000</v>
      </c>
      <c r="S447" s="9"/>
      <c r="T447" t="s">
        <v>36</v>
      </c>
    </row>
    <row r="448" spans="1:20" x14ac:dyDescent="0.3">
      <c r="A448" s="7">
        <v>67367</v>
      </c>
      <c r="B448" t="s">
        <v>78</v>
      </c>
      <c r="C448">
        <v>143044015005</v>
      </c>
      <c r="D448" s="7">
        <v>974604</v>
      </c>
      <c r="E448" s="8">
        <v>43297</v>
      </c>
      <c r="F448" s="9">
        <v>104962</v>
      </c>
      <c r="G448">
        <v>5222018</v>
      </c>
      <c r="H448">
        <v>306306</v>
      </c>
      <c r="I448" s="8">
        <v>43280</v>
      </c>
      <c r="J448" s="11">
        <f t="shared" si="12"/>
        <v>17</v>
      </c>
      <c r="K448" s="11">
        <f t="shared" si="13"/>
        <v>17</v>
      </c>
      <c r="L448" s="8"/>
      <c r="M448" s="8"/>
      <c r="N448" s="12">
        <v>194</v>
      </c>
      <c r="O448" t="s">
        <v>93</v>
      </c>
      <c r="P448" t="s">
        <v>47</v>
      </c>
      <c r="Q448" t="s">
        <v>94</v>
      </c>
      <c r="R448" s="9">
        <v>3000</v>
      </c>
      <c r="S448" s="9"/>
      <c r="T448" t="s">
        <v>36</v>
      </c>
    </row>
    <row r="449" spans="1:20" x14ac:dyDescent="0.3">
      <c r="A449" s="7">
        <v>67367</v>
      </c>
      <c r="B449" t="s">
        <v>78</v>
      </c>
      <c r="C449">
        <v>143044015005</v>
      </c>
      <c r="D449" s="7">
        <v>970970</v>
      </c>
      <c r="E449" s="8">
        <v>43279</v>
      </c>
      <c r="F449" s="9">
        <v>39844</v>
      </c>
      <c r="G449">
        <v>5022018</v>
      </c>
      <c r="H449">
        <v>282744</v>
      </c>
      <c r="I449" s="8">
        <v>43262</v>
      </c>
      <c r="J449" s="11">
        <f t="shared" si="12"/>
        <v>17</v>
      </c>
      <c r="K449" s="11">
        <f t="shared" si="13"/>
        <v>17</v>
      </c>
      <c r="L449" s="8"/>
      <c r="M449" s="8"/>
      <c r="N449" s="12">
        <v>421</v>
      </c>
      <c r="O449" t="s">
        <v>79</v>
      </c>
      <c r="P449" t="s">
        <v>47</v>
      </c>
      <c r="Q449" t="s">
        <v>80</v>
      </c>
      <c r="R449" s="9">
        <v>3000</v>
      </c>
      <c r="S449" s="9"/>
      <c r="T449" t="s">
        <v>36</v>
      </c>
    </row>
    <row r="450" spans="1:20" x14ac:dyDescent="0.3">
      <c r="A450" s="7">
        <v>2761</v>
      </c>
      <c r="B450" t="s">
        <v>19</v>
      </c>
      <c r="C450">
        <v>21944011004</v>
      </c>
      <c r="D450" s="7">
        <v>967168</v>
      </c>
      <c r="E450" s="8">
        <v>43265</v>
      </c>
      <c r="F450" s="9">
        <v>34818</v>
      </c>
      <c r="G450">
        <v>4302018</v>
      </c>
      <c r="H450">
        <v>279315</v>
      </c>
      <c r="I450" s="8">
        <v>43249</v>
      </c>
      <c r="J450" s="11">
        <f t="shared" ref="J450:J513" si="14">_xlfn.DAYS(E450,I450)</f>
        <v>16</v>
      </c>
      <c r="K450" s="11">
        <f t="shared" ref="K450:K513" si="15">IF(J450&lt;30,J450,"")</f>
        <v>16</v>
      </c>
      <c r="L450" s="8"/>
      <c r="M450" s="8"/>
      <c r="N450" s="12">
        <v>9</v>
      </c>
      <c r="O450" t="s">
        <v>90</v>
      </c>
      <c r="P450" t="s">
        <v>47</v>
      </c>
      <c r="Q450" t="s">
        <v>258</v>
      </c>
      <c r="R450" s="9">
        <v>3000</v>
      </c>
      <c r="S450" s="9"/>
      <c r="T450" t="s">
        <v>202</v>
      </c>
    </row>
    <row r="451" spans="1:20" x14ac:dyDescent="0.3">
      <c r="A451" s="7">
        <v>67367</v>
      </c>
      <c r="B451" t="s">
        <v>78</v>
      </c>
      <c r="C451">
        <v>143044015005</v>
      </c>
      <c r="D451" s="7">
        <v>967186</v>
      </c>
      <c r="E451" s="8">
        <v>43265</v>
      </c>
      <c r="F451" s="9">
        <v>27808</v>
      </c>
      <c r="G451">
        <v>4302018</v>
      </c>
      <c r="H451">
        <v>279294</v>
      </c>
      <c r="I451" s="8">
        <v>43259</v>
      </c>
      <c r="J451" s="11">
        <f t="shared" si="14"/>
        <v>6</v>
      </c>
      <c r="K451" s="11">
        <f t="shared" si="15"/>
        <v>6</v>
      </c>
      <c r="L451" s="8"/>
      <c r="M451" s="8"/>
      <c r="N451" s="12">
        <v>867</v>
      </c>
      <c r="O451" t="s">
        <v>246</v>
      </c>
      <c r="P451" t="s">
        <v>47</v>
      </c>
      <c r="Q451" t="s">
        <v>390</v>
      </c>
      <c r="R451" s="9">
        <v>3000</v>
      </c>
      <c r="S451" s="9"/>
      <c r="T451" t="s">
        <v>36</v>
      </c>
    </row>
    <row r="452" spans="1:20" x14ac:dyDescent="0.3">
      <c r="A452" s="7">
        <v>67367</v>
      </c>
      <c r="B452" t="s">
        <v>78</v>
      </c>
      <c r="C452">
        <v>143044015005</v>
      </c>
      <c r="D452" s="7">
        <v>967186</v>
      </c>
      <c r="E452" s="8">
        <v>43265</v>
      </c>
      <c r="F452" s="9">
        <v>27808</v>
      </c>
      <c r="G452">
        <v>4302018</v>
      </c>
      <c r="H452">
        <v>279293</v>
      </c>
      <c r="I452" s="8">
        <v>43259</v>
      </c>
      <c r="J452" s="11">
        <f t="shared" si="14"/>
        <v>6</v>
      </c>
      <c r="K452" s="11">
        <f t="shared" si="15"/>
        <v>6</v>
      </c>
      <c r="L452" s="8"/>
      <c r="M452" s="8"/>
      <c r="N452" s="12">
        <v>867</v>
      </c>
      <c r="O452" t="s">
        <v>246</v>
      </c>
      <c r="P452" t="s">
        <v>47</v>
      </c>
      <c r="Q452" t="s">
        <v>390</v>
      </c>
      <c r="R452" s="9">
        <v>3000</v>
      </c>
      <c r="S452" s="9"/>
      <c r="T452" t="s">
        <v>36</v>
      </c>
    </row>
    <row r="453" spans="1:20" x14ac:dyDescent="0.3">
      <c r="A453" s="7">
        <v>38917</v>
      </c>
      <c r="B453" t="s">
        <v>113</v>
      </c>
      <c r="C453">
        <v>90644375005</v>
      </c>
      <c r="D453" s="7">
        <v>959829</v>
      </c>
      <c r="E453" s="8">
        <v>43235</v>
      </c>
      <c r="F453" s="9">
        <v>45536</v>
      </c>
      <c r="G453">
        <v>3312018</v>
      </c>
      <c r="H453">
        <v>245069</v>
      </c>
      <c r="I453" s="8">
        <v>43228</v>
      </c>
      <c r="J453" s="11">
        <f t="shared" si="14"/>
        <v>7</v>
      </c>
      <c r="K453" s="11">
        <f t="shared" si="15"/>
        <v>7</v>
      </c>
      <c r="L453" s="8"/>
      <c r="M453" s="8"/>
      <c r="N453" s="12">
        <v>180</v>
      </c>
      <c r="O453" t="s">
        <v>391</v>
      </c>
      <c r="P453" t="s">
        <v>47</v>
      </c>
      <c r="Q453" t="s">
        <v>135</v>
      </c>
      <c r="R453" s="9">
        <v>3000</v>
      </c>
      <c r="S453" s="9"/>
      <c r="T453" t="s">
        <v>392</v>
      </c>
    </row>
    <row r="454" spans="1:20" x14ac:dyDescent="0.3">
      <c r="A454" s="7">
        <v>38917</v>
      </c>
      <c r="B454" t="s">
        <v>113</v>
      </c>
      <c r="C454">
        <v>90644375005</v>
      </c>
      <c r="D454" s="7">
        <v>959829</v>
      </c>
      <c r="E454" s="8">
        <v>43235</v>
      </c>
      <c r="F454" s="9">
        <v>45536</v>
      </c>
      <c r="G454">
        <v>3312018</v>
      </c>
      <c r="H454">
        <v>243952</v>
      </c>
      <c r="I454" s="8">
        <v>43227</v>
      </c>
      <c r="J454" s="11">
        <f t="shared" si="14"/>
        <v>8</v>
      </c>
      <c r="K454" s="11">
        <f t="shared" si="15"/>
        <v>8</v>
      </c>
      <c r="L454" s="8"/>
      <c r="M454" s="8"/>
      <c r="N454" s="12">
        <v>139</v>
      </c>
      <c r="O454" t="s">
        <v>244</v>
      </c>
      <c r="P454" t="s">
        <v>47</v>
      </c>
      <c r="Q454" t="s">
        <v>128</v>
      </c>
      <c r="R454" s="9">
        <v>3000</v>
      </c>
      <c r="S454" s="9"/>
      <c r="T454" t="s">
        <v>393</v>
      </c>
    </row>
    <row r="455" spans="1:20" x14ac:dyDescent="0.3">
      <c r="A455" s="7">
        <v>6430</v>
      </c>
      <c r="B455" t="s">
        <v>23</v>
      </c>
      <c r="C455">
        <v>110744028002</v>
      </c>
      <c r="D455" s="7">
        <v>963582</v>
      </c>
      <c r="E455" s="8">
        <v>43235</v>
      </c>
      <c r="F455" s="9">
        <v>64946</v>
      </c>
      <c r="G455">
        <v>3312018</v>
      </c>
      <c r="H455">
        <v>243941</v>
      </c>
      <c r="I455" s="8">
        <v>43227</v>
      </c>
      <c r="J455" s="11">
        <f t="shared" si="14"/>
        <v>8</v>
      </c>
      <c r="K455" s="11">
        <f t="shared" si="15"/>
        <v>8</v>
      </c>
      <c r="L455" s="8"/>
      <c r="M455" s="8"/>
      <c r="N455" s="12">
        <v>892</v>
      </c>
      <c r="O455" t="s">
        <v>281</v>
      </c>
      <c r="P455" t="s">
        <v>47</v>
      </c>
      <c r="Q455" t="s">
        <v>368</v>
      </c>
      <c r="R455" s="9">
        <v>3000</v>
      </c>
      <c r="S455" s="9"/>
      <c r="T455" t="s">
        <v>392</v>
      </c>
    </row>
    <row r="456" spans="1:20" x14ac:dyDescent="0.3">
      <c r="A456" s="7">
        <v>6430</v>
      </c>
      <c r="B456" t="s">
        <v>23</v>
      </c>
      <c r="C456">
        <v>110744028002</v>
      </c>
      <c r="D456" s="7">
        <v>963582</v>
      </c>
      <c r="E456" s="8">
        <v>43235</v>
      </c>
      <c r="F456" s="9">
        <v>64946</v>
      </c>
      <c r="G456">
        <v>3312018</v>
      </c>
      <c r="H456">
        <v>243333</v>
      </c>
      <c r="I456" s="8">
        <v>43227</v>
      </c>
      <c r="J456" s="11">
        <f t="shared" si="14"/>
        <v>8</v>
      </c>
      <c r="K456" s="11">
        <f t="shared" si="15"/>
        <v>8</v>
      </c>
      <c r="L456" s="8"/>
      <c r="M456" s="8"/>
      <c r="N456" s="12">
        <v>289</v>
      </c>
      <c r="O456" t="s">
        <v>134</v>
      </c>
      <c r="P456" t="s">
        <v>47</v>
      </c>
      <c r="Q456" t="s">
        <v>128</v>
      </c>
      <c r="R456" s="9">
        <v>3000</v>
      </c>
      <c r="S456" s="9"/>
      <c r="T456" t="s">
        <v>153</v>
      </c>
    </row>
    <row r="457" spans="1:20" x14ac:dyDescent="0.3">
      <c r="A457" s="7">
        <v>6431</v>
      </c>
      <c r="B457" t="s">
        <v>23</v>
      </c>
      <c r="C457">
        <v>122532007006</v>
      </c>
      <c r="D457" s="7">
        <v>963583</v>
      </c>
      <c r="E457" s="8">
        <v>43235</v>
      </c>
      <c r="F457" s="9">
        <v>24359</v>
      </c>
      <c r="G457">
        <v>3312018</v>
      </c>
      <c r="H457">
        <v>243331</v>
      </c>
      <c r="I457" s="8">
        <v>43227</v>
      </c>
      <c r="J457" s="11">
        <f t="shared" si="14"/>
        <v>8</v>
      </c>
      <c r="K457" s="11">
        <f t="shared" si="15"/>
        <v>8</v>
      </c>
      <c r="L457" s="8"/>
      <c r="M457" s="8"/>
      <c r="N457" s="12">
        <v>289</v>
      </c>
      <c r="O457" t="s">
        <v>134</v>
      </c>
      <c r="P457" t="s">
        <v>47</v>
      </c>
      <c r="Q457" t="s">
        <v>128</v>
      </c>
      <c r="R457" s="9">
        <v>3000</v>
      </c>
      <c r="S457" s="9"/>
      <c r="T457" t="s">
        <v>394</v>
      </c>
    </row>
    <row r="458" spans="1:20" x14ac:dyDescent="0.3">
      <c r="A458" s="7">
        <v>38917</v>
      </c>
      <c r="B458" t="s">
        <v>113</v>
      </c>
      <c r="C458">
        <v>90644375005</v>
      </c>
      <c r="D458" s="7">
        <v>959829</v>
      </c>
      <c r="E458" s="8">
        <v>43235</v>
      </c>
      <c r="F458" s="9">
        <v>45536</v>
      </c>
      <c r="G458">
        <v>3282018</v>
      </c>
      <c r="H458">
        <v>238974</v>
      </c>
      <c r="I458" s="8">
        <v>43202</v>
      </c>
      <c r="J458" s="11">
        <f t="shared" si="14"/>
        <v>33</v>
      </c>
      <c r="K458" s="11" t="str">
        <f t="shared" si="15"/>
        <v/>
      </c>
      <c r="L458" s="8"/>
      <c r="M458" s="8"/>
      <c r="N458" s="12">
        <v>401</v>
      </c>
      <c r="O458" t="s">
        <v>395</v>
      </c>
      <c r="P458" t="s">
        <v>47</v>
      </c>
      <c r="Q458" t="s">
        <v>204</v>
      </c>
      <c r="R458" s="9">
        <v>3000</v>
      </c>
      <c r="S458" s="9"/>
      <c r="T458" t="s">
        <v>396</v>
      </c>
    </row>
    <row r="459" spans="1:20" x14ac:dyDescent="0.3">
      <c r="A459" s="7">
        <v>21489</v>
      </c>
      <c r="B459" t="s">
        <v>154</v>
      </c>
      <c r="C459">
        <v>72244046008</v>
      </c>
      <c r="D459" s="7">
        <v>963612</v>
      </c>
      <c r="E459" s="8">
        <v>43235</v>
      </c>
      <c r="F459" s="9">
        <v>24968</v>
      </c>
      <c r="G459">
        <v>3272018</v>
      </c>
      <c r="H459">
        <v>234892</v>
      </c>
      <c r="I459" s="8">
        <v>43216</v>
      </c>
      <c r="J459" s="11">
        <f t="shared" si="14"/>
        <v>19</v>
      </c>
      <c r="K459" s="11">
        <f t="shared" si="15"/>
        <v>19</v>
      </c>
      <c r="L459" s="8"/>
      <c r="M459" s="8"/>
      <c r="N459" s="12">
        <v>204</v>
      </c>
      <c r="O459" t="s">
        <v>217</v>
      </c>
      <c r="P459" t="s">
        <v>47</v>
      </c>
      <c r="Q459" t="s">
        <v>135</v>
      </c>
      <c r="R459" s="9">
        <v>3000</v>
      </c>
      <c r="S459" s="9"/>
      <c r="T459" t="s">
        <v>397</v>
      </c>
    </row>
    <row r="460" spans="1:20" x14ac:dyDescent="0.3">
      <c r="A460" s="7">
        <v>21842</v>
      </c>
      <c r="B460" t="s">
        <v>154</v>
      </c>
      <c r="C460">
        <v>25244005003</v>
      </c>
      <c r="D460" s="7">
        <v>963613</v>
      </c>
      <c r="E460" s="8">
        <v>43235</v>
      </c>
      <c r="F460" s="9">
        <v>58021</v>
      </c>
      <c r="G460">
        <v>3272018</v>
      </c>
      <c r="H460">
        <v>234845</v>
      </c>
      <c r="I460" s="8">
        <v>43216</v>
      </c>
      <c r="J460" s="11">
        <f t="shared" si="14"/>
        <v>19</v>
      </c>
      <c r="K460" s="11">
        <f t="shared" si="15"/>
        <v>19</v>
      </c>
      <c r="L460" s="8"/>
      <c r="M460" s="8"/>
      <c r="N460" s="12">
        <v>23</v>
      </c>
      <c r="O460" t="s">
        <v>155</v>
      </c>
      <c r="P460" t="s">
        <v>47</v>
      </c>
      <c r="Q460" t="s">
        <v>128</v>
      </c>
      <c r="R460" s="9">
        <v>3000</v>
      </c>
      <c r="S460" s="9"/>
      <c r="T460" t="s">
        <v>398</v>
      </c>
    </row>
    <row r="461" spans="1:20" x14ac:dyDescent="0.3">
      <c r="A461" s="7">
        <v>21842</v>
      </c>
      <c r="B461" t="s">
        <v>154</v>
      </c>
      <c r="C461">
        <v>25244005003</v>
      </c>
      <c r="D461" s="7">
        <v>963613</v>
      </c>
      <c r="E461" s="8">
        <v>43235</v>
      </c>
      <c r="F461" s="9">
        <v>58021</v>
      </c>
      <c r="G461">
        <v>3272018</v>
      </c>
      <c r="H461">
        <v>234757</v>
      </c>
      <c r="I461" s="8">
        <v>43216</v>
      </c>
      <c r="J461" s="11">
        <f t="shared" si="14"/>
        <v>19</v>
      </c>
      <c r="K461" s="11">
        <f t="shared" si="15"/>
        <v>19</v>
      </c>
      <c r="L461" s="8"/>
      <c r="M461" s="8"/>
      <c r="N461" s="12">
        <v>872</v>
      </c>
      <c r="O461" t="s">
        <v>399</v>
      </c>
      <c r="P461" t="s">
        <v>47</v>
      </c>
      <c r="Q461" t="s">
        <v>368</v>
      </c>
      <c r="R461" s="9">
        <v>3000</v>
      </c>
      <c r="S461" s="9"/>
      <c r="T461" t="s">
        <v>43</v>
      </c>
    </row>
    <row r="462" spans="1:20" x14ac:dyDescent="0.3">
      <c r="A462" s="7">
        <v>67367</v>
      </c>
      <c r="B462" t="s">
        <v>78</v>
      </c>
      <c r="C462">
        <v>143044015005</v>
      </c>
      <c r="D462" s="7">
        <v>959839</v>
      </c>
      <c r="E462" s="8">
        <v>43235</v>
      </c>
      <c r="F462" s="9">
        <v>94827</v>
      </c>
      <c r="G462">
        <v>3162018</v>
      </c>
      <c r="H462">
        <v>224737</v>
      </c>
      <c r="I462" s="8">
        <v>43207</v>
      </c>
      <c r="J462" s="11">
        <f t="shared" si="14"/>
        <v>28</v>
      </c>
      <c r="K462" s="11">
        <f t="shared" si="15"/>
        <v>28</v>
      </c>
      <c r="L462" s="8"/>
      <c r="M462" s="8"/>
      <c r="N462" s="12">
        <v>314</v>
      </c>
      <c r="O462" t="s">
        <v>149</v>
      </c>
      <c r="P462" t="s">
        <v>47</v>
      </c>
      <c r="Q462" t="s">
        <v>400</v>
      </c>
      <c r="R462" s="9">
        <v>3000</v>
      </c>
      <c r="S462" s="9"/>
      <c r="T462" t="s">
        <v>72</v>
      </c>
    </row>
    <row r="463" spans="1:20" x14ac:dyDescent="0.3">
      <c r="A463" s="7">
        <v>6430</v>
      </c>
      <c r="B463" t="s">
        <v>23</v>
      </c>
      <c r="C463">
        <v>110744028002</v>
      </c>
      <c r="D463" s="7">
        <v>956453</v>
      </c>
      <c r="E463" s="8">
        <v>43203</v>
      </c>
      <c r="F463" s="9">
        <v>37689</v>
      </c>
      <c r="G463">
        <v>2282018</v>
      </c>
      <c r="H463">
        <v>206003</v>
      </c>
      <c r="I463" s="8">
        <v>43196</v>
      </c>
      <c r="J463" s="11">
        <f t="shared" si="14"/>
        <v>7</v>
      </c>
      <c r="K463" s="11">
        <f t="shared" si="15"/>
        <v>7</v>
      </c>
      <c r="L463" s="8"/>
      <c r="M463" s="8"/>
      <c r="N463" s="12">
        <v>456</v>
      </c>
      <c r="O463" t="s">
        <v>369</v>
      </c>
      <c r="P463" t="s">
        <v>47</v>
      </c>
      <c r="Q463" t="s">
        <v>264</v>
      </c>
      <c r="R463" s="9">
        <v>3000</v>
      </c>
      <c r="S463" s="9"/>
      <c r="T463" t="s">
        <v>68</v>
      </c>
    </row>
    <row r="464" spans="1:20" x14ac:dyDescent="0.3">
      <c r="A464" s="7">
        <v>53894</v>
      </c>
      <c r="B464" t="s">
        <v>338</v>
      </c>
      <c r="C464">
        <v>71244006008</v>
      </c>
      <c r="D464" s="7">
        <v>954827</v>
      </c>
      <c r="E464" s="8">
        <v>43203</v>
      </c>
      <c r="F464" s="9">
        <v>25665</v>
      </c>
      <c r="G464">
        <v>2282018</v>
      </c>
      <c r="H464">
        <v>205025</v>
      </c>
      <c r="I464" s="8">
        <v>43199</v>
      </c>
      <c r="J464" s="11">
        <f t="shared" si="14"/>
        <v>4</v>
      </c>
      <c r="K464" s="11">
        <f t="shared" si="15"/>
        <v>4</v>
      </c>
      <c r="L464" s="8"/>
      <c r="M464" s="8"/>
      <c r="N464" s="12">
        <v>335</v>
      </c>
      <c r="O464" t="s">
        <v>205</v>
      </c>
      <c r="P464" t="s">
        <v>47</v>
      </c>
      <c r="Q464" t="s">
        <v>248</v>
      </c>
      <c r="R464" s="9">
        <v>3000</v>
      </c>
      <c r="S464" s="9"/>
      <c r="T464" t="s">
        <v>68</v>
      </c>
    </row>
    <row r="465" spans="1:20" x14ac:dyDescent="0.3">
      <c r="A465" s="7">
        <v>68205</v>
      </c>
      <c r="B465" t="s">
        <v>283</v>
      </c>
      <c r="C465">
        <v>22244006003</v>
      </c>
      <c r="D465" s="7">
        <v>956442</v>
      </c>
      <c r="E465" s="8">
        <v>43203</v>
      </c>
      <c r="F465" s="9">
        <v>20851</v>
      </c>
      <c r="G465">
        <v>2282018</v>
      </c>
      <c r="H465">
        <v>204237</v>
      </c>
      <c r="I465" s="8">
        <v>43196</v>
      </c>
      <c r="J465" s="11">
        <f t="shared" si="14"/>
        <v>7</v>
      </c>
      <c r="K465" s="11">
        <f t="shared" si="15"/>
        <v>7</v>
      </c>
      <c r="L465" s="8"/>
      <c r="M465" s="8"/>
      <c r="N465" s="12">
        <v>330</v>
      </c>
      <c r="O465">
        <v>0</v>
      </c>
      <c r="P465" t="s">
        <v>20</v>
      </c>
      <c r="Q465" t="s">
        <v>248</v>
      </c>
      <c r="R465" s="9">
        <v>3000</v>
      </c>
      <c r="S465" s="9"/>
    </row>
    <row r="466" spans="1:20" x14ac:dyDescent="0.3">
      <c r="A466" s="7">
        <v>70937</v>
      </c>
      <c r="B466" t="s">
        <v>37</v>
      </c>
      <c r="C466">
        <v>131644019002</v>
      </c>
      <c r="D466" s="7">
        <v>956477</v>
      </c>
      <c r="E466" s="8">
        <v>43203</v>
      </c>
      <c r="F466" s="9">
        <v>21247</v>
      </c>
      <c r="G466">
        <v>2282018</v>
      </c>
      <c r="H466">
        <v>203934</v>
      </c>
      <c r="I466" s="8">
        <v>43185</v>
      </c>
      <c r="J466" s="11">
        <f t="shared" si="14"/>
        <v>18</v>
      </c>
      <c r="K466" s="11">
        <f t="shared" si="15"/>
        <v>18</v>
      </c>
      <c r="L466" s="8"/>
      <c r="M466" s="8"/>
      <c r="N466" s="12">
        <v>581</v>
      </c>
      <c r="O466" t="s">
        <v>232</v>
      </c>
      <c r="P466" t="s">
        <v>47</v>
      </c>
      <c r="Q466" t="s">
        <v>264</v>
      </c>
      <c r="R466" s="9">
        <v>3000</v>
      </c>
      <c r="S466" s="9"/>
      <c r="T466" t="s">
        <v>401</v>
      </c>
    </row>
    <row r="467" spans="1:20" x14ac:dyDescent="0.3">
      <c r="A467" s="7">
        <v>65956</v>
      </c>
      <c r="B467" t="s">
        <v>212</v>
      </c>
      <c r="C467">
        <v>24844004007</v>
      </c>
      <c r="D467" s="7">
        <v>956440</v>
      </c>
      <c r="E467" s="8">
        <v>43203</v>
      </c>
      <c r="F467" s="9">
        <v>33066</v>
      </c>
      <c r="G467">
        <v>2282018</v>
      </c>
      <c r="H467">
        <v>203875</v>
      </c>
      <c r="I467" s="8">
        <v>43196</v>
      </c>
      <c r="J467" s="11">
        <f t="shared" si="14"/>
        <v>7</v>
      </c>
      <c r="K467" s="11">
        <f t="shared" si="15"/>
        <v>7</v>
      </c>
      <c r="L467" s="8"/>
      <c r="M467" s="8"/>
      <c r="N467" s="12">
        <v>330</v>
      </c>
      <c r="O467">
        <v>0</v>
      </c>
      <c r="P467" t="s">
        <v>20</v>
      </c>
      <c r="Q467" t="s">
        <v>248</v>
      </c>
      <c r="R467" s="9">
        <v>3000</v>
      </c>
      <c r="S467" s="9"/>
      <c r="T467" t="s">
        <v>68</v>
      </c>
    </row>
    <row r="468" spans="1:20" x14ac:dyDescent="0.3">
      <c r="A468" s="7">
        <v>12652</v>
      </c>
      <c r="B468" t="s">
        <v>241</v>
      </c>
      <c r="C468">
        <v>201944071005</v>
      </c>
      <c r="D468" s="7">
        <v>956482</v>
      </c>
      <c r="E468" s="8">
        <v>43203</v>
      </c>
      <c r="F468" s="9">
        <v>24294</v>
      </c>
      <c r="G468">
        <v>2272018</v>
      </c>
      <c r="H468">
        <v>201637</v>
      </c>
      <c r="I468" s="8">
        <v>43188</v>
      </c>
      <c r="J468" s="11">
        <f t="shared" si="14"/>
        <v>15</v>
      </c>
      <c r="K468" s="11">
        <f t="shared" si="15"/>
        <v>15</v>
      </c>
      <c r="L468" s="8"/>
      <c r="M468" s="8"/>
      <c r="N468" s="12">
        <v>406</v>
      </c>
      <c r="O468" t="s">
        <v>286</v>
      </c>
      <c r="P468" t="s">
        <v>47</v>
      </c>
      <c r="Q468" t="s">
        <v>229</v>
      </c>
      <c r="R468" s="9">
        <v>3000</v>
      </c>
      <c r="S468" s="9"/>
      <c r="T468" t="s">
        <v>68</v>
      </c>
    </row>
    <row r="469" spans="1:20" x14ac:dyDescent="0.3">
      <c r="A469" s="7">
        <v>65956</v>
      </c>
      <c r="B469" t="s">
        <v>212</v>
      </c>
      <c r="C469">
        <v>24844004007</v>
      </c>
      <c r="D469" s="7">
        <v>952845</v>
      </c>
      <c r="E469" s="8">
        <v>43188</v>
      </c>
      <c r="F469" s="9">
        <v>23915</v>
      </c>
      <c r="G469">
        <v>2132018</v>
      </c>
      <c r="H469">
        <v>185468</v>
      </c>
      <c r="I469" s="8">
        <v>43182</v>
      </c>
      <c r="J469" s="11">
        <f t="shared" si="14"/>
        <v>6</v>
      </c>
      <c r="K469" s="11">
        <f t="shared" si="15"/>
        <v>6</v>
      </c>
      <c r="L469" s="8"/>
      <c r="M469" s="8"/>
      <c r="N469" s="12">
        <v>222</v>
      </c>
      <c r="O469" t="s">
        <v>213</v>
      </c>
      <c r="P469" t="s">
        <v>47</v>
      </c>
      <c r="Q469" t="s">
        <v>249</v>
      </c>
      <c r="R469" s="9">
        <v>3000</v>
      </c>
      <c r="S469" s="9"/>
      <c r="T469" t="s">
        <v>68</v>
      </c>
    </row>
    <row r="470" spans="1:20" x14ac:dyDescent="0.3">
      <c r="A470" s="7">
        <v>2346</v>
      </c>
      <c r="B470" t="s">
        <v>167</v>
      </c>
      <c r="C470">
        <v>42732003006</v>
      </c>
      <c r="D470" s="7">
        <v>918692</v>
      </c>
      <c r="E470" s="8">
        <v>43419</v>
      </c>
      <c r="F470" s="9">
        <v>20518</v>
      </c>
      <c r="G470">
        <v>9302018</v>
      </c>
      <c r="H470">
        <v>179008</v>
      </c>
      <c r="I470" s="8">
        <v>43410</v>
      </c>
      <c r="J470" s="11">
        <f t="shared" si="14"/>
        <v>9</v>
      </c>
      <c r="K470" s="11">
        <f t="shared" si="15"/>
        <v>9</v>
      </c>
      <c r="L470" s="8"/>
      <c r="M470" s="8"/>
      <c r="N470" s="12">
        <v>300</v>
      </c>
      <c r="O470" t="s">
        <v>402</v>
      </c>
      <c r="P470" t="s">
        <v>47</v>
      </c>
      <c r="Q470" t="s">
        <v>128</v>
      </c>
      <c r="R470" s="9">
        <v>3000</v>
      </c>
      <c r="S470" s="9"/>
      <c r="T470" t="s">
        <v>68</v>
      </c>
    </row>
    <row r="471" spans="1:20" x14ac:dyDescent="0.3">
      <c r="A471" s="7">
        <v>2761</v>
      </c>
      <c r="B471" t="s">
        <v>19</v>
      </c>
      <c r="C471">
        <v>21944011004</v>
      </c>
      <c r="D471" s="7">
        <v>939177</v>
      </c>
      <c r="E471" s="8">
        <v>43144</v>
      </c>
      <c r="F471" s="9">
        <v>129770</v>
      </c>
      <c r="G471">
        <v>12312017</v>
      </c>
      <c r="H471">
        <v>146392</v>
      </c>
      <c r="I471" s="8">
        <v>43137</v>
      </c>
      <c r="J471" s="11">
        <f t="shared" si="14"/>
        <v>7</v>
      </c>
      <c r="K471" s="11">
        <f t="shared" si="15"/>
        <v>7</v>
      </c>
      <c r="L471" s="8"/>
      <c r="M471" s="8"/>
      <c r="N471" s="12">
        <v>9</v>
      </c>
      <c r="O471" t="s">
        <v>90</v>
      </c>
      <c r="P471" t="s">
        <v>47</v>
      </c>
      <c r="Q471" t="s">
        <v>139</v>
      </c>
      <c r="R471" s="9">
        <v>3000</v>
      </c>
      <c r="S471" s="9"/>
      <c r="T471" t="s">
        <v>68</v>
      </c>
    </row>
    <row r="472" spans="1:20" x14ac:dyDescent="0.3">
      <c r="A472" s="7">
        <v>70937</v>
      </c>
      <c r="B472" t="s">
        <v>37</v>
      </c>
      <c r="C472">
        <v>131644019002</v>
      </c>
      <c r="D472" s="7">
        <v>943055</v>
      </c>
      <c r="E472" s="8">
        <v>43144</v>
      </c>
      <c r="F472" s="9">
        <v>67287</v>
      </c>
      <c r="G472">
        <v>12312017</v>
      </c>
      <c r="H472">
        <v>146261</v>
      </c>
      <c r="I472" s="8">
        <v>43125</v>
      </c>
      <c r="J472" s="11">
        <f t="shared" si="14"/>
        <v>19</v>
      </c>
      <c r="K472" s="11">
        <f t="shared" si="15"/>
        <v>19</v>
      </c>
      <c r="L472" s="8"/>
      <c r="M472" s="8"/>
      <c r="N472" s="12">
        <v>581</v>
      </c>
      <c r="O472" t="s">
        <v>232</v>
      </c>
      <c r="P472" t="s">
        <v>47</v>
      </c>
      <c r="Q472" t="s">
        <v>249</v>
      </c>
      <c r="R472" s="9">
        <v>3000</v>
      </c>
      <c r="S472" s="9"/>
      <c r="T472" t="s">
        <v>68</v>
      </c>
    </row>
    <row r="473" spans="1:20" x14ac:dyDescent="0.3">
      <c r="A473" s="7">
        <v>59644</v>
      </c>
      <c r="B473" t="s">
        <v>272</v>
      </c>
      <c r="C473">
        <v>333300118001</v>
      </c>
      <c r="D473" s="7">
        <v>902442</v>
      </c>
      <c r="E473" s="8">
        <v>43326</v>
      </c>
      <c r="F473" s="9">
        <v>73366</v>
      </c>
      <c r="G473">
        <v>6152018</v>
      </c>
      <c r="H473">
        <v>142933</v>
      </c>
      <c r="I473" s="8">
        <v>43287</v>
      </c>
      <c r="J473" s="11">
        <f t="shared" si="14"/>
        <v>39</v>
      </c>
      <c r="K473" s="11" t="str">
        <f t="shared" si="15"/>
        <v/>
      </c>
      <c r="L473" s="8"/>
      <c r="M473" s="8"/>
      <c r="N473" s="12">
        <v>82</v>
      </c>
      <c r="O473" t="s">
        <v>101</v>
      </c>
      <c r="P473" t="s">
        <v>20</v>
      </c>
      <c r="Q473" t="s">
        <v>403</v>
      </c>
      <c r="R473" s="9">
        <v>3000</v>
      </c>
      <c r="S473" s="9"/>
      <c r="T473" t="s">
        <v>228</v>
      </c>
    </row>
    <row r="474" spans="1:20" x14ac:dyDescent="0.3">
      <c r="A474" s="7">
        <v>25434</v>
      </c>
      <c r="B474" t="s">
        <v>185</v>
      </c>
      <c r="C474">
        <v>200932035004</v>
      </c>
      <c r="D474" s="7">
        <v>942905</v>
      </c>
      <c r="E474" s="8">
        <v>43144</v>
      </c>
      <c r="F474" s="9">
        <v>47631</v>
      </c>
      <c r="G474">
        <v>12202017</v>
      </c>
      <c r="H474">
        <v>124112</v>
      </c>
      <c r="I474" s="8">
        <v>43089</v>
      </c>
      <c r="J474" s="11">
        <f t="shared" si="14"/>
        <v>55</v>
      </c>
      <c r="K474" s="11" t="str">
        <f t="shared" si="15"/>
        <v/>
      </c>
      <c r="L474" s="8"/>
      <c r="M474" s="8"/>
      <c r="N474" s="12">
        <v>421</v>
      </c>
      <c r="O474" t="s">
        <v>79</v>
      </c>
      <c r="P474" t="s">
        <v>47</v>
      </c>
      <c r="Q474" t="s">
        <v>258</v>
      </c>
      <c r="R474" s="9">
        <v>3000</v>
      </c>
      <c r="S474" s="9"/>
      <c r="T474" t="s">
        <v>228</v>
      </c>
    </row>
    <row r="475" spans="1:20" x14ac:dyDescent="0.3">
      <c r="A475" s="7">
        <v>6430</v>
      </c>
      <c r="B475" t="s">
        <v>23</v>
      </c>
      <c r="C475">
        <v>110744028002</v>
      </c>
      <c r="D475" s="7">
        <v>943030</v>
      </c>
      <c r="E475" s="8">
        <v>43144</v>
      </c>
      <c r="F475" s="9">
        <v>108009</v>
      </c>
      <c r="G475">
        <v>12182017</v>
      </c>
      <c r="H475">
        <v>119229</v>
      </c>
      <c r="I475" s="8">
        <v>43124</v>
      </c>
      <c r="J475" s="11">
        <f t="shared" si="14"/>
        <v>20</v>
      </c>
      <c r="K475" s="11">
        <f t="shared" si="15"/>
        <v>20</v>
      </c>
      <c r="L475" s="8"/>
      <c r="M475" s="8"/>
      <c r="N475" s="12">
        <v>289</v>
      </c>
      <c r="O475" t="s">
        <v>134</v>
      </c>
      <c r="P475" t="s">
        <v>47</v>
      </c>
      <c r="Q475" t="s">
        <v>292</v>
      </c>
      <c r="R475" s="9">
        <v>3000</v>
      </c>
      <c r="S475" s="9"/>
      <c r="T475" t="s">
        <v>68</v>
      </c>
    </row>
    <row r="476" spans="1:20" x14ac:dyDescent="0.3">
      <c r="A476" s="7">
        <v>46675</v>
      </c>
      <c r="B476" t="s">
        <v>32</v>
      </c>
      <c r="C476">
        <v>200432133004</v>
      </c>
      <c r="D476" s="7">
        <v>935589</v>
      </c>
      <c r="E476" s="8">
        <v>43130</v>
      </c>
      <c r="F476" s="9">
        <v>66584</v>
      </c>
      <c r="G476">
        <v>12072017</v>
      </c>
      <c r="H476">
        <v>105205</v>
      </c>
      <c r="I476" s="8">
        <v>43115</v>
      </c>
      <c r="J476" s="11">
        <f t="shared" si="14"/>
        <v>15</v>
      </c>
      <c r="K476" s="11">
        <f t="shared" si="15"/>
        <v>15</v>
      </c>
      <c r="L476" s="8"/>
      <c r="M476" s="8"/>
      <c r="N476" s="12">
        <v>35</v>
      </c>
      <c r="O476" t="s">
        <v>404</v>
      </c>
      <c r="P476" t="s">
        <v>47</v>
      </c>
      <c r="Q476" t="s">
        <v>186</v>
      </c>
      <c r="R476" s="9">
        <v>3000</v>
      </c>
      <c r="S476" s="9"/>
      <c r="T476" t="s">
        <v>68</v>
      </c>
    </row>
    <row r="477" spans="1:20" x14ac:dyDescent="0.3">
      <c r="A477" s="7">
        <v>38510</v>
      </c>
      <c r="B477" t="s">
        <v>405</v>
      </c>
      <c r="C477">
        <v>40944006008</v>
      </c>
      <c r="D477" s="7">
        <v>939039</v>
      </c>
      <c r="E477" s="8">
        <v>43130</v>
      </c>
      <c r="F477" s="9">
        <v>20048</v>
      </c>
      <c r="G477">
        <v>12052017</v>
      </c>
      <c r="H477">
        <v>98806</v>
      </c>
      <c r="J477" s="11">
        <f t="shared" si="14"/>
        <v>43130</v>
      </c>
      <c r="K477" s="11" t="str">
        <f t="shared" si="15"/>
        <v/>
      </c>
      <c r="N477" s="12">
        <v>807</v>
      </c>
      <c r="O477" t="s">
        <v>406</v>
      </c>
      <c r="P477" t="s">
        <v>47</v>
      </c>
      <c r="Q477" t="s">
        <v>407</v>
      </c>
      <c r="R477" s="9">
        <v>3000</v>
      </c>
      <c r="S477" s="9"/>
      <c r="T477" t="s">
        <v>68</v>
      </c>
    </row>
    <row r="478" spans="1:20" x14ac:dyDescent="0.3">
      <c r="A478" s="7">
        <v>21842</v>
      </c>
      <c r="B478" t="s">
        <v>154</v>
      </c>
      <c r="C478">
        <v>25244005003</v>
      </c>
      <c r="D478" s="7">
        <v>943062</v>
      </c>
      <c r="E478" s="8">
        <v>43144</v>
      </c>
      <c r="F478" s="9">
        <v>114723</v>
      </c>
      <c r="G478">
        <v>12012017</v>
      </c>
      <c r="H478">
        <v>97313</v>
      </c>
      <c r="J478" s="11">
        <f t="shared" si="14"/>
        <v>43144</v>
      </c>
      <c r="K478" s="11" t="str">
        <f t="shared" si="15"/>
        <v/>
      </c>
      <c r="N478" s="12">
        <v>204</v>
      </c>
      <c r="O478" t="s">
        <v>217</v>
      </c>
      <c r="P478" t="s">
        <v>47</v>
      </c>
      <c r="Q478" t="s">
        <v>408</v>
      </c>
      <c r="R478" s="9">
        <v>3000</v>
      </c>
      <c r="S478" s="9"/>
      <c r="T478" t="s">
        <v>68</v>
      </c>
    </row>
    <row r="479" spans="1:20" x14ac:dyDescent="0.3">
      <c r="A479" s="7">
        <v>12628</v>
      </c>
      <c r="B479" t="s">
        <v>239</v>
      </c>
      <c r="C479">
        <v>40944001006</v>
      </c>
      <c r="D479" s="7">
        <v>935534</v>
      </c>
      <c r="E479" s="8">
        <v>43115</v>
      </c>
      <c r="F479" s="9">
        <v>28033</v>
      </c>
      <c r="G479">
        <v>11302017</v>
      </c>
      <c r="H479">
        <v>93706</v>
      </c>
      <c r="J479" s="11">
        <f t="shared" si="14"/>
        <v>43115</v>
      </c>
      <c r="K479" s="11" t="str">
        <f t="shared" si="15"/>
        <v/>
      </c>
      <c r="N479" s="12">
        <v>340</v>
      </c>
      <c r="O479" t="e">
        <v>#N/A</v>
      </c>
      <c r="P479" t="s">
        <v>20</v>
      </c>
      <c r="Q479" t="s">
        <v>150</v>
      </c>
      <c r="R479" s="9">
        <v>3000</v>
      </c>
      <c r="S479" s="9"/>
    </row>
    <row r="480" spans="1:20" x14ac:dyDescent="0.3">
      <c r="A480" s="7">
        <v>6430</v>
      </c>
      <c r="B480" t="s">
        <v>23</v>
      </c>
      <c r="C480">
        <v>110744028002</v>
      </c>
      <c r="D480" s="7">
        <v>935506</v>
      </c>
      <c r="E480" s="8">
        <v>43115</v>
      </c>
      <c r="F480" s="9">
        <v>70399</v>
      </c>
      <c r="G480">
        <v>11302017</v>
      </c>
      <c r="H480">
        <v>93377</v>
      </c>
      <c r="J480" s="11">
        <f t="shared" si="14"/>
        <v>43115</v>
      </c>
      <c r="K480" s="11" t="str">
        <f t="shared" si="15"/>
        <v/>
      </c>
      <c r="N480" s="12">
        <v>289</v>
      </c>
      <c r="O480" t="s">
        <v>134</v>
      </c>
      <c r="P480" t="s">
        <v>47</v>
      </c>
      <c r="Q480" t="s">
        <v>94</v>
      </c>
      <c r="R480" s="9">
        <v>3000</v>
      </c>
      <c r="S480" s="9"/>
      <c r="T480" t="s">
        <v>72</v>
      </c>
    </row>
    <row r="481" spans="1:20" x14ac:dyDescent="0.3">
      <c r="A481" s="7">
        <v>38917</v>
      </c>
      <c r="B481" t="s">
        <v>113</v>
      </c>
      <c r="C481">
        <v>90644375005</v>
      </c>
      <c r="D481" s="7">
        <v>931795</v>
      </c>
      <c r="E481" s="8">
        <v>43115</v>
      </c>
      <c r="F481" s="9">
        <v>47859</v>
      </c>
      <c r="G481">
        <v>11302017</v>
      </c>
      <c r="H481">
        <v>91107</v>
      </c>
      <c r="J481" s="11">
        <f t="shared" si="14"/>
        <v>43115</v>
      </c>
      <c r="K481" s="11" t="str">
        <f t="shared" si="15"/>
        <v/>
      </c>
      <c r="N481" s="12">
        <v>139</v>
      </c>
      <c r="O481" t="s">
        <v>244</v>
      </c>
      <c r="P481" t="s">
        <v>47</v>
      </c>
      <c r="Q481" t="s">
        <v>94</v>
      </c>
      <c r="R481" s="9">
        <v>3000</v>
      </c>
      <c r="S481" s="9"/>
      <c r="T481" t="s">
        <v>409</v>
      </c>
    </row>
    <row r="482" spans="1:20" x14ac:dyDescent="0.3">
      <c r="A482" s="7">
        <v>86879</v>
      </c>
      <c r="B482" t="s">
        <v>410</v>
      </c>
      <c r="C482">
        <v>111344011002</v>
      </c>
      <c r="D482" s="7">
        <v>939042</v>
      </c>
      <c r="E482" s="8">
        <v>43130</v>
      </c>
      <c r="F482" s="9">
        <v>21634</v>
      </c>
      <c r="G482">
        <v>11302017</v>
      </c>
      <c r="H482">
        <v>90953</v>
      </c>
      <c r="J482" s="11">
        <f t="shared" si="14"/>
        <v>43130</v>
      </c>
      <c r="K482" s="11" t="str">
        <f t="shared" si="15"/>
        <v/>
      </c>
      <c r="N482" s="12">
        <v>807</v>
      </c>
      <c r="O482" t="s">
        <v>406</v>
      </c>
      <c r="P482" t="s">
        <v>47</v>
      </c>
      <c r="Q482" t="s">
        <v>150</v>
      </c>
      <c r="R482" s="9">
        <v>3000</v>
      </c>
      <c r="S482" s="9"/>
      <c r="T482" t="s">
        <v>228</v>
      </c>
    </row>
    <row r="483" spans="1:20" x14ac:dyDescent="0.3">
      <c r="A483" s="7">
        <v>6430</v>
      </c>
      <c r="B483" t="s">
        <v>23</v>
      </c>
      <c r="C483">
        <v>110744028002</v>
      </c>
      <c r="D483" s="7">
        <v>3496</v>
      </c>
      <c r="E483" s="8">
        <v>43388</v>
      </c>
      <c r="F483" s="9">
        <v>35790</v>
      </c>
      <c r="G483">
        <v>8312018</v>
      </c>
      <c r="H483">
        <v>433178</v>
      </c>
      <c r="I483" s="8">
        <v>43382</v>
      </c>
      <c r="J483" s="11">
        <f t="shared" si="14"/>
        <v>6</v>
      </c>
      <c r="K483" s="11">
        <f t="shared" si="15"/>
        <v>6</v>
      </c>
      <c r="L483" s="8"/>
      <c r="M483" s="8"/>
      <c r="N483" s="12">
        <v>892</v>
      </c>
      <c r="O483" t="s">
        <v>281</v>
      </c>
      <c r="P483" t="s">
        <v>47</v>
      </c>
      <c r="Q483" t="s">
        <v>322</v>
      </c>
      <c r="R483" s="9">
        <v>2970</v>
      </c>
      <c r="S483" s="9"/>
      <c r="T483" t="s">
        <v>228</v>
      </c>
    </row>
    <row r="484" spans="1:20" x14ac:dyDescent="0.3">
      <c r="A484" s="7">
        <v>6430</v>
      </c>
      <c r="B484" t="s">
        <v>23</v>
      </c>
      <c r="C484">
        <v>110744028002</v>
      </c>
      <c r="D484" s="7">
        <v>918651</v>
      </c>
      <c r="E484" s="8">
        <v>43419</v>
      </c>
      <c r="F484" s="9">
        <v>20733</v>
      </c>
      <c r="G484">
        <v>9302018</v>
      </c>
      <c r="H484">
        <v>903156</v>
      </c>
      <c r="I484" s="8">
        <v>43409</v>
      </c>
      <c r="J484" s="11">
        <f t="shared" si="14"/>
        <v>10</v>
      </c>
      <c r="K484" s="11">
        <f t="shared" si="15"/>
        <v>10</v>
      </c>
      <c r="L484" s="8"/>
      <c r="M484" s="8"/>
      <c r="N484" s="12">
        <v>287</v>
      </c>
      <c r="O484" t="s">
        <v>69</v>
      </c>
      <c r="P484" t="s">
        <v>47</v>
      </c>
      <c r="Q484" t="s">
        <v>411</v>
      </c>
      <c r="R484" s="9">
        <v>2960</v>
      </c>
      <c r="S484" s="9"/>
      <c r="T484" t="s">
        <v>89</v>
      </c>
    </row>
    <row r="485" spans="1:20" x14ac:dyDescent="0.3">
      <c r="A485" s="7">
        <v>81214</v>
      </c>
      <c r="B485" t="s">
        <v>157</v>
      </c>
      <c r="C485">
        <v>26144004007</v>
      </c>
      <c r="D485" s="7">
        <v>963537</v>
      </c>
      <c r="E485" s="8">
        <v>43235</v>
      </c>
      <c r="F485" s="9">
        <v>41868</v>
      </c>
      <c r="G485">
        <v>3312018</v>
      </c>
      <c r="H485">
        <v>247009</v>
      </c>
      <c r="I485" s="8">
        <v>43224</v>
      </c>
      <c r="J485" s="11">
        <f t="shared" si="14"/>
        <v>11</v>
      </c>
      <c r="K485" s="11">
        <f t="shared" si="15"/>
        <v>11</v>
      </c>
      <c r="L485" s="8"/>
      <c r="M485" s="8"/>
      <c r="N485" s="12">
        <v>123</v>
      </c>
      <c r="O485" t="s">
        <v>158</v>
      </c>
      <c r="P485" t="s">
        <v>47</v>
      </c>
      <c r="Q485" t="s">
        <v>128</v>
      </c>
      <c r="R485" s="9">
        <v>2960</v>
      </c>
      <c r="S485" s="9"/>
      <c r="T485" t="s">
        <v>412</v>
      </c>
    </row>
    <row r="486" spans="1:20" x14ac:dyDescent="0.3">
      <c r="A486" s="7">
        <v>53894</v>
      </c>
      <c r="B486" t="s">
        <v>338</v>
      </c>
      <c r="C486">
        <v>71244006008</v>
      </c>
      <c r="D486" s="7">
        <v>954827</v>
      </c>
      <c r="E486" s="8">
        <v>43203</v>
      </c>
      <c r="F486" s="9">
        <v>25665</v>
      </c>
      <c r="G486">
        <v>2232018</v>
      </c>
      <c r="H486">
        <v>199425</v>
      </c>
      <c r="I486" s="8">
        <v>43193</v>
      </c>
      <c r="J486" s="11">
        <f t="shared" si="14"/>
        <v>10</v>
      </c>
      <c r="K486" s="11">
        <f t="shared" si="15"/>
        <v>10</v>
      </c>
      <c r="L486" s="8"/>
      <c r="M486" s="8"/>
      <c r="N486" s="12">
        <v>408</v>
      </c>
      <c r="O486" t="s">
        <v>339</v>
      </c>
      <c r="P486" t="s">
        <v>47</v>
      </c>
      <c r="Q486" t="s">
        <v>340</v>
      </c>
      <c r="R486" s="9">
        <v>2952</v>
      </c>
      <c r="S486" s="9"/>
    </row>
    <row r="487" spans="1:20" x14ac:dyDescent="0.3">
      <c r="A487" s="7">
        <v>46675</v>
      </c>
      <c r="B487" t="s">
        <v>32</v>
      </c>
      <c r="C487">
        <v>200432133004</v>
      </c>
      <c r="D487" s="7">
        <v>967179</v>
      </c>
      <c r="E487" s="8">
        <v>43265</v>
      </c>
      <c r="F487" s="9">
        <v>43559</v>
      </c>
      <c r="G487">
        <v>4252018</v>
      </c>
      <c r="H487">
        <v>273066</v>
      </c>
      <c r="I487" s="8">
        <v>43255</v>
      </c>
      <c r="J487" s="11">
        <f t="shared" si="14"/>
        <v>10</v>
      </c>
      <c r="K487" s="11">
        <f t="shared" si="15"/>
        <v>10</v>
      </c>
      <c r="L487" s="8"/>
      <c r="M487" s="8"/>
      <c r="N487" s="12">
        <v>219</v>
      </c>
      <c r="O487" t="s">
        <v>132</v>
      </c>
      <c r="P487" t="s">
        <v>47</v>
      </c>
      <c r="Q487" t="s">
        <v>173</v>
      </c>
      <c r="R487" s="9">
        <v>2925</v>
      </c>
      <c r="S487" s="9"/>
      <c r="T487" t="s">
        <v>224</v>
      </c>
    </row>
    <row r="488" spans="1:20" x14ac:dyDescent="0.3">
      <c r="A488" s="7">
        <v>38235</v>
      </c>
      <c r="B488" t="s">
        <v>44</v>
      </c>
      <c r="C488">
        <v>21244002006</v>
      </c>
      <c r="D488" s="7">
        <v>923614</v>
      </c>
      <c r="E488" s="8">
        <v>43451</v>
      </c>
      <c r="F488" s="9">
        <v>24691</v>
      </c>
      <c r="G488">
        <v>10302018</v>
      </c>
      <c r="H488">
        <v>920739</v>
      </c>
      <c r="I488" s="8">
        <v>43430</v>
      </c>
      <c r="J488" s="11">
        <f t="shared" si="14"/>
        <v>21</v>
      </c>
      <c r="K488" s="11">
        <f t="shared" si="15"/>
        <v>21</v>
      </c>
      <c r="L488" s="8"/>
      <c r="M488" s="8"/>
      <c r="N488" s="12">
        <v>181</v>
      </c>
      <c r="O488" t="s">
        <v>46</v>
      </c>
      <c r="P488" t="s">
        <v>47</v>
      </c>
      <c r="Q488" t="s">
        <v>413</v>
      </c>
      <c r="R488" s="9">
        <v>2880</v>
      </c>
      <c r="S488" s="9"/>
      <c r="T488" t="s">
        <v>228</v>
      </c>
    </row>
    <row r="489" spans="1:20" x14ac:dyDescent="0.3">
      <c r="A489" s="7">
        <v>2346</v>
      </c>
      <c r="B489" t="s">
        <v>167</v>
      </c>
      <c r="C489">
        <v>42732003006</v>
      </c>
      <c r="D489" s="7">
        <v>943075</v>
      </c>
      <c r="E489" s="8">
        <v>43144</v>
      </c>
      <c r="F489" s="9">
        <v>92109</v>
      </c>
      <c r="G489">
        <v>12192017</v>
      </c>
      <c r="H489">
        <v>665751</v>
      </c>
      <c r="I489" s="8">
        <v>43129</v>
      </c>
      <c r="J489" s="11">
        <f t="shared" si="14"/>
        <v>15</v>
      </c>
      <c r="K489" s="11">
        <f t="shared" si="15"/>
        <v>15</v>
      </c>
      <c r="L489" s="8"/>
      <c r="M489" s="8"/>
      <c r="N489" s="12">
        <v>437</v>
      </c>
      <c r="O489" t="s">
        <v>168</v>
      </c>
      <c r="P489" t="s">
        <v>47</v>
      </c>
      <c r="Q489" t="s">
        <v>169</v>
      </c>
      <c r="R489" s="9">
        <v>2880</v>
      </c>
      <c r="S489" s="9"/>
      <c r="T489" t="s">
        <v>228</v>
      </c>
    </row>
    <row r="490" spans="1:20" x14ac:dyDescent="0.3">
      <c r="A490" s="7">
        <v>67367</v>
      </c>
      <c r="B490" t="s">
        <v>78</v>
      </c>
      <c r="C490">
        <v>143044015005</v>
      </c>
      <c r="D490" s="7">
        <v>982301</v>
      </c>
      <c r="E490" s="8">
        <v>43326</v>
      </c>
      <c r="F490" s="9">
        <v>126619</v>
      </c>
      <c r="G490">
        <v>6302018</v>
      </c>
      <c r="H490">
        <v>364047</v>
      </c>
      <c r="I490" s="8">
        <v>43318</v>
      </c>
      <c r="J490" s="11">
        <f t="shared" si="14"/>
        <v>8</v>
      </c>
      <c r="K490" s="11">
        <f t="shared" si="15"/>
        <v>8</v>
      </c>
      <c r="L490" s="8"/>
      <c r="M490" s="8"/>
      <c r="N490" s="12">
        <v>194</v>
      </c>
      <c r="O490" t="s">
        <v>93</v>
      </c>
      <c r="P490" t="s">
        <v>47</v>
      </c>
      <c r="Q490" t="s">
        <v>226</v>
      </c>
      <c r="R490" s="9">
        <v>2880</v>
      </c>
      <c r="S490" s="9"/>
      <c r="T490" t="s">
        <v>414</v>
      </c>
    </row>
    <row r="491" spans="1:20" x14ac:dyDescent="0.3">
      <c r="A491" s="7">
        <v>65956</v>
      </c>
      <c r="B491" t="s">
        <v>212</v>
      </c>
      <c r="C491">
        <v>24844004007</v>
      </c>
      <c r="D491" s="7">
        <v>986103</v>
      </c>
      <c r="E491" s="8">
        <v>43326</v>
      </c>
      <c r="F491" s="9">
        <v>63468</v>
      </c>
      <c r="G491">
        <v>6302018</v>
      </c>
      <c r="H491">
        <v>363668</v>
      </c>
      <c r="I491" s="8">
        <v>43322</v>
      </c>
      <c r="J491" s="11">
        <f t="shared" si="14"/>
        <v>4</v>
      </c>
      <c r="K491" s="11">
        <f t="shared" si="15"/>
        <v>4</v>
      </c>
      <c r="L491" s="8"/>
      <c r="M491" s="8"/>
      <c r="N491" s="12">
        <v>222</v>
      </c>
      <c r="O491" t="s">
        <v>213</v>
      </c>
      <c r="P491" t="s">
        <v>47</v>
      </c>
      <c r="Q491" t="s">
        <v>323</v>
      </c>
      <c r="R491" s="9">
        <v>2880</v>
      </c>
      <c r="S491" s="9"/>
      <c r="T491" t="s">
        <v>228</v>
      </c>
    </row>
    <row r="492" spans="1:20" x14ac:dyDescent="0.3">
      <c r="A492" s="7">
        <v>2761</v>
      </c>
      <c r="B492" t="s">
        <v>19</v>
      </c>
      <c r="C492">
        <v>21944011004</v>
      </c>
      <c r="D492" s="7">
        <v>978585</v>
      </c>
      <c r="E492" s="8">
        <v>43320</v>
      </c>
      <c r="F492" s="9">
        <v>57009</v>
      </c>
      <c r="G492">
        <v>6012018</v>
      </c>
      <c r="H492">
        <v>323323</v>
      </c>
      <c r="I492" s="8">
        <v>43281</v>
      </c>
      <c r="J492" s="11">
        <f t="shared" si="14"/>
        <v>39</v>
      </c>
      <c r="K492" s="11" t="str">
        <f t="shared" si="15"/>
        <v/>
      </c>
      <c r="L492" s="8"/>
      <c r="M492" s="8"/>
      <c r="N492" s="12">
        <v>9</v>
      </c>
      <c r="O492" t="s">
        <v>90</v>
      </c>
      <c r="P492" t="s">
        <v>47</v>
      </c>
      <c r="Q492" t="s">
        <v>415</v>
      </c>
      <c r="R492" s="9">
        <v>2880</v>
      </c>
      <c r="S492" s="9"/>
      <c r="T492" t="s">
        <v>228</v>
      </c>
    </row>
    <row r="493" spans="1:20" x14ac:dyDescent="0.3">
      <c r="A493" s="7">
        <v>67367</v>
      </c>
      <c r="B493" t="s">
        <v>78</v>
      </c>
      <c r="C493">
        <v>143044015005</v>
      </c>
      <c r="D493" s="7">
        <v>959839</v>
      </c>
      <c r="E493" s="8">
        <v>43235</v>
      </c>
      <c r="F493" s="9">
        <v>94827</v>
      </c>
      <c r="G493">
        <v>3312018</v>
      </c>
      <c r="H493">
        <v>243661</v>
      </c>
      <c r="I493" s="8">
        <v>43222</v>
      </c>
      <c r="J493" s="11">
        <f t="shared" si="14"/>
        <v>13</v>
      </c>
      <c r="K493" s="11">
        <f t="shared" si="15"/>
        <v>13</v>
      </c>
      <c r="L493" s="8"/>
      <c r="M493" s="8"/>
      <c r="N493" s="12">
        <v>314</v>
      </c>
      <c r="O493" t="s">
        <v>149</v>
      </c>
      <c r="P493" t="s">
        <v>47</v>
      </c>
      <c r="Q493" t="s">
        <v>416</v>
      </c>
      <c r="R493" s="9">
        <v>2880</v>
      </c>
      <c r="S493" s="9"/>
      <c r="T493" t="s">
        <v>269</v>
      </c>
    </row>
    <row r="494" spans="1:20" x14ac:dyDescent="0.3">
      <c r="A494" s="7">
        <v>25434</v>
      </c>
      <c r="B494" t="s">
        <v>185</v>
      </c>
      <c r="C494">
        <v>200932035004</v>
      </c>
      <c r="D494" s="7">
        <v>939016</v>
      </c>
      <c r="E494" s="8">
        <v>43130</v>
      </c>
      <c r="F494" s="9">
        <v>47279</v>
      </c>
      <c r="G494">
        <v>12042017</v>
      </c>
      <c r="H494">
        <v>98474</v>
      </c>
      <c r="J494" s="11">
        <f t="shared" si="14"/>
        <v>43130</v>
      </c>
      <c r="K494" s="11" t="str">
        <f t="shared" si="15"/>
        <v/>
      </c>
      <c r="N494" s="12">
        <v>421</v>
      </c>
      <c r="O494" t="s">
        <v>79</v>
      </c>
      <c r="P494" t="s">
        <v>47</v>
      </c>
      <c r="Q494" t="s">
        <v>226</v>
      </c>
      <c r="R494" s="9">
        <v>2880</v>
      </c>
      <c r="S494" s="9"/>
      <c r="T494" t="s">
        <v>228</v>
      </c>
    </row>
    <row r="495" spans="1:20" x14ac:dyDescent="0.3">
      <c r="A495" s="7">
        <v>2761</v>
      </c>
      <c r="B495" t="s">
        <v>19</v>
      </c>
      <c r="C495">
        <v>21944011004</v>
      </c>
      <c r="D495" s="7">
        <v>14165</v>
      </c>
      <c r="E495" s="8">
        <v>43451</v>
      </c>
      <c r="F495" s="9">
        <v>51939</v>
      </c>
      <c r="G495">
        <v>10302018</v>
      </c>
      <c r="H495">
        <v>506963</v>
      </c>
      <c r="I495" s="8">
        <v>43431</v>
      </c>
      <c r="J495" s="11">
        <f t="shared" si="14"/>
        <v>20</v>
      </c>
      <c r="K495" s="11">
        <f t="shared" si="15"/>
        <v>20</v>
      </c>
      <c r="L495" s="8"/>
      <c r="M495" s="8"/>
      <c r="N495" s="12">
        <v>9</v>
      </c>
      <c r="O495" t="s">
        <v>90</v>
      </c>
      <c r="P495" t="s">
        <v>47</v>
      </c>
      <c r="Q495" t="s">
        <v>377</v>
      </c>
      <c r="R495" s="9">
        <v>2850</v>
      </c>
      <c r="S495" s="9"/>
      <c r="T495" t="s">
        <v>55</v>
      </c>
    </row>
    <row r="496" spans="1:20" x14ac:dyDescent="0.3">
      <c r="A496" s="7">
        <v>53894</v>
      </c>
      <c r="B496" t="s">
        <v>338</v>
      </c>
      <c r="C496">
        <v>71244006008</v>
      </c>
      <c r="D496" s="7">
        <v>954827</v>
      </c>
      <c r="E496" s="8">
        <v>43203</v>
      </c>
      <c r="F496" s="9">
        <v>25665</v>
      </c>
      <c r="G496">
        <v>2282018</v>
      </c>
      <c r="H496">
        <v>206087</v>
      </c>
      <c r="I496" s="8">
        <v>43199</v>
      </c>
      <c r="J496" s="11">
        <f t="shared" si="14"/>
        <v>4</v>
      </c>
      <c r="K496" s="11">
        <f t="shared" si="15"/>
        <v>4</v>
      </c>
      <c r="L496" s="8"/>
      <c r="M496" s="8"/>
      <c r="N496" s="12">
        <v>408</v>
      </c>
      <c r="O496" t="s">
        <v>339</v>
      </c>
      <c r="P496" t="s">
        <v>47</v>
      </c>
      <c r="Q496" t="s">
        <v>340</v>
      </c>
      <c r="R496" s="9">
        <v>2808</v>
      </c>
      <c r="S496" s="9"/>
      <c r="T496" t="s">
        <v>417</v>
      </c>
    </row>
    <row r="497" spans="1:20" x14ac:dyDescent="0.3">
      <c r="A497" s="7">
        <v>53441</v>
      </c>
      <c r="B497" t="s">
        <v>234</v>
      </c>
      <c r="C497">
        <v>50644003005</v>
      </c>
      <c r="D497" s="7">
        <v>905087</v>
      </c>
      <c r="E497" s="8">
        <v>43326</v>
      </c>
      <c r="F497" s="9">
        <v>26165</v>
      </c>
      <c r="G497">
        <v>6302018</v>
      </c>
      <c r="H497">
        <v>149123</v>
      </c>
      <c r="I497" s="8">
        <v>43319</v>
      </c>
      <c r="J497" s="11">
        <f t="shared" si="14"/>
        <v>7</v>
      </c>
      <c r="K497" s="11">
        <f t="shared" si="15"/>
        <v>7</v>
      </c>
      <c r="L497" s="8"/>
      <c r="M497" s="8"/>
      <c r="N497" s="12">
        <v>268</v>
      </c>
      <c r="O497" t="s">
        <v>307</v>
      </c>
      <c r="P497" t="s">
        <v>47</v>
      </c>
      <c r="Q497" t="s">
        <v>418</v>
      </c>
      <c r="R497" s="9">
        <v>2800</v>
      </c>
      <c r="S497" s="9"/>
      <c r="T497" t="s">
        <v>89</v>
      </c>
    </row>
    <row r="498" spans="1:20" x14ac:dyDescent="0.3">
      <c r="A498" s="7">
        <v>38235</v>
      </c>
      <c r="B498" t="s">
        <v>44</v>
      </c>
      <c r="C498">
        <v>21244002006</v>
      </c>
      <c r="D498" s="7">
        <v>978510</v>
      </c>
      <c r="E498" s="8">
        <v>43297</v>
      </c>
      <c r="F498" s="9">
        <v>20714</v>
      </c>
      <c r="G498">
        <v>5312018</v>
      </c>
      <c r="H498">
        <v>319055</v>
      </c>
      <c r="I498" s="8">
        <v>43276</v>
      </c>
      <c r="J498" s="11">
        <f t="shared" si="14"/>
        <v>21</v>
      </c>
      <c r="K498" s="11">
        <f t="shared" si="15"/>
        <v>21</v>
      </c>
      <c r="L498" s="8"/>
      <c r="M498" s="8"/>
      <c r="N498" s="12">
        <v>220</v>
      </c>
      <c r="O498" t="s">
        <v>233</v>
      </c>
      <c r="P498" t="s">
        <v>47</v>
      </c>
      <c r="Q498" t="s">
        <v>229</v>
      </c>
      <c r="R498" s="9">
        <v>2725</v>
      </c>
      <c r="S498" s="9"/>
      <c r="T498" t="s">
        <v>151</v>
      </c>
    </row>
    <row r="499" spans="1:20" x14ac:dyDescent="0.3">
      <c r="A499" s="7">
        <v>2761</v>
      </c>
      <c r="B499" t="s">
        <v>19</v>
      </c>
      <c r="C499">
        <v>21944011004</v>
      </c>
      <c r="D499" s="7">
        <v>956522</v>
      </c>
      <c r="E499" s="8">
        <v>43217</v>
      </c>
      <c r="F499" s="9">
        <v>36005</v>
      </c>
      <c r="G499">
        <v>3022018</v>
      </c>
      <c r="H499">
        <v>208378</v>
      </c>
      <c r="I499" s="8">
        <v>43190</v>
      </c>
      <c r="J499" s="11">
        <f t="shared" si="14"/>
        <v>27</v>
      </c>
      <c r="K499" s="11">
        <f t="shared" si="15"/>
        <v>27</v>
      </c>
      <c r="L499" s="8"/>
      <c r="M499" s="8"/>
      <c r="N499" s="12">
        <v>9</v>
      </c>
      <c r="O499" t="s">
        <v>90</v>
      </c>
      <c r="P499" t="s">
        <v>47</v>
      </c>
      <c r="Q499" t="s">
        <v>128</v>
      </c>
      <c r="R499" s="9">
        <v>2720</v>
      </c>
      <c r="S499" s="9"/>
      <c r="T499" t="s">
        <v>419</v>
      </c>
    </row>
    <row r="500" spans="1:20" x14ac:dyDescent="0.3">
      <c r="A500" s="7">
        <v>29549</v>
      </c>
      <c r="B500" t="s">
        <v>137</v>
      </c>
      <c r="C500">
        <v>110232009005</v>
      </c>
      <c r="D500" s="7">
        <v>963439</v>
      </c>
      <c r="E500" s="8">
        <v>43235</v>
      </c>
      <c r="F500" s="9">
        <v>34963</v>
      </c>
      <c r="G500">
        <v>2282018</v>
      </c>
      <c r="H500">
        <v>694725</v>
      </c>
      <c r="I500" s="8">
        <v>43217</v>
      </c>
      <c r="J500" s="11">
        <f t="shared" si="14"/>
        <v>18</v>
      </c>
      <c r="K500" s="11">
        <f t="shared" si="15"/>
        <v>18</v>
      </c>
      <c r="L500" s="8"/>
      <c r="M500" s="8"/>
      <c r="N500" s="12">
        <v>668</v>
      </c>
      <c r="O500" t="s">
        <v>138</v>
      </c>
      <c r="P500" t="s">
        <v>47</v>
      </c>
      <c r="Q500" t="s">
        <v>139</v>
      </c>
      <c r="R500" s="9">
        <v>2700</v>
      </c>
      <c r="S500" s="9"/>
      <c r="T500" t="s">
        <v>420</v>
      </c>
    </row>
    <row r="501" spans="1:20" x14ac:dyDescent="0.3">
      <c r="A501" s="7">
        <v>51284</v>
      </c>
      <c r="B501" t="s">
        <v>41</v>
      </c>
      <c r="C501">
        <v>42732016003</v>
      </c>
      <c r="D501" s="7">
        <v>956461</v>
      </c>
      <c r="E501" s="8">
        <v>43203</v>
      </c>
      <c r="F501" s="9">
        <v>27620</v>
      </c>
      <c r="G501">
        <v>2212018</v>
      </c>
      <c r="H501">
        <v>690795</v>
      </c>
      <c r="I501" s="8">
        <v>43190</v>
      </c>
      <c r="J501" s="11">
        <f t="shared" si="14"/>
        <v>13</v>
      </c>
      <c r="K501" s="11">
        <f t="shared" si="15"/>
        <v>13</v>
      </c>
      <c r="L501" s="8"/>
      <c r="M501" s="8"/>
      <c r="N501" s="12">
        <v>261</v>
      </c>
      <c r="O501" t="s">
        <v>421</v>
      </c>
      <c r="P501" t="s">
        <v>47</v>
      </c>
      <c r="Q501" t="s">
        <v>173</v>
      </c>
      <c r="R501" s="9">
        <v>2700</v>
      </c>
      <c r="S501" s="9"/>
    </row>
    <row r="502" spans="1:20" x14ac:dyDescent="0.3">
      <c r="A502" s="7">
        <v>2346</v>
      </c>
      <c r="B502" t="s">
        <v>167</v>
      </c>
      <c r="C502">
        <v>42732003006</v>
      </c>
      <c r="D502" s="7">
        <v>943075</v>
      </c>
      <c r="E502" s="8">
        <v>43144</v>
      </c>
      <c r="F502" s="9">
        <v>92109</v>
      </c>
      <c r="G502">
        <v>12292017</v>
      </c>
      <c r="H502">
        <v>671207</v>
      </c>
      <c r="I502" s="8">
        <v>43137</v>
      </c>
      <c r="J502" s="11">
        <f t="shared" si="14"/>
        <v>7</v>
      </c>
      <c r="K502" s="11">
        <f t="shared" si="15"/>
        <v>7</v>
      </c>
      <c r="L502" s="8"/>
      <c r="M502" s="8"/>
      <c r="N502" s="12">
        <v>501</v>
      </c>
      <c r="O502" t="s">
        <v>257</v>
      </c>
      <c r="P502" t="s">
        <v>47</v>
      </c>
      <c r="Q502" t="s">
        <v>135</v>
      </c>
      <c r="R502" s="9">
        <v>2700</v>
      </c>
      <c r="S502" s="9"/>
      <c r="T502" t="s">
        <v>68</v>
      </c>
    </row>
    <row r="503" spans="1:20" x14ac:dyDescent="0.3">
      <c r="A503" s="7">
        <v>6430</v>
      </c>
      <c r="B503" t="s">
        <v>23</v>
      </c>
      <c r="C503">
        <v>110744028002</v>
      </c>
      <c r="D503" s="7">
        <v>939086</v>
      </c>
      <c r="E503" s="8">
        <v>43130</v>
      </c>
      <c r="F503" s="9">
        <v>51237</v>
      </c>
      <c r="G503">
        <v>12062017</v>
      </c>
      <c r="H503">
        <v>658324</v>
      </c>
      <c r="I503" s="8">
        <v>43112</v>
      </c>
      <c r="J503" s="11">
        <f t="shared" si="14"/>
        <v>18</v>
      </c>
      <c r="K503" s="11">
        <f t="shared" si="15"/>
        <v>18</v>
      </c>
      <c r="L503" s="8"/>
      <c r="M503" s="8"/>
      <c r="N503" s="12">
        <v>289</v>
      </c>
      <c r="O503" t="s">
        <v>134</v>
      </c>
      <c r="P503" t="s">
        <v>47</v>
      </c>
      <c r="Q503" t="s">
        <v>135</v>
      </c>
      <c r="R503" s="9">
        <v>2700</v>
      </c>
      <c r="S503" s="9"/>
      <c r="T503" t="s">
        <v>151</v>
      </c>
    </row>
    <row r="504" spans="1:20" x14ac:dyDescent="0.3">
      <c r="A504" s="7">
        <v>12628</v>
      </c>
      <c r="B504" t="s">
        <v>239</v>
      </c>
      <c r="C504">
        <v>40944001006</v>
      </c>
      <c r="D504" s="7">
        <v>10684</v>
      </c>
      <c r="E504" s="8">
        <v>43419</v>
      </c>
      <c r="F504" s="9">
        <v>21507</v>
      </c>
      <c r="G504">
        <v>9252018</v>
      </c>
      <c r="H504">
        <v>459589</v>
      </c>
      <c r="I504" s="8">
        <v>43399</v>
      </c>
      <c r="J504" s="11">
        <f t="shared" si="14"/>
        <v>20</v>
      </c>
      <c r="K504" s="11">
        <f t="shared" si="15"/>
        <v>20</v>
      </c>
      <c r="L504" s="8"/>
      <c r="M504" s="8"/>
      <c r="N504" s="12">
        <v>249</v>
      </c>
      <c r="O504" t="s">
        <v>240</v>
      </c>
      <c r="P504" t="s">
        <v>47</v>
      </c>
      <c r="Q504" t="s">
        <v>422</v>
      </c>
      <c r="R504" s="9">
        <v>2700</v>
      </c>
      <c r="S504" s="9"/>
      <c r="T504" t="s">
        <v>423</v>
      </c>
    </row>
    <row r="505" spans="1:20" x14ac:dyDescent="0.3">
      <c r="A505" s="7">
        <v>6430</v>
      </c>
      <c r="B505" t="s">
        <v>23</v>
      </c>
      <c r="C505">
        <v>110744028002</v>
      </c>
      <c r="D505" s="7">
        <v>986121</v>
      </c>
      <c r="E505" s="8">
        <v>43326</v>
      </c>
      <c r="F505" s="9">
        <v>63338</v>
      </c>
      <c r="G505">
        <v>6302018</v>
      </c>
      <c r="H505">
        <v>363831</v>
      </c>
      <c r="I505" s="8">
        <v>43318</v>
      </c>
      <c r="J505" s="11">
        <f t="shared" si="14"/>
        <v>8</v>
      </c>
      <c r="K505" s="11">
        <f t="shared" si="15"/>
        <v>8</v>
      </c>
      <c r="L505" s="8"/>
      <c r="M505" s="8"/>
      <c r="N505" s="12">
        <v>456</v>
      </c>
      <c r="O505" t="s">
        <v>369</v>
      </c>
      <c r="P505" t="s">
        <v>47</v>
      </c>
      <c r="Q505" t="s">
        <v>424</v>
      </c>
      <c r="R505" s="9">
        <v>2700</v>
      </c>
      <c r="S505" s="9"/>
      <c r="T505" t="s">
        <v>425</v>
      </c>
    </row>
    <row r="506" spans="1:20" x14ac:dyDescent="0.3">
      <c r="A506" s="7">
        <v>2761</v>
      </c>
      <c r="B506" t="s">
        <v>19</v>
      </c>
      <c r="C506">
        <v>21944011004</v>
      </c>
      <c r="D506" s="7">
        <v>970940</v>
      </c>
      <c r="E506" s="8">
        <v>43279</v>
      </c>
      <c r="F506" s="9">
        <v>23160</v>
      </c>
      <c r="G506">
        <v>5092018</v>
      </c>
      <c r="H506">
        <v>293534</v>
      </c>
      <c r="I506" s="8">
        <v>43256</v>
      </c>
      <c r="J506" s="11">
        <f t="shared" si="14"/>
        <v>23</v>
      </c>
      <c r="K506" s="11">
        <f t="shared" si="15"/>
        <v>23</v>
      </c>
      <c r="L506" s="8"/>
      <c r="M506" s="8"/>
      <c r="N506" s="12">
        <v>9</v>
      </c>
      <c r="O506" t="s">
        <v>90</v>
      </c>
      <c r="P506" t="s">
        <v>47</v>
      </c>
      <c r="Q506" t="s">
        <v>181</v>
      </c>
      <c r="R506" s="9">
        <v>2700</v>
      </c>
      <c r="S506" s="9"/>
      <c r="T506" t="s">
        <v>426</v>
      </c>
    </row>
    <row r="507" spans="1:20" x14ac:dyDescent="0.3">
      <c r="A507" s="7">
        <v>2761</v>
      </c>
      <c r="B507" t="s">
        <v>19</v>
      </c>
      <c r="C507">
        <v>21944011004</v>
      </c>
      <c r="D507" s="7">
        <v>956522</v>
      </c>
      <c r="E507" s="8">
        <v>43217</v>
      </c>
      <c r="F507" s="9">
        <v>36005</v>
      </c>
      <c r="G507">
        <v>3022018</v>
      </c>
      <c r="H507">
        <v>208379</v>
      </c>
      <c r="I507" s="8">
        <v>43190</v>
      </c>
      <c r="J507" s="11">
        <f t="shared" si="14"/>
        <v>27</v>
      </c>
      <c r="K507" s="11">
        <f t="shared" si="15"/>
        <v>27</v>
      </c>
      <c r="L507" s="8"/>
      <c r="M507" s="8"/>
      <c r="N507" s="12">
        <v>9</v>
      </c>
      <c r="O507" t="s">
        <v>90</v>
      </c>
      <c r="P507" t="s">
        <v>47</v>
      </c>
      <c r="Q507" t="s">
        <v>143</v>
      </c>
      <c r="R507" s="9">
        <v>2700</v>
      </c>
      <c r="S507" s="9"/>
      <c r="T507" t="s">
        <v>89</v>
      </c>
    </row>
    <row r="508" spans="1:20" x14ac:dyDescent="0.3">
      <c r="A508" s="7">
        <v>2761</v>
      </c>
      <c r="B508" t="s">
        <v>19</v>
      </c>
      <c r="C508">
        <v>21944011004</v>
      </c>
      <c r="D508" s="7">
        <v>952950</v>
      </c>
      <c r="E508" s="8">
        <v>43203</v>
      </c>
      <c r="F508" s="9">
        <v>42970</v>
      </c>
      <c r="G508">
        <v>2282018</v>
      </c>
      <c r="H508">
        <v>206153</v>
      </c>
      <c r="I508" s="8">
        <v>43186</v>
      </c>
      <c r="J508" s="11">
        <f t="shared" si="14"/>
        <v>17</v>
      </c>
      <c r="K508" s="11">
        <f t="shared" si="15"/>
        <v>17</v>
      </c>
      <c r="L508" s="8"/>
      <c r="M508" s="8"/>
      <c r="N508" s="12">
        <v>9</v>
      </c>
      <c r="O508" t="s">
        <v>90</v>
      </c>
      <c r="P508" t="s">
        <v>47</v>
      </c>
      <c r="Q508" t="s">
        <v>139</v>
      </c>
      <c r="R508" s="9">
        <v>2700</v>
      </c>
      <c r="S508" s="9"/>
      <c r="T508" t="s">
        <v>68</v>
      </c>
    </row>
    <row r="509" spans="1:20" x14ac:dyDescent="0.3">
      <c r="A509" s="7">
        <v>2761</v>
      </c>
      <c r="B509" t="s">
        <v>19</v>
      </c>
      <c r="C509">
        <v>21944011004</v>
      </c>
      <c r="D509" s="7">
        <v>952950</v>
      </c>
      <c r="E509" s="8">
        <v>43203</v>
      </c>
      <c r="F509" s="9">
        <v>42970</v>
      </c>
      <c r="G509">
        <v>2232018</v>
      </c>
      <c r="H509">
        <v>201209</v>
      </c>
      <c r="I509" s="8">
        <v>43186</v>
      </c>
      <c r="J509" s="11">
        <f t="shared" si="14"/>
        <v>17</v>
      </c>
      <c r="K509" s="11">
        <f t="shared" si="15"/>
        <v>17</v>
      </c>
      <c r="L509" s="8"/>
      <c r="M509" s="8"/>
      <c r="N509" s="12">
        <v>9</v>
      </c>
      <c r="O509" t="s">
        <v>90</v>
      </c>
      <c r="P509" t="s">
        <v>47</v>
      </c>
      <c r="Q509" t="s">
        <v>128</v>
      </c>
      <c r="R509" s="9">
        <v>2700</v>
      </c>
      <c r="S509" s="9"/>
      <c r="T509" t="s">
        <v>68</v>
      </c>
    </row>
    <row r="510" spans="1:20" x14ac:dyDescent="0.3">
      <c r="A510" s="7">
        <v>2761</v>
      </c>
      <c r="B510" t="s">
        <v>19</v>
      </c>
      <c r="C510">
        <v>21944011004</v>
      </c>
      <c r="D510" s="7">
        <v>949611</v>
      </c>
      <c r="E510" s="8">
        <v>43188</v>
      </c>
      <c r="F510" s="9">
        <v>25728</v>
      </c>
      <c r="G510">
        <v>2022018</v>
      </c>
      <c r="H510">
        <v>174328</v>
      </c>
      <c r="I510" s="8">
        <v>43158</v>
      </c>
      <c r="J510" s="11">
        <f t="shared" si="14"/>
        <v>30</v>
      </c>
      <c r="K510" s="11" t="str">
        <f t="shared" si="15"/>
        <v/>
      </c>
      <c r="L510" s="8"/>
      <c r="M510" s="8"/>
      <c r="N510" s="12">
        <v>9</v>
      </c>
      <c r="O510" t="s">
        <v>90</v>
      </c>
      <c r="P510" t="s">
        <v>47</v>
      </c>
      <c r="Q510" t="s">
        <v>147</v>
      </c>
      <c r="R510" s="9">
        <v>2700</v>
      </c>
      <c r="S510" s="9"/>
      <c r="T510" t="s">
        <v>88</v>
      </c>
    </row>
    <row r="511" spans="1:20" x14ac:dyDescent="0.3">
      <c r="A511" s="7">
        <v>6430</v>
      </c>
      <c r="B511" t="s">
        <v>23</v>
      </c>
      <c r="C511">
        <v>110744028002</v>
      </c>
      <c r="D511" s="7">
        <v>943030</v>
      </c>
      <c r="E511" s="8">
        <v>43144</v>
      </c>
      <c r="F511" s="9">
        <v>108009</v>
      </c>
      <c r="G511">
        <v>12312017</v>
      </c>
      <c r="H511">
        <v>143361</v>
      </c>
      <c r="I511" s="8">
        <v>43140</v>
      </c>
      <c r="J511" s="11">
        <f t="shared" si="14"/>
        <v>4</v>
      </c>
      <c r="K511" s="11">
        <f t="shared" si="15"/>
        <v>4</v>
      </c>
      <c r="L511" s="8"/>
      <c r="M511" s="8"/>
      <c r="N511" s="12">
        <v>289</v>
      </c>
      <c r="O511" t="s">
        <v>134</v>
      </c>
      <c r="P511" t="s">
        <v>47</v>
      </c>
      <c r="Q511" t="s">
        <v>135</v>
      </c>
      <c r="R511" s="9">
        <v>2700</v>
      </c>
      <c r="S511" s="9"/>
      <c r="T511" t="s">
        <v>427</v>
      </c>
    </row>
    <row r="512" spans="1:20" x14ac:dyDescent="0.3">
      <c r="A512" s="7">
        <v>2761</v>
      </c>
      <c r="B512" t="s">
        <v>19</v>
      </c>
      <c r="C512">
        <v>21944011004</v>
      </c>
      <c r="D512" s="7">
        <v>939177</v>
      </c>
      <c r="E512" s="8">
        <v>43144</v>
      </c>
      <c r="F512" s="9">
        <v>129770</v>
      </c>
      <c r="G512">
        <v>12272017</v>
      </c>
      <c r="H512">
        <v>135850</v>
      </c>
      <c r="I512" s="8">
        <v>43126</v>
      </c>
      <c r="J512" s="11">
        <f t="shared" si="14"/>
        <v>18</v>
      </c>
      <c r="K512" s="11">
        <f t="shared" si="15"/>
        <v>18</v>
      </c>
      <c r="L512" s="8"/>
      <c r="M512" s="8"/>
      <c r="N512" s="12">
        <v>9</v>
      </c>
      <c r="O512" t="s">
        <v>90</v>
      </c>
      <c r="P512" t="s">
        <v>47</v>
      </c>
      <c r="Q512" t="s">
        <v>181</v>
      </c>
      <c r="R512" s="9">
        <v>2700</v>
      </c>
      <c r="S512" s="9"/>
      <c r="T512" t="s">
        <v>428</v>
      </c>
    </row>
    <row r="513" spans="1:20" x14ac:dyDescent="0.3">
      <c r="A513" s="7">
        <v>2761</v>
      </c>
      <c r="B513" t="s">
        <v>19</v>
      </c>
      <c r="C513">
        <v>21944011004</v>
      </c>
      <c r="D513" s="7">
        <v>939177</v>
      </c>
      <c r="E513" s="8">
        <v>43144</v>
      </c>
      <c r="F513" s="9">
        <v>129770</v>
      </c>
      <c r="G513">
        <v>12212017</v>
      </c>
      <c r="H513">
        <v>129092</v>
      </c>
      <c r="I513" s="8">
        <v>43117</v>
      </c>
      <c r="J513" s="11">
        <f t="shared" si="14"/>
        <v>27</v>
      </c>
      <c r="K513" s="11">
        <f t="shared" si="15"/>
        <v>27</v>
      </c>
      <c r="L513" s="8"/>
      <c r="M513" s="8"/>
      <c r="N513" s="12">
        <v>9</v>
      </c>
      <c r="O513" t="s">
        <v>90</v>
      </c>
      <c r="P513" t="s">
        <v>47</v>
      </c>
      <c r="Q513" t="s">
        <v>181</v>
      </c>
      <c r="R513" s="9">
        <v>2700</v>
      </c>
      <c r="S513" s="9"/>
      <c r="T513" t="s">
        <v>125</v>
      </c>
    </row>
    <row r="514" spans="1:20" x14ac:dyDescent="0.3">
      <c r="A514" s="7">
        <v>2346</v>
      </c>
      <c r="B514" t="s">
        <v>167</v>
      </c>
      <c r="C514">
        <v>42732003006</v>
      </c>
      <c r="D514" s="7">
        <v>963626</v>
      </c>
      <c r="E514" s="8">
        <v>43235</v>
      </c>
      <c r="F514" s="9">
        <v>34180</v>
      </c>
      <c r="G514">
        <v>3312018</v>
      </c>
      <c r="H514">
        <v>708776</v>
      </c>
      <c r="I514" s="8">
        <v>43224</v>
      </c>
      <c r="J514" s="11">
        <f t="shared" ref="J514:J577" si="16">_xlfn.DAYS(E514,I514)</f>
        <v>11</v>
      </c>
      <c r="K514" s="11">
        <f t="shared" ref="K514:K577" si="17">IF(J514&lt;30,J514,"")</f>
        <v>11</v>
      </c>
      <c r="L514" s="8"/>
      <c r="M514" s="8"/>
      <c r="N514" s="12">
        <v>437</v>
      </c>
      <c r="O514" t="s">
        <v>168</v>
      </c>
      <c r="P514" t="s">
        <v>47</v>
      </c>
      <c r="Q514" t="s">
        <v>114</v>
      </c>
      <c r="R514" s="9">
        <v>2640</v>
      </c>
      <c r="S514" s="9"/>
      <c r="T514" t="s">
        <v>429</v>
      </c>
    </row>
    <row r="515" spans="1:20" x14ac:dyDescent="0.3">
      <c r="A515" s="7">
        <v>38235</v>
      </c>
      <c r="B515" t="s">
        <v>44</v>
      </c>
      <c r="C515">
        <v>21244002006</v>
      </c>
      <c r="D515" s="7">
        <v>10676</v>
      </c>
      <c r="E515" s="8">
        <v>43419</v>
      </c>
      <c r="F515" s="9">
        <v>24473</v>
      </c>
      <c r="G515">
        <v>9282018</v>
      </c>
      <c r="H515">
        <v>465598</v>
      </c>
      <c r="I515" s="8">
        <v>43396</v>
      </c>
      <c r="J515" s="11">
        <f t="shared" si="16"/>
        <v>23</v>
      </c>
      <c r="K515" s="11">
        <f t="shared" si="17"/>
        <v>23</v>
      </c>
      <c r="L515" s="8"/>
      <c r="M515" s="8"/>
      <c r="N515" s="12">
        <v>463</v>
      </c>
      <c r="O515" t="s">
        <v>430</v>
      </c>
      <c r="P515" t="s">
        <v>47</v>
      </c>
      <c r="Q515" t="s">
        <v>114</v>
      </c>
      <c r="R515" s="9">
        <v>2640</v>
      </c>
      <c r="S515" s="9"/>
      <c r="T515" t="s">
        <v>431</v>
      </c>
    </row>
    <row r="516" spans="1:20" x14ac:dyDescent="0.3">
      <c r="A516" s="7">
        <v>70937</v>
      </c>
      <c r="B516" t="s">
        <v>37</v>
      </c>
      <c r="C516">
        <v>131644019002</v>
      </c>
      <c r="D516" s="7">
        <v>3530</v>
      </c>
      <c r="E516" s="8">
        <v>43388</v>
      </c>
      <c r="F516" s="9">
        <v>26701</v>
      </c>
      <c r="G516">
        <v>8312018</v>
      </c>
      <c r="H516">
        <v>430570</v>
      </c>
      <c r="I516" s="8">
        <v>43368</v>
      </c>
      <c r="J516" s="11">
        <f t="shared" si="16"/>
        <v>20</v>
      </c>
      <c r="K516" s="11">
        <f t="shared" si="17"/>
        <v>20</v>
      </c>
      <c r="L516" s="8"/>
      <c r="M516" s="8"/>
      <c r="N516" s="12">
        <v>581</v>
      </c>
      <c r="O516" t="s">
        <v>232</v>
      </c>
      <c r="P516" t="s">
        <v>47</v>
      </c>
      <c r="Q516" t="s">
        <v>264</v>
      </c>
      <c r="R516" s="9">
        <v>2640</v>
      </c>
      <c r="S516" s="9"/>
      <c r="T516" t="s">
        <v>61</v>
      </c>
    </row>
    <row r="517" spans="1:20" x14ac:dyDescent="0.3">
      <c r="A517" s="7">
        <v>51284</v>
      </c>
      <c r="B517" t="s">
        <v>41</v>
      </c>
      <c r="C517">
        <v>42732016003</v>
      </c>
      <c r="D517" s="7">
        <v>986128</v>
      </c>
      <c r="E517" s="8">
        <v>43326</v>
      </c>
      <c r="F517" s="9">
        <v>37332</v>
      </c>
      <c r="G517">
        <v>6302018</v>
      </c>
      <c r="H517">
        <v>361651</v>
      </c>
      <c r="I517" s="8">
        <v>43319</v>
      </c>
      <c r="J517" s="11">
        <f t="shared" si="16"/>
        <v>7</v>
      </c>
      <c r="K517" s="11">
        <f t="shared" si="17"/>
        <v>7</v>
      </c>
      <c r="L517" s="8"/>
      <c r="M517" s="8"/>
      <c r="N517" s="12">
        <v>456</v>
      </c>
      <c r="O517" t="s">
        <v>369</v>
      </c>
      <c r="P517" t="s">
        <v>47</v>
      </c>
      <c r="Q517" t="s">
        <v>114</v>
      </c>
      <c r="R517" s="9">
        <v>2640</v>
      </c>
      <c r="S517" s="9"/>
      <c r="T517" t="s">
        <v>432</v>
      </c>
    </row>
    <row r="518" spans="1:20" x14ac:dyDescent="0.3">
      <c r="A518" s="7">
        <v>51284</v>
      </c>
      <c r="B518" t="s">
        <v>41</v>
      </c>
      <c r="C518">
        <v>42732016003</v>
      </c>
      <c r="D518" s="7">
        <v>963590</v>
      </c>
      <c r="E518" s="8">
        <v>43235</v>
      </c>
      <c r="F518" s="9">
        <v>30028</v>
      </c>
      <c r="G518">
        <v>3312018</v>
      </c>
      <c r="H518">
        <v>243555</v>
      </c>
      <c r="I518" s="8">
        <v>43227</v>
      </c>
      <c r="J518" s="11">
        <f t="shared" si="16"/>
        <v>8</v>
      </c>
      <c r="K518" s="11">
        <f t="shared" si="17"/>
        <v>8</v>
      </c>
      <c r="L518" s="8"/>
      <c r="M518" s="8"/>
      <c r="N518" s="12">
        <v>456</v>
      </c>
      <c r="O518" t="s">
        <v>369</v>
      </c>
      <c r="P518" t="s">
        <v>47</v>
      </c>
      <c r="Q518" t="s">
        <v>114</v>
      </c>
      <c r="R518" s="9">
        <v>2640</v>
      </c>
      <c r="S518" s="9"/>
      <c r="T518" t="s">
        <v>34</v>
      </c>
    </row>
    <row r="519" spans="1:20" x14ac:dyDescent="0.3">
      <c r="A519" s="7">
        <v>82326</v>
      </c>
      <c r="B519" t="s">
        <v>348</v>
      </c>
      <c r="C519">
        <v>133744011009</v>
      </c>
      <c r="D519" s="7">
        <v>17848</v>
      </c>
      <c r="E519" s="8">
        <v>43451</v>
      </c>
      <c r="F519" s="9">
        <v>27900</v>
      </c>
      <c r="G519">
        <v>10312018</v>
      </c>
      <c r="H519">
        <v>508502</v>
      </c>
      <c r="I519" s="8">
        <v>43432</v>
      </c>
      <c r="J519" s="11">
        <f t="shared" si="16"/>
        <v>19</v>
      </c>
      <c r="K519" s="11">
        <f t="shared" si="17"/>
        <v>19</v>
      </c>
      <c r="L519" s="8"/>
      <c r="M519" s="8"/>
      <c r="N519" s="12">
        <v>645</v>
      </c>
      <c r="O519" t="s">
        <v>433</v>
      </c>
      <c r="P519" t="s">
        <v>47</v>
      </c>
      <c r="Q519" t="s">
        <v>238</v>
      </c>
      <c r="R519" s="9">
        <v>2625</v>
      </c>
      <c r="S519" s="9"/>
      <c r="T519" t="s">
        <v>337</v>
      </c>
    </row>
    <row r="520" spans="1:20" x14ac:dyDescent="0.3">
      <c r="A520" s="7">
        <v>38635</v>
      </c>
      <c r="B520" t="s">
        <v>434</v>
      </c>
      <c r="C520">
        <v>132644014003</v>
      </c>
      <c r="D520" s="7">
        <v>17827</v>
      </c>
      <c r="E520" s="8">
        <v>43451</v>
      </c>
      <c r="F520" s="9">
        <v>21427</v>
      </c>
      <c r="G520">
        <v>10312018</v>
      </c>
      <c r="H520">
        <v>507644</v>
      </c>
      <c r="I520" s="8">
        <v>43432</v>
      </c>
      <c r="J520" s="11">
        <f t="shared" si="16"/>
        <v>19</v>
      </c>
      <c r="K520" s="11">
        <f t="shared" si="17"/>
        <v>19</v>
      </c>
      <c r="L520" s="8"/>
      <c r="M520" s="8"/>
      <c r="N520" s="12">
        <v>645</v>
      </c>
      <c r="O520" t="s">
        <v>433</v>
      </c>
      <c r="P520" t="s">
        <v>47</v>
      </c>
      <c r="Q520" t="s">
        <v>238</v>
      </c>
      <c r="R520" s="9">
        <v>2625</v>
      </c>
      <c r="S520" s="9"/>
      <c r="T520" t="s">
        <v>435</v>
      </c>
    </row>
    <row r="521" spans="1:20" x14ac:dyDescent="0.3">
      <c r="A521" s="7">
        <v>86881</v>
      </c>
      <c r="B521" t="s">
        <v>436</v>
      </c>
      <c r="C521">
        <v>180644038004</v>
      </c>
      <c r="D521" s="7">
        <v>17850</v>
      </c>
      <c r="E521" s="8">
        <v>43451</v>
      </c>
      <c r="F521" s="9">
        <v>23229</v>
      </c>
      <c r="G521">
        <v>10302018</v>
      </c>
      <c r="H521">
        <v>504877</v>
      </c>
      <c r="I521" s="8">
        <v>43432</v>
      </c>
      <c r="J521" s="11">
        <f t="shared" si="16"/>
        <v>19</v>
      </c>
      <c r="K521" s="11">
        <f t="shared" si="17"/>
        <v>19</v>
      </c>
      <c r="L521" s="8"/>
      <c r="M521" s="8"/>
      <c r="N521" s="12">
        <v>645</v>
      </c>
      <c r="O521" t="s">
        <v>433</v>
      </c>
      <c r="P521" t="s">
        <v>47</v>
      </c>
      <c r="Q521" t="s">
        <v>238</v>
      </c>
      <c r="R521" s="9">
        <v>2625</v>
      </c>
      <c r="S521" s="9"/>
      <c r="T521" t="s">
        <v>435</v>
      </c>
    </row>
    <row r="522" spans="1:20" x14ac:dyDescent="0.3">
      <c r="A522" s="7">
        <v>77523</v>
      </c>
      <c r="B522" t="s">
        <v>405</v>
      </c>
      <c r="C522">
        <v>32444022006</v>
      </c>
      <c r="D522" s="7">
        <v>17846</v>
      </c>
      <c r="E522" s="8">
        <v>43451</v>
      </c>
      <c r="F522" s="9">
        <v>21972</v>
      </c>
      <c r="G522">
        <v>10302018</v>
      </c>
      <c r="H522">
        <v>504718</v>
      </c>
      <c r="I522" s="8">
        <v>43432</v>
      </c>
      <c r="J522" s="11">
        <f t="shared" si="16"/>
        <v>19</v>
      </c>
      <c r="K522" s="11">
        <f t="shared" si="17"/>
        <v>19</v>
      </c>
      <c r="L522" s="8"/>
      <c r="M522" s="8"/>
      <c r="N522" s="12">
        <v>645</v>
      </c>
      <c r="O522" t="s">
        <v>433</v>
      </c>
      <c r="P522" t="s">
        <v>47</v>
      </c>
      <c r="Q522" t="s">
        <v>238</v>
      </c>
      <c r="R522" s="9">
        <v>2625</v>
      </c>
      <c r="S522" s="9"/>
      <c r="T522" t="s">
        <v>435</v>
      </c>
    </row>
    <row r="523" spans="1:20" x14ac:dyDescent="0.3">
      <c r="A523" s="7">
        <v>2346</v>
      </c>
      <c r="B523" t="s">
        <v>167</v>
      </c>
      <c r="C523">
        <v>42732003006</v>
      </c>
      <c r="D523" s="7">
        <v>970897</v>
      </c>
      <c r="E523" s="8">
        <v>43265</v>
      </c>
      <c r="F523" s="9">
        <v>40405</v>
      </c>
      <c r="G523">
        <v>4272018</v>
      </c>
      <c r="H523">
        <v>720476</v>
      </c>
      <c r="I523" s="8">
        <v>43252</v>
      </c>
      <c r="J523" s="11">
        <f t="shared" si="16"/>
        <v>13</v>
      </c>
      <c r="K523" s="11">
        <f t="shared" si="17"/>
        <v>13</v>
      </c>
      <c r="L523" s="8"/>
      <c r="M523" s="8"/>
      <c r="N523" s="12">
        <v>501</v>
      </c>
      <c r="O523" t="s">
        <v>257</v>
      </c>
      <c r="P523" t="s">
        <v>47</v>
      </c>
      <c r="Q523" t="s">
        <v>218</v>
      </c>
      <c r="R523" s="9">
        <v>2600</v>
      </c>
      <c r="S523" s="9"/>
      <c r="T523" t="s">
        <v>435</v>
      </c>
    </row>
    <row r="524" spans="1:20" x14ac:dyDescent="0.3">
      <c r="A524" s="7">
        <v>70937</v>
      </c>
      <c r="B524" t="s">
        <v>37</v>
      </c>
      <c r="C524">
        <v>131644019002</v>
      </c>
      <c r="D524" s="7">
        <v>3530</v>
      </c>
      <c r="E524" s="8">
        <v>43388</v>
      </c>
      <c r="F524" s="9">
        <v>26701</v>
      </c>
      <c r="G524">
        <v>8312018</v>
      </c>
      <c r="H524">
        <v>430571</v>
      </c>
      <c r="I524" s="8">
        <v>43368</v>
      </c>
      <c r="J524" s="11">
        <f t="shared" si="16"/>
        <v>20</v>
      </c>
      <c r="K524" s="11">
        <f t="shared" si="17"/>
        <v>20</v>
      </c>
      <c r="L524" s="8"/>
      <c r="M524" s="8"/>
      <c r="N524" s="12">
        <v>581</v>
      </c>
      <c r="O524" t="s">
        <v>232</v>
      </c>
      <c r="P524" t="s">
        <v>47</v>
      </c>
      <c r="Q524" t="s">
        <v>437</v>
      </c>
      <c r="R524" s="9">
        <v>2600</v>
      </c>
      <c r="S524" s="9"/>
      <c r="T524" t="s">
        <v>435</v>
      </c>
    </row>
    <row r="525" spans="1:20" x14ac:dyDescent="0.3">
      <c r="A525" s="7">
        <v>67367</v>
      </c>
      <c r="B525" t="s">
        <v>78</v>
      </c>
      <c r="C525">
        <v>143044015005</v>
      </c>
      <c r="D525" s="7">
        <v>982301</v>
      </c>
      <c r="E525" s="8">
        <v>43326</v>
      </c>
      <c r="F525" s="9">
        <v>126619</v>
      </c>
      <c r="G525">
        <v>6262018</v>
      </c>
      <c r="H525">
        <v>352144</v>
      </c>
      <c r="I525" s="8">
        <v>43312</v>
      </c>
      <c r="J525" s="11">
        <f t="shared" si="16"/>
        <v>14</v>
      </c>
      <c r="K525" s="11">
        <f t="shared" si="17"/>
        <v>14</v>
      </c>
      <c r="L525" s="8"/>
      <c r="M525" s="8"/>
      <c r="N525" s="12">
        <v>314</v>
      </c>
      <c r="O525" t="s">
        <v>149</v>
      </c>
      <c r="P525" t="s">
        <v>47</v>
      </c>
      <c r="Q525" t="s">
        <v>438</v>
      </c>
      <c r="R525" s="9">
        <v>2600</v>
      </c>
      <c r="S525" s="9"/>
      <c r="T525" t="s">
        <v>435</v>
      </c>
    </row>
    <row r="526" spans="1:20" x14ac:dyDescent="0.3">
      <c r="A526" s="7">
        <v>38235</v>
      </c>
      <c r="B526" t="s">
        <v>44</v>
      </c>
      <c r="C526">
        <v>21244002006</v>
      </c>
      <c r="D526" s="7">
        <v>923614</v>
      </c>
      <c r="E526" s="8">
        <v>43451</v>
      </c>
      <c r="F526" s="9">
        <v>24691</v>
      </c>
      <c r="G526">
        <v>10192018</v>
      </c>
      <c r="H526">
        <v>915315</v>
      </c>
      <c r="I526" s="8">
        <v>43417</v>
      </c>
      <c r="J526" s="11">
        <f t="shared" si="16"/>
        <v>34</v>
      </c>
      <c r="K526" s="11" t="str">
        <f t="shared" si="17"/>
        <v/>
      </c>
      <c r="L526" s="8"/>
      <c r="M526" s="8"/>
      <c r="N526" s="12">
        <v>181</v>
      </c>
      <c r="O526" t="s">
        <v>46</v>
      </c>
      <c r="P526" t="s">
        <v>47</v>
      </c>
      <c r="Q526" t="s">
        <v>276</v>
      </c>
      <c r="R526" s="9">
        <v>2540</v>
      </c>
      <c r="S526" s="9"/>
      <c r="T526" t="s">
        <v>439</v>
      </c>
    </row>
    <row r="527" spans="1:20" x14ac:dyDescent="0.3">
      <c r="A527" s="7">
        <v>86881</v>
      </c>
      <c r="B527" t="s">
        <v>436</v>
      </c>
      <c r="C527">
        <v>180644038004</v>
      </c>
      <c r="D527" s="7">
        <v>939043</v>
      </c>
      <c r="E527" s="8">
        <v>43130</v>
      </c>
      <c r="F527" s="9">
        <v>24616</v>
      </c>
      <c r="G527">
        <v>11302017</v>
      </c>
      <c r="H527">
        <v>90973</v>
      </c>
      <c r="J527" s="11">
        <f t="shared" si="16"/>
        <v>43130</v>
      </c>
      <c r="K527" s="11" t="str">
        <f t="shared" si="17"/>
        <v/>
      </c>
      <c r="N527" s="12">
        <v>807</v>
      </c>
      <c r="O527" t="s">
        <v>406</v>
      </c>
      <c r="P527" t="s">
        <v>47</v>
      </c>
      <c r="Q527" t="s">
        <v>323</v>
      </c>
      <c r="R527" s="9">
        <v>2540</v>
      </c>
      <c r="S527" s="9"/>
      <c r="T527" t="s">
        <v>211</v>
      </c>
    </row>
    <row r="528" spans="1:20" x14ac:dyDescent="0.3">
      <c r="A528" s="7">
        <v>2346</v>
      </c>
      <c r="B528" t="s">
        <v>167</v>
      </c>
      <c r="C528">
        <v>42732003006</v>
      </c>
      <c r="D528" s="7">
        <v>10692</v>
      </c>
      <c r="E528" s="8">
        <v>43419</v>
      </c>
      <c r="F528" s="9">
        <v>52815</v>
      </c>
      <c r="G528">
        <v>9302018</v>
      </c>
      <c r="H528">
        <v>794828</v>
      </c>
      <c r="I528" s="8">
        <v>43409</v>
      </c>
      <c r="J528" s="11">
        <f t="shared" si="16"/>
        <v>10</v>
      </c>
      <c r="K528" s="11">
        <f t="shared" si="17"/>
        <v>10</v>
      </c>
      <c r="L528" s="8"/>
      <c r="M528" s="8"/>
      <c r="N528" s="12">
        <v>501</v>
      </c>
      <c r="O528" t="s">
        <v>257</v>
      </c>
      <c r="P528" t="s">
        <v>47</v>
      </c>
      <c r="Q528" t="s">
        <v>440</v>
      </c>
      <c r="R528" s="9">
        <v>2520</v>
      </c>
      <c r="S528" s="9"/>
      <c r="T528" t="s">
        <v>43</v>
      </c>
    </row>
    <row r="529" spans="1:20" x14ac:dyDescent="0.3">
      <c r="A529" s="7">
        <v>2346</v>
      </c>
      <c r="B529" t="s">
        <v>167</v>
      </c>
      <c r="C529">
        <v>42732003006</v>
      </c>
      <c r="D529" s="7">
        <v>970897</v>
      </c>
      <c r="E529" s="8">
        <v>43265</v>
      </c>
      <c r="F529" s="9">
        <v>40405</v>
      </c>
      <c r="G529">
        <v>4302018</v>
      </c>
      <c r="H529">
        <v>720997</v>
      </c>
      <c r="I529" s="8">
        <v>43258</v>
      </c>
      <c r="J529" s="11">
        <f t="shared" si="16"/>
        <v>7</v>
      </c>
      <c r="K529" s="11">
        <f t="shared" si="17"/>
        <v>7</v>
      </c>
      <c r="L529" s="8"/>
      <c r="M529" s="8"/>
      <c r="N529" s="12">
        <v>892</v>
      </c>
      <c r="O529" t="s">
        <v>281</v>
      </c>
      <c r="P529" t="s">
        <v>47</v>
      </c>
      <c r="Q529" t="s">
        <v>254</v>
      </c>
      <c r="R529" s="9">
        <v>2520</v>
      </c>
      <c r="S529" s="9"/>
      <c r="T529" t="s">
        <v>267</v>
      </c>
    </row>
    <row r="530" spans="1:20" x14ac:dyDescent="0.3">
      <c r="A530" s="7">
        <v>2761</v>
      </c>
      <c r="B530" t="s">
        <v>19</v>
      </c>
      <c r="C530">
        <v>21944011004</v>
      </c>
      <c r="D530" s="7">
        <v>7052</v>
      </c>
      <c r="E530" s="8">
        <v>43419</v>
      </c>
      <c r="F530" s="9">
        <v>103416</v>
      </c>
      <c r="G530">
        <v>9302018</v>
      </c>
      <c r="H530">
        <v>468611</v>
      </c>
      <c r="I530" s="8">
        <v>43402</v>
      </c>
      <c r="J530" s="11">
        <f t="shared" si="16"/>
        <v>17</v>
      </c>
      <c r="K530" s="11">
        <f t="shared" si="17"/>
        <v>17</v>
      </c>
      <c r="L530" s="8"/>
      <c r="M530" s="8"/>
      <c r="N530" s="12">
        <v>9</v>
      </c>
      <c r="O530" t="s">
        <v>90</v>
      </c>
      <c r="P530" t="s">
        <v>47</v>
      </c>
      <c r="Q530" t="s">
        <v>441</v>
      </c>
      <c r="R530" s="9">
        <v>2520</v>
      </c>
      <c r="S530" s="9"/>
      <c r="T530" t="s">
        <v>267</v>
      </c>
    </row>
    <row r="531" spans="1:20" x14ac:dyDescent="0.3">
      <c r="A531" s="7">
        <v>70937</v>
      </c>
      <c r="B531" t="s">
        <v>37</v>
      </c>
      <c r="C531">
        <v>131644019002</v>
      </c>
      <c r="D531" s="7">
        <v>986140</v>
      </c>
      <c r="E531" s="8">
        <v>43326</v>
      </c>
      <c r="F531" s="9">
        <v>38421</v>
      </c>
      <c r="G531">
        <v>6292018</v>
      </c>
      <c r="H531">
        <v>358882</v>
      </c>
      <c r="I531" s="8">
        <v>43305</v>
      </c>
      <c r="J531" s="11">
        <f t="shared" si="16"/>
        <v>21</v>
      </c>
      <c r="K531" s="11">
        <f t="shared" si="17"/>
        <v>21</v>
      </c>
      <c r="L531" s="8"/>
      <c r="M531" s="8"/>
      <c r="N531" s="12">
        <v>581</v>
      </c>
      <c r="O531" t="s">
        <v>232</v>
      </c>
      <c r="P531" t="s">
        <v>47</v>
      </c>
      <c r="Q531" t="s">
        <v>442</v>
      </c>
      <c r="R531" s="9">
        <v>2520</v>
      </c>
      <c r="S531" s="9"/>
      <c r="T531" t="s">
        <v>267</v>
      </c>
    </row>
    <row r="532" spans="1:20" x14ac:dyDescent="0.3">
      <c r="A532" s="7">
        <v>6430</v>
      </c>
      <c r="B532" t="s">
        <v>23</v>
      </c>
      <c r="C532">
        <v>110744028002</v>
      </c>
      <c r="D532" s="7">
        <v>970856</v>
      </c>
      <c r="E532" s="8">
        <v>43265</v>
      </c>
      <c r="F532" s="9">
        <v>27433</v>
      </c>
      <c r="G532">
        <v>4302018</v>
      </c>
      <c r="H532">
        <v>279182</v>
      </c>
      <c r="I532" s="8">
        <v>43257</v>
      </c>
      <c r="J532" s="11">
        <f t="shared" si="16"/>
        <v>8</v>
      </c>
      <c r="K532" s="11">
        <f t="shared" si="17"/>
        <v>8</v>
      </c>
      <c r="L532" s="8"/>
      <c r="M532" s="8"/>
      <c r="N532" s="12">
        <v>289</v>
      </c>
      <c r="O532" t="s">
        <v>134</v>
      </c>
      <c r="P532" t="s">
        <v>47</v>
      </c>
      <c r="Q532" t="s">
        <v>443</v>
      </c>
      <c r="R532" s="9">
        <v>2520</v>
      </c>
      <c r="S532" s="9"/>
      <c r="T532" t="s">
        <v>209</v>
      </c>
    </row>
    <row r="533" spans="1:20" x14ac:dyDescent="0.3">
      <c r="A533" s="7">
        <v>6430</v>
      </c>
      <c r="B533" t="s">
        <v>23</v>
      </c>
      <c r="C533">
        <v>110744028002</v>
      </c>
      <c r="D533" s="7">
        <v>905037</v>
      </c>
      <c r="E533" s="8">
        <v>43326</v>
      </c>
      <c r="F533" s="9">
        <v>39398</v>
      </c>
      <c r="G533">
        <v>6302018</v>
      </c>
      <c r="H533">
        <v>149221</v>
      </c>
      <c r="I533" s="8">
        <v>43318</v>
      </c>
      <c r="J533" s="11">
        <f t="shared" si="16"/>
        <v>8</v>
      </c>
      <c r="K533" s="11">
        <f t="shared" si="17"/>
        <v>8</v>
      </c>
      <c r="L533" s="8"/>
      <c r="M533" s="8"/>
      <c r="N533" s="12">
        <v>287</v>
      </c>
      <c r="O533" t="s">
        <v>69</v>
      </c>
      <c r="P533" t="s">
        <v>47</v>
      </c>
      <c r="Q533" t="s">
        <v>444</v>
      </c>
      <c r="R533" s="9">
        <v>2520</v>
      </c>
      <c r="S533" s="9"/>
      <c r="T533" t="s">
        <v>267</v>
      </c>
    </row>
    <row r="534" spans="1:20" x14ac:dyDescent="0.3">
      <c r="A534" s="7">
        <v>21842</v>
      </c>
      <c r="B534" t="s">
        <v>154</v>
      </c>
      <c r="C534">
        <v>25244005003</v>
      </c>
      <c r="D534" s="7">
        <v>939117</v>
      </c>
      <c r="E534" s="8">
        <v>43130</v>
      </c>
      <c r="F534" s="9">
        <v>38238</v>
      </c>
      <c r="G534">
        <v>12012017</v>
      </c>
      <c r="H534">
        <v>97405</v>
      </c>
      <c r="J534" s="11">
        <f t="shared" si="16"/>
        <v>43130</v>
      </c>
      <c r="K534" s="11" t="str">
        <f t="shared" si="17"/>
        <v/>
      </c>
      <c r="N534" s="12">
        <v>872</v>
      </c>
      <c r="O534" t="s">
        <v>399</v>
      </c>
      <c r="P534" t="s">
        <v>47</v>
      </c>
      <c r="Q534" t="s">
        <v>445</v>
      </c>
      <c r="R534" s="9">
        <v>2520</v>
      </c>
      <c r="S534" s="9"/>
      <c r="T534" t="s">
        <v>136</v>
      </c>
    </row>
    <row r="535" spans="1:20" x14ac:dyDescent="0.3">
      <c r="A535" s="7">
        <v>21842</v>
      </c>
      <c r="B535" t="s">
        <v>154</v>
      </c>
      <c r="C535">
        <v>25244005003</v>
      </c>
      <c r="D535" s="7">
        <v>935537</v>
      </c>
      <c r="E535" s="8">
        <v>43115</v>
      </c>
      <c r="F535" s="9">
        <v>43353</v>
      </c>
      <c r="G535">
        <v>11302017</v>
      </c>
      <c r="H535">
        <v>93440</v>
      </c>
      <c r="J535" s="11">
        <f t="shared" si="16"/>
        <v>43115</v>
      </c>
      <c r="K535" s="11" t="str">
        <f t="shared" si="17"/>
        <v/>
      </c>
      <c r="N535" s="12">
        <v>872</v>
      </c>
      <c r="O535" t="s">
        <v>399</v>
      </c>
      <c r="P535" t="s">
        <v>47</v>
      </c>
      <c r="Q535" t="s">
        <v>323</v>
      </c>
      <c r="R535" s="9">
        <v>2520</v>
      </c>
      <c r="S535" s="9"/>
      <c r="T535" t="s">
        <v>209</v>
      </c>
    </row>
    <row r="536" spans="1:20" x14ac:dyDescent="0.3">
      <c r="A536" s="7">
        <v>2761</v>
      </c>
      <c r="B536" t="s">
        <v>19</v>
      </c>
      <c r="C536">
        <v>21944011004</v>
      </c>
      <c r="D536" s="7">
        <v>992837</v>
      </c>
      <c r="E536" s="8">
        <v>43377</v>
      </c>
      <c r="F536" s="9">
        <v>76578</v>
      </c>
      <c r="G536">
        <v>8022018</v>
      </c>
      <c r="H536">
        <v>401111</v>
      </c>
      <c r="I536" s="8">
        <v>43353</v>
      </c>
      <c r="J536" s="11">
        <f t="shared" si="16"/>
        <v>24</v>
      </c>
      <c r="K536" s="11">
        <f t="shared" si="17"/>
        <v>24</v>
      </c>
      <c r="L536" s="8"/>
      <c r="M536" s="8"/>
      <c r="N536" s="12">
        <v>9</v>
      </c>
      <c r="O536" t="s">
        <v>90</v>
      </c>
      <c r="P536" t="s">
        <v>47</v>
      </c>
      <c r="Q536" t="s">
        <v>200</v>
      </c>
      <c r="R536" s="9">
        <v>2510</v>
      </c>
      <c r="S536" s="9"/>
      <c r="T536" t="s">
        <v>43</v>
      </c>
    </row>
    <row r="537" spans="1:20" x14ac:dyDescent="0.3">
      <c r="A537" s="7">
        <v>38235</v>
      </c>
      <c r="B537" t="s">
        <v>44</v>
      </c>
      <c r="C537">
        <v>21244002006</v>
      </c>
      <c r="D537" s="7">
        <v>918676</v>
      </c>
      <c r="E537" s="8">
        <v>43419</v>
      </c>
      <c r="F537" s="9">
        <v>55963</v>
      </c>
      <c r="G537">
        <v>9302018</v>
      </c>
      <c r="H537">
        <v>903399</v>
      </c>
      <c r="I537" s="8">
        <v>43398</v>
      </c>
      <c r="J537" s="11">
        <f t="shared" si="16"/>
        <v>21</v>
      </c>
      <c r="K537" s="11">
        <f t="shared" si="17"/>
        <v>21</v>
      </c>
      <c r="L537" s="8"/>
      <c r="M537" s="8"/>
      <c r="N537" s="12">
        <v>181</v>
      </c>
      <c r="O537" t="s">
        <v>46</v>
      </c>
      <c r="P537" t="s">
        <v>47</v>
      </c>
      <c r="Q537" t="s">
        <v>225</v>
      </c>
      <c r="R537" s="9">
        <v>2500</v>
      </c>
      <c r="S537" s="9"/>
      <c r="T537" t="s">
        <v>209</v>
      </c>
    </row>
    <row r="538" spans="1:20" x14ac:dyDescent="0.3">
      <c r="A538" s="7">
        <v>68205</v>
      </c>
      <c r="B538" t="s">
        <v>283</v>
      </c>
      <c r="C538">
        <v>22244006003</v>
      </c>
      <c r="D538" s="7">
        <v>17881</v>
      </c>
      <c r="E538" s="8">
        <v>43451</v>
      </c>
      <c r="F538" s="9">
        <v>25532</v>
      </c>
      <c r="G538">
        <v>10302018</v>
      </c>
      <c r="H538">
        <v>505313</v>
      </c>
      <c r="I538" s="8">
        <v>43441</v>
      </c>
      <c r="J538" s="11">
        <f t="shared" si="16"/>
        <v>10</v>
      </c>
      <c r="K538" s="11">
        <f t="shared" si="17"/>
        <v>10</v>
      </c>
      <c r="L538" s="8"/>
      <c r="M538" s="8"/>
      <c r="N538" s="12">
        <v>730</v>
      </c>
      <c r="O538" t="s">
        <v>284</v>
      </c>
      <c r="P538" t="s">
        <v>47</v>
      </c>
      <c r="Q538" t="s">
        <v>249</v>
      </c>
      <c r="R538" s="9">
        <v>2500</v>
      </c>
      <c r="S538" s="9"/>
      <c r="T538" t="s">
        <v>171</v>
      </c>
    </row>
    <row r="539" spans="1:20" x14ac:dyDescent="0.3">
      <c r="A539" s="7">
        <v>82326</v>
      </c>
      <c r="B539" t="s">
        <v>348</v>
      </c>
      <c r="C539">
        <v>133744011009</v>
      </c>
      <c r="D539" s="7">
        <v>17848</v>
      </c>
      <c r="E539" s="8">
        <v>43451</v>
      </c>
      <c r="F539" s="9">
        <v>27900</v>
      </c>
      <c r="G539">
        <v>10242018</v>
      </c>
      <c r="H539">
        <v>498738</v>
      </c>
      <c r="I539" s="8">
        <v>43425</v>
      </c>
      <c r="J539" s="11">
        <f t="shared" si="16"/>
        <v>26</v>
      </c>
      <c r="K539" s="11">
        <f t="shared" si="17"/>
        <v>26</v>
      </c>
      <c r="L539" s="8"/>
      <c r="M539" s="8"/>
      <c r="N539" s="12">
        <v>645</v>
      </c>
      <c r="O539" t="s">
        <v>433</v>
      </c>
      <c r="P539" t="s">
        <v>47</v>
      </c>
      <c r="Q539" t="s">
        <v>249</v>
      </c>
      <c r="R539" s="9">
        <v>2500</v>
      </c>
      <c r="S539" s="9"/>
      <c r="T539" t="s">
        <v>439</v>
      </c>
    </row>
    <row r="540" spans="1:20" x14ac:dyDescent="0.3">
      <c r="A540" s="7">
        <v>81214</v>
      </c>
      <c r="B540" t="s">
        <v>157</v>
      </c>
      <c r="C540">
        <v>26144004007</v>
      </c>
      <c r="D540" s="7">
        <v>3446</v>
      </c>
      <c r="E540" s="8">
        <v>43388</v>
      </c>
      <c r="F540" s="9">
        <v>38000</v>
      </c>
      <c r="G540">
        <v>8312018</v>
      </c>
      <c r="H540">
        <v>434128</v>
      </c>
      <c r="I540" s="8">
        <v>43378</v>
      </c>
      <c r="J540" s="11">
        <f t="shared" si="16"/>
        <v>10</v>
      </c>
      <c r="K540" s="11">
        <f t="shared" si="17"/>
        <v>10</v>
      </c>
      <c r="L540" s="8"/>
      <c r="M540" s="8"/>
      <c r="N540" s="12">
        <v>123</v>
      </c>
      <c r="O540" t="s">
        <v>158</v>
      </c>
      <c r="P540" t="s">
        <v>47</v>
      </c>
      <c r="Q540" t="s">
        <v>200</v>
      </c>
      <c r="R540" s="9">
        <v>2500</v>
      </c>
      <c r="S540" s="9"/>
      <c r="T540" t="s">
        <v>131</v>
      </c>
    </row>
    <row r="541" spans="1:20" x14ac:dyDescent="0.3">
      <c r="A541" s="7">
        <v>2761</v>
      </c>
      <c r="B541" t="s">
        <v>19</v>
      </c>
      <c r="C541">
        <v>21944011004</v>
      </c>
      <c r="D541" s="7">
        <v>992837</v>
      </c>
      <c r="E541" s="8">
        <v>43377</v>
      </c>
      <c r="F541" s="9">
        <v>76578</v>
      </c>
      <c r="G541">
        <v>8102018</v>
      </c>
      <c r="H541">
        <v>413887</v>
      </c>
      <c r="I541" s="8">
        <v>43354</v>
      </c>
      <c r="J541" s="11">
        <f t="shared" si="16"/>
        <v>23</v>
      </c>
      <c r="K541" s="11">
        <f t="shared" si="17"/>
        <v>23</v>
      </c>
      <c r="L541" s="8"/>
      <c r="M541" s="8"/>
      <c r="N541" s="12">
        <v>9</v>
      </c>
      <c r="O541" t="s">
        <v>90</v>
      </c>
      <c r="P541" t="s">
        <v>47</v>
      </c>
      <c r="Q541" t="s">
        <v>200</v>
      </c>
      <c r="R541" s="9">
        <v>2500</v>
      </c>
      <c r="S541" s="9"/>
      <c r="T541" t="s">
        <v>446</v>
      </c>
    </row>
    <row r="542" spans="1:20" x14ac:dyDescent="0.3">
      <c r="A542" s="7">
        <v>67367</v>
      </c>
      <c r="B542" t="s">
        <v>78</v>
      </c>
      <c r="C542">
        <v>143044015005</v>
      </c>
      <c r="D542" s="7">
        <v>982301</v>
      </c>
      <c r="E542" s="8">
        <v>43326</v>
      </c>
      <c r="F542" s="9">
        <v>126619</v>
      </c>
      <c r="G542">
        <v>6302018</v>
      </c>
      <c r="H542">
        <v>364201</v>
      </c>
      <c r="I542" s="8">
        <v>43318</v>
      </c>
      <c r="J542" s="11">
        <f t="shared" si="16"/>
        <v>8</v>
      </c>
      <c r="K542" s="11">
        <f t="shared" si="17"/>
        <v>8</v>
      </c>
      <c r="L542" s="8"/>
      <c r="M542" s="8"/>
      <c r="N542" s="12">
        <v>867</v>
      </c>
      <c r="O542" t="s">
        <v>246</v>
      </c>
      <c r="P542" t="s">
        <v>47</v>
      </c>
      <c r="Q542" t="s">
        <v>447</v>
      </c>
      <c r="R542" s="9">
        <v>2500</v>
      </c>
      <c r="S542" s="9"/>
      <c r="T542" t="s">
        <v>448</v>
      </c>
    </row>
    <row r="543" spans="1:20" x14ac:dyDescent="0.3">
      <c r="A543" s="7">
        <v>67367</v>
      </c>
      <c r="B543" t="s">
        <v>78</v>
      </c>
      <c r="C543">
        <v>143044015005</v>
      </c>
      <c r="D543" s="7">
        <v>982301</v>
      </c>
      <c r="E543" s="8">
        <v>43326</v>
      </c>
      <c r="F543" s="9">
        <v>126619</v>
      </c>
      <c r="G543">
        <v>6302018</v>
      </c>
      <c r="H543">
        <v>364168</v>
      </c>
      <c r="I543" s="8">
        <v>43318</v>
      </c>
      <c r="J543" s="11">
        <f t="shared" si="16"/>
        <v>8</v>
      </c>
      <c r="K543" s="11">
        <f t="shared" si="17"/>
        <v>8</v>
      </c>
      <c r="L543" s="8"/>
      <c r="M543" s="8"/>
      <c r="N543" s="12">
        <v>867</v>
      </c>
      <c r="O543" t="s">
        <v>246</v>
      </c>
      <c r="P543" t="s">
        <v>47</v>
      </c>
      <c r="Q543" t="s">
        <v>447</v>
      </c>
      <c r="R543" s="9">
        <v>2500</v>
      </c>
      <c r="S543" s="9"/>
      <c r="T543" t="s">
        <v>131</v>
      </c>
    </row>
    <row r="544" spans="1:20" x14ac:dyDescent="0.3">
      <c r="A544" s="7">
        <v>81214</v>
      </c>
      <c r="B544" t="s">
        <v>157</v>
      </c>
      <c r="C544">
        <v>26144004007</v>
      </c>
      <c r="D544" s="7">
        <v>970812</v>
      </c>
      <c r="E544" s="8">
        <v>43265</v>
      </c>
      <c r="F544" s="9">
        <v>24143</v>
      </c>
      <c r="G544">
        <v>4302018</v>
      </c>
      <c r="H544">
        <v>282413</v>
      </c>
      <c r="I544" s="8">
        <v>43257</v>
      </c>
      <c r="J544" s="11">
        <f t="shared" si="16"/>
        <v>8</v>
      </c>
      <c r="K544" s="11">
        <f t="shared" si="17"/>
        <v>8</v>
      </c>
      <c r="L544" s="8"/>
      <c r="M544" s="8"/>
      <c r="N544" s="12">
        <v>123</v>
      </c>
      <c r="O544" t="s">
        <v>158</v>
      </c>
      <c r="P544" t="s">
        <v>47</v>
      </c>
      <c r="Q544" t="s">
        <v>200</v>
      </c>
      <c r="R544" s="9">
        <v>2500</v>
      </c>
      <c r="S544" s="9"/>
      <c r="T544" t="s">
        <v>131</v>
      </c>
    </row>
    <row r="545" spans="1:20" x14ac:dyDescent="0.3">
      <c r="A545" s="7">
        <v>2761</v>
      </c>
      <c r="B545" t="s">
        <v>19</v>
      </c>
      <c r="C545">
        <v>21944011004</v>
      </c>
      <c r="D545" s="7">
        <v>963665</v>
      </c>
      <c r="E545" s="8">
        <v>43250</v>
      </c>
      <c r="F545" s="9">
        <v>52785</v>
      </c>
      <c r="G545">
        <v>4132018</v>
      </c>
      <c r="H545">
        <v>261894</v>
      </c>
      <c r="I545" s="8">
        <v>43234</v>
      </c>
      <c r="J545" s="11">
        <f t="shared" si="16"/>
        <v>16</v>
      </c>
      <c r="K545" s="11">
        <f t="shared" si="17"/>
        <v>16</v>
      </c>
      <c r="L545" s="8"/>
      <c r="M545" s="8"/>
      <c r="N545" s="12">
        <v>9</v>
      </c>
      <c r="O545" t="s">
        <v>90</v>
      </c>
      <c r="P545" t="s">
        <v>47</v>
      </c>
      <c r="Q545" t="s">
        <v>200</v>
      </c>
      <c r="R545" s="9">
        <v>2500</v>
      </c>
      <c r="S545" s="9"/>
      <c r="T545" t="s">
        <v>449</v>
      </c>
    </row>
    <row r="546" spans="1:20" x14ac:dyDescent="0.3">
      <c r="A546" s="7">
        <v>67367</v>
      </c>
      <c r="B546" t="s">
        <v>78</v>
      </c>
      <c r="C546">
        <v>143044015005</v>
      </c>
      <c r="D546" s="7">
        <v>952969</v>
      </c>
      <c r="E546" s="8">
        <v>43203</v>
      </c>
      <c r="F546" s="9">
        <v>78101</v>
      </c>
      <c r="G546">
        <v>2282018</v>
      </c>
      <c r="H546">
        <v>206066</v>
      </c>
      <c r="I546" s="8">
        <v>43194</v>
      </c>
      <c r="J546" s="11">
        <f t="shared" si="16"/>
        <v>9</v>
      </c>
      <c r="K546" s="11">
        <f t="shared" si="17"/>
        <v>9</v>
      </c>
      <c r="L546" s="8"/>
      <c r="M546" s="8"/>
      <c r="N546" s="12">
        <v>194</v>
      </c>
      <c r="O546" t="s">
        <v>93</v>
      </c>
      <c r="P546" t="s">
        <v>47</v>
      </c>
      <c r="Q546" t="s">
        <v>147</v>
      </c>
      <c r="R546" s="9">
        <v>2500</v>
      </c>
      <c r="S546" s="9"/>
      <c r="T546" t="s">
        <v>66</v>
      </c>
    </row>
    <row r="547" spans="1:20" x14ac:dyDescent="0.3">
      <c r="A547" s="7">
        <v>67367</v>
      </c>
      <c r="B547" t="s">
        <v>78</v>
      </c>
      <c r="C547">
        <v>143044015005</v>
      </c>
      <c r="D547" s="7">
        <v>949629</v>
      </c>
      <c r="E547" s="8">
        <v>43188</v>
      </c>
      <c r="F547" s="9">
        <v>26952</v>
      </c>
      <c r="G547">
        <v>2022018</v>
      </c>
      <c r="H547">
        <v>174683</v>
      </c>
      <c r="I547" s="8">
        <v>43167</v>
      </c>
      <c r="J547" s="11">
        <f t="shared" si="16"/>
        <v>21</v>
      </c>
      <c r="K547" s="11">
        <f t="shared" si="17"/>
        <v>21</v>
      </c>
      <c r="L547" s="8"/>
      <c r="M547" s="8"/>
      <c r="N547" s="12">
        <v>194</v>
      </c>
      <c r="O547" t="s">
        <v>93</v>
      </c>
      <c r="P547" t="s">
        <v>47</v>
      </c>
      <c r="Q547" t="s">
        <v>147</v>
      </c>
      <c r="R547" s="9">
        <v>2500</v>
      </c>
      <c r="S547" s="9"/>
      <c r="T547" t="s">
        <v>202</v>
      </c>
    </row>
    <row r="548" spans="1:20" x14ac:dyDescent="0.3">
      <c r="A548" s="7">
        <v>67367</v>
      </c>
      <c r="B548" t="s">
        <v>78</v>
      </c>
      <c r="C548">
        <v>143044015005</v>
      </c>
      <c r="D548" s="7">
        <v>939195</v>
      </c>
      <c r="E548" s="8">
        <v>43144</v>
      </c>
      <c r="F548" s="9">
        <v>84730</v>
      </c>
      <c r="G548">
        <v>12312017</v>
      </c>
      <c r="H548">
        <v>146429</v>
      </c>
      <c r="I548" s="8">
        <v>43136</v>
      </c>
      <c r="J548" s="11">
        <f t="shared" si="16"/>
        <v>8</v>
      </c>
      <c r="K548" s="11">
        <f t="shared" si="17"/>
        <v>8</v>
      </c>
      <c r="L548" s="8"/>
      <c r="M548" s="8"/>
      <c r="N548" s="12">
        <v>314</v>
      </c>
      <c r="O548" t="s">
        <v>149</v>
      </c>
      <c r="P548" t="s">
        <v>47</v>
      </c>
      <c r="Q548" t="s">
        <v>249</v>
      </c>
      <c r="R548" s="9">
        <v>2500</v>
      </c>
      <c r="S548" s="9"/>
      <c r="T548" t="s">
        <v>202</v>
      </c>
    </row>
    <row r="549" spans="1:20" x14ac:dyDescent="0.3">
      <c r="A549" s="7">
        <v>87639</v>
      </c>
      <c r="B549" t="s">
        <v>95</v>
      </c>
      <c r="C549">
        <v>160244022010</v>
      </c>
      <c r="D549" s="7">
        <v>943042</v>
      </c>
      <c r="E549" s="8">
        <v>43144</v>
      </c>
      <c r="F549" s="9">
        <v>21583</v>
      </c>
      <c r="G549">
        <v>12312017</v>
      </c>
      <c r="H549">
        <v>146304</v>
      </c>
      <c r="I549" s="8">
        <v>43129</v>
      </c>
      <c r="J549" s="11">
        <f t="shared" si="16"/>
        <v>15</v>
      </c>
      <c r="K549" s="11">
        <f t="shared" si="17"/>
        <v>15</v>
      </c>
      <c r="L549" s="8"/>
      <c r="M549" s="8"/>
      <c r="N549" s="12">
        <v>569</v>
      </c>
      <c r="O549" t="s">
        <v>450</v>
      </c>
      <c r="P549" t="s">
        <v>47</v>
      </c>
      <c r="Q549" t="s">
        <v>143</v>
      </c>
      <c r="R549" s="9">
        <v>2500</v>
      </c>
      <c r="S549" s="9"/>
      <c r="T549" t="s">
        <v>451</v>
      </c>
    </row>
    <row r="550" spans="1:20" x14ac:dyDescent="0.3">
      <c r="A550" s="7">
        <v>67367</v>
      </c>
      <c r="B550" t="s">
        <v>78</v>
      </c>
      <c r="C550">
        <v>143044015005</v>
      </c>
      <c r="D550" s="7">
        <v>939195</v>
      </c>
      <c r="E550" s="8">
        <v>43144</v>
      </c>
      <c r="F550" s="9">
        <v>84730</v>
      </c>
      <c r="G550">
        <v>12212017</v>
      </c>
      <c r="H550">
        <v>127258</v>
      </c>
      <c r="I550" s="8">
        <v>43129</v>
      </c>
      <c r="J550" s="11">
        <f t="shared" si="16"/>
        <v>15</v>
      </c>
      <c r="K550" s="11">
        <f t="shared" si="17"/>
        <v>15</v>
      </c>
      <c r="L550" s="8"/>
      <c r="M550" s="8"/>
      <c r="N550" s="12">
        <v>314</v>
      </c>
      <c r="O550" t="s">
        <v>149</v>
      </c>
      <c r="P550" t="s">
        <v>47</v>
      </c>
      <c r="Q550" t="s">
        <v>249</v>
      </c>
      <c r="R550" s="9">
        <v>2500</v>
      </c>
      <c r="S550" s="9"/>
      <c r="T550" t="s">
        <v>66</v>
      </c>
    </row>
    <row r="551" spans="1:20" x14ac:dyDescent="0.3">
      <c r="A551" s="7">
        <v>46675</v>
      </c>
      <c r="B551" t="s">
        <v>32</v>
      </c>
      <c r="C551">
        <v>200432133004</v>
      </c>
      <c r="D551" s="7">
        <v>931797</v>
      </c>
      <c r="E551" s="8">
        <v>43115</v>
      </c>
      <c r="F551" s="9">
        <v>61793</v>
      </c>
      <c r="G551">
        <v>11302017</v>
      </c>
      <c r="H551">
        <v>93373</v>
      </c>
      <c r="J551" s="11">
        <f t="shared" si="16"/>
        <v>43115</v>
      </c>
      <c r="K551" s="11" t="str">
        <f t="shared" si="17"/>
        <v/>
      </c>
      <c r="N551" s="12">
        <v>219</v>
      </c>
      <c r="O551" t="s">
        <v>132</v>
      </c>
      <c r="P551" t="s">
        <v>47</v>
      </c>
      <c r="Q551" t="s">
        <v>452</v>
      </c>
      <c r="R551" s="9">
        <v>2500</v>
      </c>
      <c r="S551" s="9"/>
      <c r="T551" t="s">
        <v>66</v>
      </c>
    </row>
    <row r="552" spans="1:20" x14ac:dyDescent="0.3">
      <c r="A552" s="7">
        <v>2761</v>
      </c>
      <c r="B552" t="s">
        <v>19</v>
      </c>
      <c r="C552">
        <v>21944011004</v>
      </c>
      <c r="D552" s="7">
        <v>931782</v>
      </c>
      <c r="E552" s="8">
        <v>43115</v>
      </c>
      <c r="F552" s="9">
        <v>30590</v>
      </c>
      <c r="G552">
        <v>11282017</v>
      </c>
      <c r="H552">
        <v>87373</v>
      </c>
      <c r="J552" s="11">
        <f t="shared" si="16"/>
        <v>43115</v>
      </c>
      <c r="K552" s="11" t="str">
        <f t="shared" si="17"/>
        <v/>
      </c>
      <c r="N552" s="12">
        <v>9</v>
      </c>
      <c r="O552" t="s">
        <v>90</v>
      </c>
      <c r="P552" t="s">
        <v>47</v>
      </c>
      <c r="Q552" t="s">
        <v>200</v>
      </c>
      <c r="R552" s="9">
        <v>2500</v>
      </c>
      <c r="S552" s="9"/>
      <c r="T552" t="s">
        <v>66</v>
      </c>
    </row>
    <row r="553" spans="1:20" x14ac:dyDescent="0.3">
      <c r="A553" s="7">
        <v>2761</v>
      </c>
      <c r="B553" t="s">
        <v>19</v>
      </c>
      <c r="C553">
        <v>21944011004</v>
      </c>
      <c r="D553" s="7">
        <v>7052</v>
      </c>
      <c r="E553" s="8">
        <v>43419</v>
      </c>
      <c r="F553" s="9">
        <v>103416</v>
      </c>
      <c r="G553">
        <v>9302018</v>
      </c>
      <c r="H553">
        <v>470620</v>
      </c>
      <c r="I553" s="8">
        <v>43403</v>
      </c>
      <c r="J553" s="11">
        <f t="shared" si="16"/>
        <v>16</v>
      </c>
      <c r="K553" s="11">
        <f t="shared" si="17"/>
        <v>16</v>
      </c>
      <c r="L553" s="8"/>
      <c r="M553" s="8"/>
      <c r="N553" s="12">
        <v>9</v>
      </c>
      <c r="O553" t="s">
        <v>90</v>
      </c>
      <c r="P553" t="s">
        <v>47</v>
      </c>
      <c r="Q553" t="s">
        <v>128</v>
      </c>
      <c r="R553" s="9">
        <v>2480</v>
      </c>
      <c r="S553" s="9"/>
      <c r="T553" t="s">
        <v>66</v>
      </c>
    </row>
    <row r="554" spans="1:20" x14ac:dyDescent="0.3">
      <c r="A554" s="7">
        <v>81214</v>
      </c>
      <c r="B554" t="s">
        <v>157</v>
      </c>
      <c r="C554">
        <v>26144004007</v>
      </c>
      <c r="D554" s="7">
        <v>986070</v>
      </c>
      <c r="E554" s="8">
        <v>43326</v>
      </c>
      <c r="F554" s="9">
        <v>36355</v>
      </c>
      <c r="G554">
        <v>6302018</v>
      </c>
      <c r="H554">
        <v>366626</v>
      </c>
      <c r="I554" s="8">
        <v>43320</v>
      </c>
      <c r="J554" s="11">
        <f t="shared" si="16"/>
        <v>6</v>
      </c>
      <c r="K554" s="11">
        <f t="shared" si="17"/>
        <v>6</v>
      </c>
      <c r="L554" s="8"/>
      <c r="M554" s="8"/>
      <c r="N554" s="12">
        <v>123</v>
      </c>
      <c r="O554" t="s">
        <v>158</v>
      </c>
      <c r="P554" t="s">
        <v>47</v>
      </c>
      <c r="Q554" t="s">
        <v>128</v>
      </c>
      <c r="R554" s="9">
        <v>2480</v>
      </c>
      <c r="S554" s="9"/>
      <c r="T554" t="s">
        <v>66</v>
      </c>
    </row>
    <row r="555" spans="1:20" x14ac:dyDescent="0.3">
      <c r="A555" s="7">
        <v>21842</v>
      </c>
      <c r="B555" t="s">
        <v>154</v>
      </c>
      <c r="C555">
        <v>25244005003</v>
      </c>
      <c r="D555" s="7">
        <v>963613</v>
      </c>
      <c r="E555" s="8">
        <v>43235</v>
      </c>
      <c r="F555" s="9">
        <v>58021</v>
      </c>
      <c r="G555">
        <v>3272018</v>
      </c>
      <c r="H555">
        <v>234758</v>
      </c>
      <c r="I555" s="8">
        <v>43216</v>
      </c>
      <c r="J555" s="11">
        <f t="shared" si="16"/>
        <v>19</v>
      </c>
      <c r="K555" s="11">
        <f t="shared" si="17"/>
        <v>19</v>
      </c>
      <c r="L555" s="8"/>
      <c r="M555" s="8"/>
      <c r="N555" s="12">
        <v>872</v>
      </c>
      <c r="O555" t="s">
        <v>399</v>
      </c>
      <c r="P555" t="s">
        <v>47</v>
      </c>
      <c r="Q555" t="s">
        <v>320</v>
      </c>
      <c r="R555" s="9">
        <v>2475</v>
      </c>
      <c r="S555" s="9"/>
      <c r="T555" t="s">
        <v>66</v>
      </c>
    </row>
    <row r="556" spans="1:20" x14ac:dyDescent="0.3">
      <c r="A556" s="7">
        <v>6430</v>
      </c>
      <c r="B556" t="s">
        <v>23</v>
      </c>
      <c r="C556">
        <v>110744028002</v>
      </c>
      <c r="D556" s="7">
        <v>986121</v>
      </c>
      <c r="E556" s="8">
        <v>43326</v>
      </c>
      <c r="F556" s="9">
        <v>63338</v>
      </c>
      <c r="G556">
        <v>6302018</v>
      </c>
      <c r="H556">
        <v>361744</v>
      </c>
      <c r="I556" s="8">
        <v>43318</v>
      </c>
      <c r="J556" s="11">
        <f t="shared" si="16"/>
        <v>8</v>
      </c>
      <c r="K556" s="11">
        <f t="shared" si="17"/>
        <v>8</v>
      </c>
      <c r="L556" s="8"/>
      <c r="M556" s="8"/>
      <c r="N556" s="12">
        <v>289</v>
      </c>
      <c r="O556" t="s">
        <v>134</v>
      </c>
      <c r="P556" t="s">
        <v>47</v>
      </c>
      <c r="Q556" t="s">
        <v>315</v>
      </c>
      <c r="R556" s="9">
        <v>2460</v>
      </c>
      <c r="S556" s="9"/>
      <c r="T556" t="s">
        <v>66</v>
      </c>
    </row>
    <row r="557" spans="1:20" x14ac:dyDescent="0.3">
      <c r="A557" s="7">
        <v>67367</v>
      </c>
      <c r="B557" t="s">
        <v>78</v>
      </c>
      <c r="C557">
        <v>143044015005</v>
      </c>
      <c r="D557" s="7">
        <v>959839</v>
      </c>
      <c r="E557" s="8">
        <v>43235</v>
      </c>
      <c r="F557" s="9">
        <v>94827</v>
      </c>
      <c r="G557">
        <v>3312018</v>
      </c>
      <c r="H557">
        <v>244200</v>
      </c>
      <c r="I557" s="8">
        <v>43222</v>
      </c>
      <c r="J557" s="11">
        <f t="shared" si="16"/>
        <v>13</v>
      </c>
      <c r="K557" s="11">
        <f t="shared" si="17"/>
        <v>13</v>
      </c>
      <c r="L557" s="8"/>
      <c r="M557" s="8"/>
      <c r="N557" s="12">
        <v>194</v>
      </c>
      <c r="O557" t="s">
        <v>93</v>
      </c>
      <c r="P557" t="s">
        <v>47</v>
      </c>
      <c r="Q557" t="s">
        <v>144</v>
      </c>
      <c r="R557" s="9">
        <v>2450</v>
      </c>
      <c r="S557" s="9"/>
      <c r="T557" t="s">
        <v>66</v>
      </c>
    </row>
    <row r="558" spans="1:20" x14ac:dyDescent="0.3">
      <c r="A558" s="7">
        <v>46675</v>
      </c>
      <c r="B558" t="s">
        <v>32</v>
      </c>
      <c r="C558">
        <v>200432133004</v>
      </c>
      <c r="D558" s="7">
        <v>931797</v>
      </c>
      <c r="E558" s="8">
        <v>43115</v>
      </c>
      <c r="F558" s="9">
        <v>61793</v>
      </c>
      <c r="G558">
        <v>11302017</v>
      </c>
      <c r="H558">
        <v>94910</v>
      </c>
      <c r="J558" s="11">
        <f t="shared" si="16"/>
        <v>43115</v>
      </c>
      <c r="K558" s="11" t="str">
        <f t="shared" si="17"/>
        <v/>
      </c>
      <c r="N558" s="12">
        <v>766</v>
      </c>
      <c r="O558" t="s">
        <v>170</v>
      </c>
      <c r="P558" t="s">
        <v>47</v>
      </c>
      <c r="Q558" t="s">
        <v>447</v>
      </c>
      <c r="R558" s="9">
        <v>2450</v>
      </c>
      <c r="S558" s="9"/>
      <c r="T558" t="s">
        <v>66</v>
      </c>
    </row>
    <row r="559" spans="1:20" x14ac:dyDescent="0.3">
      <c r="A559" s="7">
        <v>46675</v>
      </c>
      <c r="B559" t="s">
        <v>32</v>
      </c>
      <c r="C559">
        <v>200432133004</v>
      </c>
      <c r="D559" s="7">
        <v>967179</v>
      </c>
      <c r="E559" s="8">
        <v>43265</v>
      </c>
      <c r="F559" s="9">
        <v>43559</v>
      </c>
      <c r="G559">
        <v>4242018</v>
      </c>
      <c r="H559">
        <v>270739</v>
      </c>
      <c r="I559" s="8">
        <v>43215</v>
      </c>
      <c r="J559" s="11">
        <f t="shared" si="16"/>
        <v>50</v>
      </c>
      <c r="K559" s="11" t="str">
        <f t="shared" si="17"/>
        <v/>
      </c>
      <c r="L559" s="8"/>
      <c r="M559" s="8"/>
      <c r="N559" s="12">
        <v>766</v>
      </c>
      <c r="O559" t="s">
        <v>170</v>
      </c>
      <c r="P559" t="s">
        <v>47</v>
      </c>
      <c r="Q559" t="s">
        <v>218</v>
      </c>
      <c r="R559" s="9">
        <v>2430</v>
      </c>
      <c r="S559" s="9"/>
      <c r="T559" t="s">
        <v>66</v>
      </c>
    </row>
    <row r="560" spans="1:20" x14ac:dyDescent="0.3">
      <c r="A560" s="7">
        <v>47795</v>
      </c>
      <c r="B560" t="s">
        <v>109</v>
      </c>
      <c r="C560">
        <v>21944031009</v>
      </c>
      <c r="D560" s="7">
        <v>917455</v>
      </c>
      <c r="E560" s="8">
        <v>43419</v>
      </c>
      <c r="F560" s="9">
        <v>21996</v>
      </c>
      <c r="G560">
        <v>9302018</v>
      </c>
      <c r="H560">
        <v>903392</v>
      </c>
      <c r="I560" s="8">
        <v>43418</v>
      </c>
      <c r="J560" s="11">
        <f t="shared" si="16"/>
        <v>1</v>
      </c>
      <c r="K560" s="11">
        <f t="shared" si="17"/>
        <v>1</v>
      </c>
      <c r="L560" s="8"/>
      <c r="M560" s="8"/>
      <c r="N560" s="12">
        <v>294</v>
      </c>
      <c r="O560" t="s">
        <v>193</v>
      </c>
      <c r="P560" t="s">
        <v>47</v>
      </c>
      <c r="Q560" t="s">
        <v>226</v>
      </c>
      <c r="R560" s="9">
        <v>2400</v>
      </c>
      <c r="S560" s="9"/>
      <c r="T560" t="s">
        <v>66</v>
      </c>
    </row>
    <row r="561" spans="1:20" x14ac:dyDescent="0.3">
      <c r="A561" s="7">
        <v>65021</v>
      </c>
      <c r="B561" t="s">
        <v>59</v>
      </c>
      <c r="C561">
        <v>161444019008</v>
      </c>
      <c r="D561" s="7">
        <v>918682</v>
      </c>
      <c r="E561" s="8">
        <v>43419</v>
      </c>
      <c r="F561" s="9">
        <v>25829</v>
      </c>
      <c r="G561">
        <v>9272018</v>
      </c>
      <c r="H561">
        <v>901107</v>
      </c>
      <c r="I561" s="8">
        <v>43395</v>
      </c>
      <c r="J561" s="11">
        <f t="shared" si="16"/>
        <v>24</v>
      </c>
      <c r="K561" s="11">
        <f t="shared" si="17"/>
        <v>24</v>
      </c>
      <c r="L561" s="8"/>
      <c r="M561" s="8"/>
      <c r="N561" s="12">
        <v>92</v>
      </c>
      <c r="O561" t="s">
        <v>62</v>
      </c>
      <c r="P561" t="s">
        <v>47</v>
      </c>
      <c r="Q561" t="s">
        <v>453</v>
      </c>
      <c r="R561" s="9">
        <v>2400</v>
      </c>
      <c r="S561" s="9"/>
      <c r="T561" t="s">
        <v>131</v>
      </c>
    </row>
    <row r="562" spans="1:20" x14ac:dyDescent="0.3">
      <c r="A562" s="7">
        <v>65023</v>
      </c>
      <c r="B562" t="s">
        <v>49</v>
      </c>
      <c r="C562">
        <v>120544021005</v>
      </c>
      <c r="D562" s="7">
        <v>918683</v>
      </c>
      <c r="E562" s="8">
        <v>43419</v>
      </c>
      <c r="F562" s="9">
        <v>27094</v>
      </c>
      <c r="G562">
        <v>9272018</v>
      </c>
      <c r="H562">
        <v>901105</v>
      </c>
      <c r="I562" s="8">
        <v>43395</v>
      </c>
      <c r="J562" s="11">
        <f t="shared" si="16"/>
        <v>24</v>
      </c>
      <c r="K562" s="11">
        <f t="shared" si="17"/>
        <v>24</v>
      </c>
      <c r="L562" s="8"/>
      <c r="M562" s="8"/>
      <c r="N562" s="12">
        <v>92</v>
      </c>
      <c r="O562" t="s">
        <v>62</v>
      </c>
      <c r="P562" t="s">
        <v>47</v>
      </c>
      <c r="Q562" t="s">
        <v>453</v>
      </c>
      <c r="R562" s="9">
        <v>2400</v>
      </c>
      <c r="S562" s="9"/>
      <c r="T562" t="s">
        <v>43</v>
      </c>
    </row>
    <row r="563" spans="1:20" x14ac:dyDescent="0.3">
      <c r="A563" s="7">
        <v>25434</v>
      </c>
      <c r="B563" t="s">
        <v>185</v>
      </c>
      <c r="C563">
        <v>200932035004</v>
      </c>
      <c r="D563" s="7">
        <v>903111</v>
      </c>
      <c r="E563" s="8">
        <v>43326</v>
      </c>
      <c r="F563" s="9">
        <v>20294</v>
      </c>
      <c r="G563">
        <v>6302018</v>
      </c>
      <c r="H563">
        <v>849745</v>
      </c>
      <c r="I563" s="8">
        <v>43318</v>
      </c>
      <c r="J563" s="11">
        <f t="shared" si="16"/>
        <v>8</v>
      </c>
      <c r="K563" s="11">
        <f t="shared" si="17"/>
        <v>8</v>
      </c>
      <c r="L563" s="8"/>
      <c r="M563" s="8"/>
      <c r="N563" s="12">
        <v>346</v>
      </c>
      <c r="O563" t="s">
        <v>328</v>
      </c>
      <c r="P563" t="s">
        <v>47</v>
      </c>
      <c r="Q563" t="s">
        <v>351</v>
      </c>
      <c r="R563" s="9">
        <v>2400</v>
      </c>
      <c r="S563" s="9"/>
      <c r="T563" t="s">
        <v>43</v>
      </c>
    </row>
    <row r="564" spans="1:20" x14ac:dyDescent="0.3">
      <c r="A564" s="7">
        <v>65023</v>
      </c>
      <c r="B564" t="s">
        <v>49</v>
      </c>
      <c r="C564">
        <v>120544021005</v>
      </c>
      <c r="D564" s="7">
        <v>905057</v>
      </c>
      <c r="E564" s="8">
        <v>43326</v>
      </c>
      <c r="F564" s="9">
        <v>33088</v>
      </c>
      <c r="G564">
        <v>6272018</v>
      </c>
      <c r="H564">
        <v>843774</v>
      </c>
      <c r="I564" s="8">
        <v>43304</v>
      </c>
      <c r="J564" s="11">
        <f t="shared" si="16"/>
        <v>22</v>
      </c>
      <c r="K564" s="11">
        <f t="shared" si="17"/>
        <v>22</v>
      </c>
      <c r="L564" s="8"/>
      <c r="M564" s="8"/>
      <c r="N564" s="12">
        <v>92</v>
      </c>
      <c r="O564" t="s">
        <v>62</v>
      </c>
      <c r="P564" t="s">
        <v>47</v>
      </c>
      <c r="Q564" t="s">
        <v>311</v>
      </c>
      <c r="R564" s="9">
        <v>2400</v>
      </c>
      <c r="S564" s="9"/>
      <c r="T564" t="s">
        <v>227</v>
      </c>
    </row>
    <row r="565" spans="1:20" x14ac:dyDescent="0.3">
      <c r="A565" s="7">
        <v>65021</v>
      </c>
      <c r="B565" t="s">
        <v>59</v>
      </c>
      <c r="C565">
        <v>161444019008</v>
      </c>
      <c r="D565" s="7">
        <v>905056</v>
      </c>
      <c r="E565" s="8">
        <v>43326</v>
      </c>
      <c r="F565" s="9">
        <v>21966</v>
      </c>
      <c r="G565">
        <v>6192018</v>
      </c>
      <c r="H565">
        <v>837385</v>
      </c>
      <c r="I565" s="8">
        <v>43297</v>
      </c>
      <c r="J565" s="11">
        <f t="shared" si="16"/>
        <v>29</v>
      </c>
      <c r="K565" s="11">
        <f t="shared" si="17"/>
        <v>29</v>
      </c>
      <c r="L565" s="8"/>
      <c r="M565" s="8"/>
      <c r="N565" s="12">
        <v>92</v>
      </c>
      <c r="O565" t="s">
        <v>62</v>
      </c>
      <c r="P565" t="s">
        <v>47</v>
      </c>
      <c r="Q565" t="s">
        <v>311</v>
      </c>
      <c r="R565" s="9">
        <v>2400</v>
      </c>
      <c r="S565" s="9"/>
      <c r="T565" t="s">
        <v>66</v>
      </c>
    </row>
    <row r="566" spans="1:20" x14ac:dyDescent="0.3">
      <c r="A566" s="7">
        <v>2346</v>
      </c>
      <c r="B566" t="s">
        <v>167</v>
      </c>
      <c r="C566">
        <v>42732003006</v>
      </c>
      <c r="D566" s="7">
        <v>21281</v>
      </c>
      <c r="E566" s="8">
        <v>43462</v>
      </c>
      <c r="F566" s="9">
        <v>24944</v>
      </c>
      <c r="G566">
        <v>11062018</v>
      </c>
      <c r="H566">
        <v>812298</v>
      </c>
      <c r="I566" s="8">
        <v>43448</v>
      </c>
      <c r="J566" s="11">
        <f t="shared" si="16"/>
        <v>14</v>
      </c>
      <c r="K566" s="11">
        <f t="shared" si="17"/>
        <v>14</v>
      </c>
      <c r="L566" s="8"/>
      <c r="M566" s="8"/>
      <c r="N566" s="12">
        <v>437</v>
      </c>
      <c r="O566" t="s">
        <v>168</v>
      </c>
      <c r="P566" t="s">
        <v>47</v>
      </c>
      <c r="Q566" t="s">
        <v>312</v>
      </c>
      <c r="R566" s="9">
        <v>2400</v>
      </c>
      <c r="S566" s="9"/>
      <c r="T566" t="s">
        <v>66</v>
      </c>
    </row>
    <row r="567" spans="1:20" x14ac:dyDescent="0.3">
      <c r="A567" s="7">
        <v>2346</v>
      </c>
      <c r="B567" t="s">
        <v>167</v>
      </c>
      <c r="C567">
        <v>42732003006</v>
      </c>
      <c r="D567" s="7">
        <v>17944</v>
      </c>
      <c r="E567" s="8">
        <v>43451</v>
      </c>
      <c r="F567" s="9">
        <v>23472</v>
      </c>
      <c r="G567">
        <v>10262018</v>
      </c>
      <c r="H567">
        <v>807705</v>
      </c>
      <c r="I567" s="8">
        <v>43434</v>
      </c>
      <c r="J567" s="11">
        <f t="shared" si="16"/>
        <v>17</v>
      </c>
      <c r="K567" s="11">
        <f t="shared" si="17"/>
        <v>17</v>
      </c>
      <c r="L567" s="8"/>
      <c r="M567" s="8"/>
      <c r="N567" s="12">
        <v>892</v>
      </c>
      <c r="O567" t="s">
        <v>281</v>
      </c>
      <c r="P567" t="s">
        <v>47</v>
      </c>
      <c r="Q567" t="s">
        <v>454</v>
      </c>
      <c r="R567" s="9">
        <v>2400</v>
      </c>
      <c r="S567" s="9"/>
      <c r="T567" t="s">
        <v>136</v>
      </c>
    </row>
    <row r="568" spans="1:20" x14ac:dyDescent="0.3">
      <c r="A568" s="7">
        <v>2346</v>
      </c>
      <c r="B568" t="s">
        <v>167</v>
      </c>
      <c r="C568">
        <v>42732003006</v>
      </c>
      <c r="D568" s="7">
        <v>7031</v>
      </c>
      <c r="E568" s="8">
        <v>43403</v>
      </c>
      <c r="F568" s="9">
        <v>21075</v>
      </c>
      <c r="G568">
        <v>9112018</v>
      </c>
      <c r="H568">
        <v>785616</v>
      </c>
      <c r="I568" s="8">
        <v>43392</v>
      </c>
      <c r="J568" s="11">
        <f t="shared" si="16"/>
        <v>11</v>
      </c>
      <c r="K568" s="11">
        <f t="shared" si="17"/>
        <v>11</v>
      </c>
      <c r="L568" s="8"/>
      <c r="M568" s="8"/>
      <c r="N568" s="12">
        <v>437</v>
      </c>
      <c r="O568" t="s">
        <v>168</v>
      </c>
      <c r="P568" t="s">
        <v>47</v>
      </c>
      <c r="Q568" t="s">
        <v>169</v>
      </c>
      <c r="R568" s="9">
        <v>2400</v>
      </c>
      <c r="S568" s="9"/>
      <c r="T568" t="s">
        <v>66</v>
      </c>
    </row>
    <row r="569" spans="1:20" x14ac:dyDescent="0.3">
      <c r="A569" s="7">
        <v>2346</v>
      </c>
      <c r="B569" t="s">
        <v>167</v>
      </c>
      <c r="C569">
        <v>42732003006</v>
      </c>
      <c r="D569" s="7">
        <v>986177</v>
      </c>
      <c r="E569" s="8">
        <v>43326</v>
      </c>
      <c r="F569" s="9">
        <v>47692</v>
      </c>
      <c r="G569">
        <v>6302018</v>
      </c>
      <c r="H569">
        <v>754093</v>
      </c>
      <c r="I569" s="8">
        <v>43315</v>
      </c>
      <c r="J569" s="11">
        <f t="shared" si="16"/>
        <v>11</v>
      </c>
      <c r="K569" s="11">
        <f t="shared" si="17"/>
        <v>11</v>
      </c>
      <c r="L569" s="8"/>
      <c r="M569" s="8"/>
      <c r="N569" s="12">
        <v>437</v>
      </c>
      <c r="O569" t="s">
        <v>168</v>
      </c>
      <c r="P569" t="s">
        <v>47</v>
      </c>
      <c r="Q569" t="s">
        <v>169</v>
      </c>
      <c r="R569" s="9">
        <v>2400</v>
      </c>
      <c r="S569" s="9"/>
      <c r="T569" t="s">
        <v>66</v>
      </c>
    </row>
    <row r="570" spans="1:20" x14ac:dyDescent="0.3">
      <c r="A570" s="7">
        <v>2346</v>
      </c>
      <c r="B570" t="s">
        <v>167</v>
      </c>
      <c r="C570">
        <v>42732003006</v>
      </c>
      <c r="D570" s="7">
        <v>986177</v>
      </c>
      <c r="E570" s="8">
        <v>43326</v>
      </c>
      <c r="F570" s="9">
        <v>47692</v>
      </c>
      <c r="G570">
        <v>6262018</v>
      </c>
      <c r="H570">
        <v>749560</v>
      </c>
      <c r="I570" s="8">
        <v>43315</v>
      </c>
      <c r="J570" s="11">
        <f t="shared" si="16"/>
        <v>11</v>
      </c>
      <c r="K570" s="11">
        <f t="shared" si="17"/>
        <v>11</v>
      </c>
      <c r="L570" s="8"/>
      <c r="M570" s="8"/>
      <c r="N570" s="12">
        <v>437</v>
      </c>
      <c r="O570" t="s">
        <v>168</v>
      </c>
      <c r="P570" t="s">
        <v>47</v>
      </c>
      <c r="Q570" t="s">
        <v>169</v>
      </c>
      <c r="R570" s="9">
        <v>2400</v>
      </c>
      <c r="S570" s="9"/>
      <c r="T570" t="s">
        <v>66</v>
      </c>
    </row>
    <row r="571" spans="1:20" x14ac:dyDescent="0.3">
      <c r="A571" s="7">
        <v>2346</v>
      </c>
      <c r="B571" t="s">
        <v>167</v>
      </c>
      <c r="C571">
        <v>42732003006</v>
      </c>
      <c r="D571" s="7">
        <v>986177</v>
      </c>
      <c r="E571" s="8">
        <v>43326</v>
      </c>
      <c r="F571" s="9">
        <v>47692</v>
      </c>
      <c r="G571">
        <v>6212018</v>
      </c>
      <c r="H571">
        <v>747922</v>
      </c>
      <c r="I571" s="8">
        <v>43308</v>
      </c>
      <c r="J571" s="11">
        <f t="shared" si="16"/>
        <v>18</v>
      </c>
      <c r="K571" s="11">
        <f t="shared" si="17"/>
        <v>18</v>
      </c>
      <c r="L571" s="8"/>
      <c r="M571" s="8"/>
      <c r="N571" s="12">
        <v>892</v>
      </c>
      <c r="O571" t="s">
        <v>281</v>
      </c>
      <c r="P571" t="s">
        <v>47</v>
      </c>
      <c r="Q571" t="s">
        <v>455</v>
      </c>
      <c r="R571" s="9">
        <v>2400</v>
      </c>
      <c r="S571" s="9"/>
      <c r="T571" t="s">
        <v>66</v>
      </c>
    </row>
    <row r="572" spans="1:20" x14ac:dyDescent="0.3">
      <c r="A572" s="7">
        <v>2346</v>
      </c>
      <c r="B572" t="s">
        <v>167</v>
      </c>
      <c r="C572">
        <v>42732003006</v>
      </c>
      <c r="D572" s="7">
        <v>982219</v>
      </c>
      <c r="E572" s="8">
        <v>43320</v>
      </c>
      <c r="F572" s="9">
        <v>26303</v>
      </c>
      <c r="G572">
        <v>6122018</v>
      </c>
      <c r="H572">
        <v>742999</v>
      </c>
      <c r="I572" s="8">
        <v>43304</v>
      </c>
      <c r="J572" s="11">
        <f t="shared" si="16"/>
        <v>16</v>
      </c>
      <c r="K572" s="11">
        <f t="shared" si="17"/>
        <v>16</v>
      </c>
      <c r="L572" s="8"/>
      <c r="M572" s="8"/>
      <c r="N572" s="12">
        <v>437</v>
      </c>
      <c r="O572" t="s">
        <v>168</v>
      </c>
      <c r="P572" t="s">
        <v>47</v>
      </c>
      <c r="Q572" t="s">
        <v>169</v>
      </c>
      <c r="R572" s="9">
        <v>2400</v>
      </c>
      <c r="S572" s="9"/>
      <c r="T572" t="s">
        <v>131</v>
      </c>
    </row>
    <row r="573" spans="1:20" x14ac:dyDescent="0.3">
      <c r="A573" s="7">
        <v>2346</v>
      </c>
      <c r="B573" t="s">
        <v>167</v>
      </c>
      <c r="C573">
        <v>42732003006</v>
      </c>
      <c r="D573" s="7">
        <v>982219</v>
      </c>
      <c r="E573" s="8">
        <v>43320</v>
      </c>
      <c r="F573" s="9">
        <v>26303</v>
      </c>
      <c r="G573">
        <v>6052018</v>
      </c>
      <c r="H573">
        <v>739633</v>
      </c>
      <c r="I573" s="8">
        <v>43294</v>
      </c>
      <c r="J573" s="11">
        <f t="shared" si="16"/>
        <v>26</v>
      </c>
      <c r="K573" s="11">
        <f t="shared" si="17"/>
        <v>26</v>
      </c>
      <c r="L573" s="8"/>
      <c r="M573" s="8"/>
      <c r="N573" s="12">
        <v>437</v>
      </c>
      <c r="O573" t="s">
        <v>168</v>
      </c>
      <c r="P573" t="s">
        <v>47</v>
      </c>
      <c r="Q573" t="s">
        <v>169</v>
      </c>
      <c r="R573" s="9">
        <v>2400</v>
      </c>
      <c r="S573" s="9"/>
      <c r="T573" t="s">
        <v>66</v>
      </c>
    </row>
    <row r="574" spans="1:20" x14ac:dyDescent="0.3">
      <c r="A574" s="7">
        <v>2346</v>
      </c>
      <c r="B574" t="s">
        <v>167</v>
      </c>
      <c r="C574">
        <v>42732003006</v>
      </c>
      <c r="D574" s="7">
        <v>982219</v>
      </c>
      <c r="E574" s="8">
        <v>43320</v>
      </c>
      <c r="F574" s="9">
        <v>26303</v>
      </c>
      <c r="G574">
        <v>6012018</v>
      </c>
      <c r="H574">
        <v>738813</v>
      </c>
      <c r="I574" s="8">
        <v>43290</v>
      </c>
      <c r="J574" s="11">
        <f t="shared" si="16"/>
        <v>30</v>
      </c>
      <c r="K574" s="11" t="str">
        <f t="shared" si="17"/>
        <v/>
      </c>
      <c r="L574" s="8"/>
      <c r="M574" s="8"/>
      <c r="N574" s="12">
        <v>437</v>
      </c>
      <c r="O574" t="s">
        <v>168</v>
      </c>
      <c r="P574" t="s">
        <v>47</v>
      </c>
      <c r="Q574" t="s">
        <v>169</v>
      </c>
      <c r="R574" s="9">
        <v>2400</v>
      </c>
      <c r="S574" s="9"/>
      <c r="T574" t="s">
        <v>66</v>
      </c>
    </row>
    <row r="575" spans="1:20" x14ac:dyDescent="0.3">
      <c r="A575" s="7">
        <v>2346</v>
      </c>
      <c r="B575" t="s">
        <v>167</v>
      </c>
      <c r="C575">
        <v>42732003006</v>
      </c>
      <c r="D575" s="7">
        <v>970897</v>
      </c>
      <c r="E575" s="8">
        <v>43265</v>
      </c>
      <c r="F575" s="9">
        <v>40405</v>
      </c>
      <c r="G575">
        <v>4262018</v>
      </c>
      <c r="H575">
        <v>719916</v>
      </c>
      <c r="I575" s="8">
        <v>43252</v>
      </c>
      <c r="J575" s="11">
        <f t="shared" si="16"/>
        <v>13</v>
      </c>
      <c r="K575" s="11">
        <f t="shared" si="17"/>
        <v>13</v>
      </c>
      <c r="L575" s="8"/>
      <c r="M575" s="8"/>
      <c r="N575" s="12">
        <v>437</v>
      </c>
      <c r="O575" t="s">
        <v>168</v>
      </c>
      <c r="P575" t="s">
        <v>47</v>
      </c>
      <c r="Q575" t="s">
        <v>169</v>
      </c>
      <c r="R575" s="9">
        <v>2400</v>
      </c>
      <c r="S575" s="9"/>
      <c r="T575" t="s">
        <v>209</v>
      </c>
    </row>
    <row r="576" spans="1:20" x14ac:dyDescent="0.3">
      <c r="A576" s="7">
        <v>2346</v>
      </c>
      <c r="B576" t="s">
        <v>167</v>
      </c>
      <c r="C576">
        <v>42732003006</v>
      </c>
      <c r="D576" s="7">
        <v>970897</v>
      </c>
      <c r="E576" s="8">
        <v>43265</v>
      </c>
      <c r="F576" s="9">
        <v>40405</v>
      </c>
      <c r="G576">
        <v>4172018</v>
      </c>
      <c r="H576">
        <v>715358</v>
      </c>
      <c r="I576" s="8">
        <v>43245</v>
      </c>
      <c r="J576" s="11">
        <f t="shared" si="16"/>
        <v>20</v>
      </c>
      <c r="K576" s="11">
        <f t="shared" si="17"/>
        <v>20</v>
      </c>
      <c r="L576" s="8"/>
      <c r="M576" s="8"/>
      <c r="N576" s="12">
        <v>437</v>
      </c>
      <c r="O576" t="s">
        <v>168</v>
      </c>
      <c r="P576" t="s">
        <v>47</v>
      </c>
      <c r="Q576" t="s">
        <v>169</v>
      </c>
      <c r="R576" s="9">
        <v>2400</v>
      </c>
      <c r="S576" s="9"/>
      <c r="T576" t="s">
        <v>66</v>
      </c>
    </row>
    <row r="577" spans="1:20" x14ac:dyDescent="0.3">
      <c r="A577" s="7">
        <v>2346</v>
      </c>
      <c r="B577" t="s">
        <v>167</v>
      </c>
      <c r="C577">
        <v>42732003006</v>
      </c>
      <c r="D577" s="7">
        <v>967109</v>
      </c>
      <c r="E577" s="8">
        <v>43250</v>
      </c>
      <c r="F577" s="9">
        <v>25779</v>
      </c>
      <c r="G577">
        <v>4042018</v>
      </c>
      <c r="H577">
        <v>709192</v>
      </c>
      <c r="I577" s="8">
        <v>43234</v>
      </c>
      <c r="J577" s="11">
        <f t="shared" si="16"/>
        <v>16</v>
      </c>
      <c r="K577" s="11">
        <f t="shared" si="17"/>
        <v>16</v>
      </c>
      <c r="L577" s="8"/>
      <c r="M577" s="8"/>
      <c r="N577" s="12">
        <v>437</v>
      </c>
      <c r="O577" t="s">
        <v>168</v>
      </c>
      <c r="P577" t="s">
        <v>47</v>
      </c>
      <c r="Q577" t="s">
        <v>169</v>
      </c>
      <c r="R577" s="9">
        <v>2400</v>
      </c>
      <c r="S577" s="9"/>
      <c r="T577" t="s">
        <v>451</v>
      </c>
    </row>
    <row r="578" spans="1:20" x14ac:dyDescent="0.3">
      <c r="A578" s="7">
        <v>2346</v>
      </c>
      <c r="B578" t="s">
        <v>167</v>
      </c>
      <c r="C578">
        <v>42732003006</v>
      </c>
      <c r="D578" s="7">
        <v>956498</v>
      </c>
      <c r="E578" s="8">
        <v>43203</v>
      </c>
      <c r="F578" s="9">
        <v>30055</v>
      </c>
      <c r="G578">
        <v>2202018</v>
      </c>
      <c r="H578">
        <v>690296</v>
      </c>
      <c r="I578" s="8">
        <v>43190</v>
      </c>
      <c r="J578" s="11">
        <f t="shared" ref="J578:J641" si="18">_xlfn.DAYS(E578,I578)</f>
        <v>13</v>
      </c>
      <c r="K578" s="11">
        <f t="shared" ref="K578:K641" si="19">IF(J578&lt;30,J578,"")</f>
        <v>13</v>
      </c>
      <c r="L578" s="8"/>
      <c r="M578" s="8"/>
      <c r="N578" s="12">
        <v>437</v>
      </c>
      <c r="O578" t="s">
        <v>168</v>
      </c>
      <c r="P578" t="s">
        <v>47</v>
      </c>
      <c r="Q578" t="s">
        <v>169</v>
      </c>
      <c r="R578" s="9">
        <v>2400</v>
      </c>
      <c r="S578" s="9"/>
      <c r="T578" t="s">
        <v>209</v>
      </c>
    </row>
    <row r="579" spans="1:20" x14ac:dyDescent="0.3">
      <c r="A579" s="7">
        <v>2346</v>
      </c>
      <c r="B579" t="s">
        <v>167</v>
      </c>
      <c r="C579">
        <v>42732003006</v>
      </c>
      <c r="D579" s="7">
        <v>939131</v>
      </c>
      <c r="E579" s="8">
        <v>43130</v>
      </c>
      <c r="F579" s="9">
        <v>38574</v>
      </c>
      <c r="G579">
        <v>12122017</v>
      </c>
      <c r="H579">
        <v>661602</v>
      </c>
      <c r="I579" s="8">
        <v>43122</v>
      </c>
      <c r="J579" s="11">
        <f t="shared" si="18"/>
        <v>8</v>
      </c>
      <c r="K579" s="11">
        <f t="shared" si="19"/>
        <v>8</v>
      </c>
      <c r="L579" s="8"/>
      <c r="M579" s="8"/>
      <c r="N579" s="12">
        <v>437</v>
      </c>
      <c r="O579" t="s">
        <v>168</v>
      </c>
      <c r="P579" t="s">
        <v>47</v>
      </c>
      <c r="Q579" t="s">
        <v>169</v>
      </c>
      <c r="R579" s="9">
        <v>2400</v>
      </c>
      <c r="S579" s="9"/>
      <c r="T579" t="s">
        <v>456</v>
      </c>
    </row>
    <row r="580" spans="1:20" x14ac:dyDescent="0.3">
      <c r="A580" s="7">
        <v>2346</v>
      </c>
      <c r="B580" t="s">
        <v>167</v>
      </c>
      <c r="C580">
        <v>42732003006</v>
      </c>
      <c r="D580" s="7">
        <v>939131</v>
      </c>
      <c r="E580" s="8">
        <v>43130</v>
      </c>
      <c r="F580" s="9">
        <v>38574</v>
      </c>
      <c r="G580">
        <v>12052017</v>
      </c>
      <c r="H580">
        <v>657912</v>
      </c>
      <c r="I580" s="8">
        <v>43115</v>
      </c>
      <c r="J580" s="11">
        <f t="shared" si="18"/>
        <v>15</v>
      </c>
      <c r="K580" s="11">
        <f t="shared" si="19"/>
        <v>15</v>
      </c>
      <c r="L580" s="8"/>
      <c r="M580" s="8"/>
      <c r="N580" s="12">
        <v>437</v>
      </c>
      <c r="O580" t="s">
        <v>168</v>
      </c>
      <c r="P580" t="s">
        <v>47</v>
      </c>
      <c r="Q580" t="s">
        <v>169</v>
      </c>
      <c r="R580" s="9">
        <v>2400</v>
      </c>
      <c r="S580" s="9"/>
      <c r="T580" t="s">
        <v>202</v>
      </c>
    </row>
    <row r="581" spans="1:20" x14ac:dyDescent="0.3">
      <c r="A581" s="7">
        <v>2346</v>
      </c>
      <c r="B581" t="s">
        <v>167</v>
      </c>
      <c r="C581">
        <v>42732003006</v>
      </c>
      <c r="D581" s="7">
        <v>935549</v>
      </c>
      <c r="E581" s="8">
        <v>43115</v>
      </c>
      <c r="F581" s="9">
        <v>43713</v>
      </c>
      <c r="G581">
        <v>11282017</v>
      </c>
      <c r="H581">
        <v>653743</v>
      </c>
      <c r="I581" s="8">
        <v>43105</v>
      </c>
      <c r="J581" s="11">
        <f t="shared" si="18"/>
        <v>10</v>
      </c>
      <c r="K581" s="11">
        <f t="shared" si="19"/>
        <v>10</v>
      </c>
      <c r="L581" s="8"/>
      <c r="M581" s="8"/>
      <c r="N581" s="12">
        <v>437</v>
      </c>
      <c r="O581" t="s">
        <v>168</v>
      </c>
      <c r="P581" t="s">
        <v>47</v>
      </c>
      <c r="Q581" t="s">
        <v>169</v>
      </c>
      <c r="R581" s="9">
        <v>2400</v>
      </c>
      <c r="S581" s="9"/>
      <c r="T581" t="s">
        <v>53</v>
      </c>
    </row>
    <row r="582" spans="1:20" x14ac:dyDescent="0.3">
      <c r="A582" s="7">
        <v>46675</v>
      </c>
      <c r="B582" t="s">
        <v>32</v>
      </c>
      <c r="C582">
        <v>200432133004</v>
      </c>
      <c r="D582" s="7">
        <v>14176</v>
      </c>
      <c r="E582" s="8">
        <v>43451</v>
      </c>
      <c r="F582" s="9">
        <v>49051</v>
      </c>
      <c r="G582">
        <v>10312018</v>
      </c>
      <c r="H582">
        <v>510295</v>
      </c>
      <c r="I582" s="8">
        <v>43410</v>
      </c>
      <c r="J582" s="11">
        <f t="shared" si="18"/>
        <v>41</v>
      </c>
      <c r="K582" s="11" t="str">
        <f t="shared" si="19"/>
        <v/>
      </c>
      <c r="L582" s="8"/>
      <c r="M582" s="8"/>
      <c r="N582" s="12">
        <v>219</v>
      </c>
      <c r="O582" t="s">
        <v>132</v>
      </c>
      <c r="P582" t="s">
        <v>47</v>
      </c>
      <c r="Q582" t="s">
        <v>173</v>
      </c>
      <c r="R582" s="9">
        <v>2400</v>
      </c>
      <c r="S582" s="9"/>
      <c r="T582" t="s">
        <v>66</v>
      </c>
    </row>
    <row r="583" spans="1:20" x14ac:dyDescent="0.3">
      <c r="A583" s="7">
        <v>68205</v>
      </c>
      <c r="B583" t="s">
        <v>283</v>
      </c>
      <c r="C583">
        <v>22244006003</v>
      </c>
      <c r="D583" s="7">
        <v>10628</v>
      </c>
      <c r="E583" s="8">
        <v>43419</v>
      </c>
      <c r="F583" s="9">
        <v>29684</v>
      </c>
      <c r="G583">
        <v>9302018</v>
      </c>
      <c r="H583">
        <v>468804</v>
      </c>
      <c r="I583" s="8">
        <v>43413</v>
      </c>
      <c r="J583" s="11">
        <f t="shared" si="18"/>
        <v>6</v>
      </c>
      <c r="K583" s="11">
        <f t="shared" si="19"/>
        <v>6</v>
      </c>
      <c r="L583" s="8"/>
      <c r="M583" s="8"/>
      <c r="N583" s="12">
        <v>730</v>
      </c>
      <c r="O583" t="s">
        <v>284</v>
      </c>
      <c r="P583" t="s">
        <v>47</v>
      </c>
      <c r="Q583" t="s">
        <v>315</v>
      </c>
      <c r="R583" s="9">
        <v>2400</v>
      </c>
      <c r="S583" s="9"/>
      <c r="T583" t="s">
        <v>53</v>
      </c>
    </row>
    <row r="584" spans="1:20" x14ac:dyDescent="0.3">
      <c r="A584" s="7">
        <v>6430</v>
      </c>
      <c r="B584" t="s">
        <v>23</v>
      </c>
      <c r="C584">
        <v>110744028002</v>
      </c>
      <c r="D584" s="7">
        <v>10645</v>
      </c>
      <c r="E584" s="8">
        <v>43419</v>
      </c>
      <c r="F584" s="9">
        <v>48694</v>
      </c>
      <c r="G584">
        <v>9302018</v>
      </c>
      <c r="H584">
        <v>468206</v>
      </c>
      <c r="I584" s="8">
        <v>43409</v>
      </c>
      <c r="J584" s="11">
        <f t="shared" si="18"/>
        <v>10</v>
      </c>
      <c r="K584" s="11">
        <f t="shared" si="19"/>
        <v>10</v>
      </c>
      <c r="L584" s="8"/>
      <c r="M584" s="8"/>
      <c r="N584" s="12">
        <v>289</v>
      </c>
      <c r="O584" t="s">
        <v>134</v>
      </c>
      <c r="P584" t="s">
        <v>47</v>
      </c>
      <c r="Q584" t="s">
        <v>315</v>
      </c>
      <c r="R584" s="9">
        <v>2400</v>
      </c>
      <c r="S584" s="9"/>
      <c r="T584" t="s">
        <v>131</v>
      </c>
    </row>
    <row r="585" spans="1:20" x14ac:dyDescent="0.3">
      <c r="A585" s="7">
        <v>12628</v>
      </c>
      <c r="B585" t="s">
        <v>239</v>
      </c>
      <c r="C585">
        <v>40944001006</v>
      </c>
      <c r="D585" s="7">
        <v>10684</v>
      </c>
      <c r="E585" s="8">
        <v>43419</v>
      </c>
      <c r="F585" s="9">
        <v>21507</v>
      </c>
      <c r="G585">
        <v>9252018</v>
      </c>
      <c r="H585">
        <v>459477</v>
      </c>
      <c r="I585" s="8">
        <v>43399</v>
      </c>
      <c r="J585" s="11">
        <f t="shared" si="18"/>
        <v>20</v>
      </c>
      <c r="K585" s="11">
        <f t="shared" si="19"/>
        <v>20</v>
      </c>
      <c r="L585" s="8"/>
      <c r="M585" s="8"/>
      <c r="N585" s="12">
        <v>456</v>
      </c>
      <c r="O585" t="s">
        <v>369</v>
      </c>
      <c r="P585" t="s">
        <v>47</v>
      </c>
      <c r="Q585" t="s">
        <v>315</v>
      </c>
      <c r="R585" s="9">
        <v>2400</v>
      </c>
      <c r="S585" s="9"/>
      <c r="T585" t="s">
        <v>457</v>
      </c>
    </row>
    <row r="586" spans="1:20" x14ac:dyDescent="0.3">
      <c r="A586" s="7">
        <v>47795</v>
      </c>
      <c r="B586" t="s">
        <v>109</v>
      </c>
      <c r="C586">
        <v>21944031009</v>
      </c>
      <c r="D586" s="7">
        <v>10537</v>
      </c>
      <c r="E586" s="8">
        <v>43419</v>
      </c>
      <c r="F586" s="9">
        <v>25139</v>
      </c>
      <c r="G586">
        <v>9202018</v>
      </c>
      <c r="H586">
        <v>455988</v>
      </c>
      <c r="I586" s="8">
        <v>43392</v>
      </c>
      <c r="J586" s="11">
        <f t="shared" si="18"/>
        <v>27</v>
      </c>
      <c r="K586" s="11">
        <f t="shared" si="19"/>
        <v>27</v>
      </c>
      <c r="L586" s="8"/>
      <c r="M586" s="8"/>
      <c r="N586" s="12">
        <v>121</v>
      </c>
      <c r="O586" t="s">
        <v>110</v>
      </c>
      <c r="P586" t="s">
        <v>47</v>
      </c>
      <c r="Q586" t="s">
        <v>111</v>
      </c>
      <c r="R586" s="9">
        <v>2400</v>
      </c>
      <c r="S586" s="9"/>
      <c r="T586" t="s">
        <v>446</v>
      </c>
    </row>
    <row r="587" spans="1:20" x14ac:dyDescent="0.3">
      <c r="A587" s="7">
        <v>2761</v>
      </c>
      <c r="B587" t="s">
        <v>19</v>
      </c>
      <c r="C587">
        <v>21944011004</v>
      </c>
      <c r="D587" s="7">
        <v>3569</v>
      </c>
      <c r="E587" s="8">
        <v>43403</v>
      </c>
      <c r="F587" s="9">
        <v>31406</v>
      </c>
      <c r="G587">
        <v>9052018</v>
      </c>
      <c r="H587">
        <v>437563</v>
      </c>
      <c r="I587" s="8">
        <v>43382</v>
      </c>
      <c r="J587" s="11">
        <f t="shared" si="18"/>
        <v>21</v>
      </c>
      <c r="K587" s="11">
        <f t="shared" si="19"/>
        <v>21</v>
      </c>
      <c r="L587" s="8"/>
      <c r="M587" s="8"/>
      <c r="N587" s="12">
        <v>9</v>
      </c>
      <c r="O587" t="s">
        <v>90</v>
      </c>
      <c r="P587" t="s">
        <v>47</v>
      </c>
      <c r="Q587" t="s">
        <v>111</v>
      </c>
      <c r="R587" s="9">
        <v>2400</v>
      </c>
      <c r="S587" s="9"/>
      <c r="T587" t="s">
        <v>458</v>
      </c>
    </row>
    <row r="588" spans="1:20" x14ac:dyDescent="0.3">
      <c r="A588" s="7">
        <v>2761</v>
      </c>
      <c r="B588" t="s">
        <v>19</v>
      </c>
      <c r="C588">
        <v>21944011004</v>
      </c>
      <c r="D588" s="7">
        <v>982283</v>
      </c>
      <c r="E588" s="8">
        <v>43326</v>
      </c>
      <c r="F588" s="9">
        <v>132388</v>
      </c>
      <c r="G588">
        <v>6302018</v>
      </c>
      <c r="H588">
        <v>364021</v>
      </c>
      <c r="I588" s="8">
        <v>43311</v>
      </c>
      <c r="J588" s="11">
        <f t="shared" si="18"/>
        <v>15</v>
      </c>
      <c r="K588" s="11">
        <f t="shared" si="19"/>
        <v>15</v>
      </c>
      <c r="L588" s="8"/>
      <c r="M588" s="8"/>
      <c r="N588" s="12">
        <v>9</v>
      </c>
      <c r="O588" t="s">
        <v>90</v>
      </c>
      <c r="P588" t="s">
        <v>47</v>
      </c>
      <c r="Q588" t="s">
        <v>258</v>
      </c>
      <c r="R588" s="9">
        <v>2400</v>
      </c>
      <c r="S588" s="9"/>
      <c r="T588" t="s">
        <v>298</v>
      </c>
    </row>
    <row r="589" spans="1:20" x14ac:dyDescent="0.3">
      <c r="A589" s="7">
        <v>2761</v>
      </c>
      <c r="B589" t="s">
        <v>19</v>
      </c>
      <c r="C589">
        <v>21944011004</v>
      </c>
      <c r="D589" s="7">
        <v>982283</v>
      </c>
      <c r="E589" s="8">
        <v>43326</v>
      </c>
      <c r="F589" s="9">
        <v>132388</v>
      </c>
      <c r="G589">
        <v>6302018</v>
      </c>
      <c r="H589">
        <v>364021</v>
      </c>
      <c r="I589" s="8">
        <v>43311</v>
      </c>
      <c r="J589" s="11">
        <f t="shared" si="18"/>
        <v>15</v>
      </c>
      <c r="K589" s="11">
        <f t="shared" si="19"/>
        <v>15</v>
      </c>
      <c r="L589" s="8"/>
      <c r="M589" s="8"/>
      <c r="N589" s="12">
        <v>9</v>
      </c>
      <c r="O589" t="s">
        <v>90</v>
      </c>
      <c r="P589" t="s">
        <v>47</v>
      </c>
      <c r="Q589" t="s">
        <v>111</v>
      </c>
      <c r="R589" s="9">
        <v>2400</v>
      </c>
      <c r="S589" s="9"/>
      <c r="T589" t="s">
        <v>459</v>
      </c>
    </row>
    <row r="590" spans="1:20" x14ac:dyDescent="0.3">
      <c r="A590" s="7">
        <v>74454</v>
      </c>
      <c r="B590" t="s">
        <v>294</v>
      </c>
      <c r="C590">
        <v>153044012005</v>
      </c>
      <c r="D590" s="7">
        <v>986068</v>
      </c>
      <c r="E590" s="8">
        <v>43326</v>
      </c>
      <c r="F590" s="9">
        <v>35356</v>
      </c>
      <c r="G590">
        <v>6302018</v>
      </c>
      <c r="H590">
        <v>363812</v>
      </c>
      <c r="I590" s="8">
        <v>43318</v>
      </c>
      <c r="J590" s="11">
        <f t="shared" si="18"/>
        <v>8</v>
      </c>
      <c r="K590" s="11">
        <f t="shared" si="19"/>
        <v>8</v>
      </c>
      <c r="L590" s="8"/>
      <c r="M590" s="8"/>
      <c r="N590" s="12">
        <v>726</v>
      </c>
      <c r="O590" t="s">
        <v>295</v>
      </c>
      <c r="P590" t="s">
        <v>47</v>
      </c>
      <c r="Q590" t="s">
        <v>315</v>
      </c>
      <c r="R590" s="9">
        <v>2400</v>
      </c>
      <c r="S590" s="9"/>
      <c r="T590" t="s">
        <v>293</v>
      </c>
    </row>
    <row r="591" spans="1:20" x14ac:dyDescent="0.3">
      <c r="A591" s="7">
        <v>67367</v>
      </c>
      <c r="B591" t="s">
        <v>78</v>
      </c>
      <c r="C591">
        <v>143044015005</v>
      </c>
      <c r="D591" s="7">
        <v>978610</v>
      </c>
      <c r="E591" s="8">
        <v>43320</v>
      </c>
      <c r="F591" s="9">
        <v>31558</v>
      </c>
      <c r="G591">
        <v>6012018</v>
      </c>
      <c r="H591">
        <v>323309</v>
      </c>
      <c r="I591" s="8">
        <v>43285</v>
      </c>
      <c r="J591" s="11">
        <f t="shared" si="18"/>
        <v>35</v>
      </c>
      <c r="K591" s="11" t="str">
        <f t="shared" si="19"/>
        <v/>
      </c>
      <c r="L591" s="8"/>
      <c r="M591" s="8"/>
      <c r="N591" s="12">
        <v>194</v>
      </c>
      <c r="O591" t="s">
        <v>93</v>
      </c>
      <c r="P591" t="s">
        <v>47</v>
      </c>
      <c r="Q591" t="s">
        <v>144</v>
      </c>
      <c r="R591" s="9">
        <v>2400</v>
      </c>
      <c r="S591" s="9"/>
      <c r="T591" t="s">
        <v>131</v>
      </c>
    </row>
    <row r="592" spans="1:20" x14ac:dyDescent="0.3">
      <c r="A592" s="7">
        <v>46675</v>
      </c>
      <c r="B592" t="s">
        <v>32</v>
      </c>
      <c r="C592">
        <v>200432133004</v>
      </c>
      <c r="D592" s="7">
        <v>974596</v>
      </c>
      <c r="E592" s="8">
        <v>43297</v>
      </c>
      <c r="F592" s="9">
        <v>30453</v>
      </c>
      <c r="G592">
        <v>5312018</v>
      </c>
      <c r="H592">
        <v>321548</v>
      </c>
      <c r="I592" s="8">
        <v>43290</v>
      </c>
      <c r="J592" s="11">
        <f t="shared" si="18"/>
        <v>7</v>
      </c>
      <c r="K592" s="11">
        <f t="shared" si="19"/>
        <v>7</v>
      </c>
      <c r="L592" s="8"/>
      <c r="M592" s="8"/>
      <c r="N592" s="12">
        <v>219</v>
      </c>
      <c r="O592" t="s">
        <v>132</v>
      </c>
      <c r="P592" t="s">
        <v>47</v>
      </c>
      <c r="Q592" t="s">
        <v>143</v>
      </c>
      <c r="R592" s="9">
        <v>2400</v>
      </c>
      <c r="S592" s="9"/>
      <c r="T592" t="s">
        <v>460</v>
      </c>
    </row>
    <row r="593" spans="1:20" x14ac:dyDescent="0.3">
      <c r="A593" s="7">
        <v>65956</v>
      </c>
      <c r="B593" t="s">
        <v>212</v>
      </c>
      <c r="C593">
        <v>24844004007</v>
      </c>
      <c r="D593" s="7">
        <v>970844</v>
      </c>
      <c r="E593" s="8">
        <v>43265</v>
      </c>
      <c r="F593" s="9">
        <v>28630</v>
      </c>
      <c r="G593">
        <v>4302018</v>
      </c>
      <c r="H593">
        <v>278978</v>
      </c>
      <c r="I593" s="8">
        <v>43259</v>
      </c>
      <c r="J593" s="11">
        <f t="shared" si="18"/>
        <v>6</v>
      </c>
      <c r="K593" s="11">
        <f t="shared" si="19"/>
        <v>6</v>
      </c>
      <c r="L593" s="8"/>
      <c r="M593" s="8"/>
      <c r="N593" s="12">
        <v>222</v>
      </c>
      <c r="O593" t="s">
        <v>213</v>
      </c>
      <c r="P593" t="s">
        <v>47</v>
      </c>
      <c r="Q593" t="s">
        <v>218</v>
      </c>
      <c r="R593" s="9">
        <v>2400</v>
      </c>
      <c r="S593" s="9"/>
      <c r="T593" t="s">
        <v>461</v>
      </c>
    </row>
    <row r="594" spans="1:20" x14ac:dyDescent="0.3">
      <c r="A594" s="7">
        <v>67367</v>
      </c>
      <c r="B594" t="s">
        <v>78</v>
      </c>
      <c r="C594">
        <v>143044015005</v>
      </c>
      <c r="D594" s="7">
        <v>959839</v>
      </c>
      <c r="E594" s="8">
        <v>43235</v>
      </c>
      <c r="F594" s="9">
        <v>94827</v>
      </c>
      <c r="G594">
        <v>3312018</v>
      </c>
      <c r="H594">
        <v>244200</v>
      </c>
      <c r="I594" s="8">
        <v>43222</v>
      </c>
      <c r="J594" s="11">
        <f t="shared" si="18"/>
        <v>13</v>
      </c>
      <c r="K594" s="11">
        <f t="shared" si="19"/>
        <v>13</v>
      </c>
      <c r="L594" s="8"/>
      <c r="M594" s="8"/>
      <c r="N594" s="12">
        <v>194</v>
      </c>
      <c r="O594" t="s">
        <v>93</v>
      </c>
      <c r="P594" t="s">
        <v>47</v>
      </c>
      <c r="Q594" t="s">
        <v>226</v>
      </c>
      <c r="R594" s="9">
        <v>2400</v>
      </c>
      <c r="S594" s="9"/>
      <c r="T594" t="s">
        <v>461</v>
      </c>
    </row>
    <row r="595" spans="1:20" x14ac:dyDescent="0.3">
      <c r="A595" s="7">
        <v>47795</v>
      </c>
      <c r="B595" t="s">
        <v>109</v>
      </c>
      <c r="C595">
        <v>21944031009</v>
      </c>
      <c r="D595" s="7">
        <v>963452</v>
      </c>
      <c r="E595" s="8">
        <v>43235</v>
      </c>
      <c r="F595" s="9">
        <v>27991</v>
      </c>
      <c r="G595">
        <v>3272018</v>
      </c>
      <c r="H595">
        <v>235517</v>
      </c>
      <c r="I595" s="8">
        <v>43220</v>
      </c>
      <c r="J595" s="11">
        <f t="shared" si="18"/>
        <v>15</v>
      </c>
      <c r="K595" s="11">
        <f t="shared" si="19"/>
        <v>15</v>
      </c>
      <c r="L595" s="8"/>
      <c r="M595" s="8"/>
      <c r="N595" s="12">
        <v>121</v>
      </c>
      <c r="O595" t="s">
        <v>110</v>
      </c>
      <c r="P595" t="s">
        <v>47</v>
      </c>
      <c r="Q595" t="s">
        <v>111</v>
      </c>
      <c r="R595" s="9">
        <v>2400</v>
      </c>
      <c r="S595" s="9"/>
      <c r="T595" t="s">
        <v>461</v>
      </c>
    </row>
    <row r="596" spans="1:20" x14ac:dyDescent="0.3">
      <c r="A596" s="7">
        <v>2761</v>
      </c>
      <c r="B596" t="s">
        <v>19</v>
      </c>
      <c r="C596">
        <v>21944011004</v>
      </c>
      <c r="D596" s="7">
        <v>956522</v>
      </c>
      <c r="E596" s="8">
        <v>43217</v>
      </c>
      <c r="F596" s="9">
        <v>36005</v>
      </c>
      <c r="G596">
        <v>3022018</v>
      </c>
      <c r="H596">
        <v>208533</v>
      </c>
      <c r="I596" s="8">
        <v>43190</v>
      </c>
      <c r="J596" s="11">
        <f t="shared" si="18"/>
        <v>27</v>
      </c>
      <c r="K596" s="11">
        <f t="shared" si="19"/>
        <v>27</v>
      </c>
      <c r="L596" s="8"/>
      <c r="M596" s="8"/>
      <c r="N596" s="12">
        <v>9</v>
      </c>
      <c r="O596" t="s">
        <v>90</v>
      </c>
      <c r="P596" t="s">
        <v>47</v>
      </c>
      <c r="Q596" t="s">
        <v>462</v>
      </c>
      <c r="R596" s="9">
        <v>2400</v>
      </c>
      <c r="S596" s="9"/>
      <c r="T596" t="s">
        <v>456</v>
      </c>
    </row>
    <row r="597" spans="1:20" x14ac:dyDescent="0.3">
      <c r="A597" s="7">
        <v>38917</v>
      </c>
      <c r="B597" t="s">
        <v>113</v>
      </c>
      <c r="C597">
        <v>90644375005</v>
      </c>
      <c r="D597" s="7">
        <v>952961</v>
      </c>
      <c r="E597" s="8">
        <v>43203</v>
      </c>
      <c r="F597" s="9">
        <v>35878</v>
      </c>
      <c r="G597">
        <v>2282018</v>
      </c>
      <c r="H597">
        <v>206124</v>
      </c>
      <c r="I597" s="8">
        <v>43190</v>
      </c>
      <c r="J597" s="11">
        <f t="shared" si="18"/>
        <v>13</v>
      </c>
      <c r="K597" s="11">
        <f t="shared" si="19"/>
        <v>13</v>
      </c>
      <c r="L597" s="8"/>
      <c r="M597" s="8"/>
      <c r="N597" s="12">
        <v>139</v>
      </c>
      <c r="O597" t="s">
        <v>244</v>
      </c>
      <c r="P597" t="s">
        <v>47</v>
      </c>
      <c r="Q597" t="s">
        <v>463</v>
      </c>
      <c r="R597" s="9">
        <v>2400</v>
      </c>
      <c r="S597" s="9"/>
      <c r="T597" t="s">
        <v>267</v>
      </c>
    </row>
    <row r="598" spans="1:20" x14ac:dyDescent="0.3">
      <c r="A598" s="7">
        <v>12652</v>
      </c>
      <c r="B598" t="s">
        <v>241</v>
      </c>
      <c r="C598">
        <v>201944071005</v>
      </c>
      <c r="D598" s="7">
        <v>956482</v>
      </c>
      <c r="E598" s="8">
        <v>43203</v>
      </c>
      <c r="F598" s="9">
        <v>24294</v>
      </c>
      <c r="G598">
        <v>2282018</v>
      </c>
      <c r="H598">
        <v>203824</v>
      </c>
      <c r="I598" s="8">
        <v>43188</v>
      </c>
      <c r="J598" s="11">
        <f t="shared" si="18"/>
        <v>15</v>
      </c>
      <c r="K598" s="11">
        <f t="shared" si="19"/>
        <v>15</v>
      </c>
      <c r="L598" s="8"/>
      <c r="M598" s="8"/>
      <c r="N598" s="12">
        <v>249</v>
      </c>
      <c r="O598" t="s">
        <v>240</v>
      </c>
      <c r="P598" t="s">
        <v>47</v>
      </c>
      <c r="Q598" t="s">
        <v>271</v>
      </c>
      <c r="R598" s="9">
        <v>2400</v>
      </c>
      <c r="S598" s="9"/>
      <c r="T598" t="s">
        <v>293</v>
      </c>
    </row>
    <row r="599" spans="1:20" x14ac:dyDescent="0.3">
      <c r="A599" s="7">
        <v>2761</v>
      </c>
      <c r="B599" t="s">
        <v>19</v>
      </c>
      <c r="C599">
        <v>21944011004</v>
      </c>
      <c r="D599" s="7">
        <v>952950</v>
      </c>
      <c r="E599" s="8">
        <v>43203</v>
      </c>
      <c r="F599" s="9">
        <v>42970</v>
      </c>
      <c r="G599">
        <v>2162018</v>
      </c>
      <c r="H599">
        <v>193012</v>
      </c>
      <c r="I599" s="8">
        <v>43173</v>
      </c>
      <c r="J599" s="11">
        <f t="shared" si="18"/>
        <v>30</v>
      </c>
      <c r="K599" s="11" t="str">
        <f t="shared" si="19"/>
        <v/>
      </c>
      <c r="L599" s="8"/>
      <c r="M599" s="8"/>
      <c r="N599" s="12">
        <v>9</v>
      </c>
      <c r="O599" t="s">
        <v>90</v>
      </c>
      <c r="P599" t="s">
        <v>47</v>
      </c>
      <c r="Q599" t="s">
        <v>169</v>
      </c>
      <c r="R599" s="9">
        <v>2400</v>
      </c>
      <c r="S599" s="9"/>
      <c r="T599" t="s">
        <v>459</v>
      </c>
    </row>
    <row r="600" spans="1:20" x14ac:dyDescent="0.3">
      <c r="A600" s="7">
        <v>2761</v>
      </c>
      <c r="B600" t="s">
        <v>19</v>
      </c>
      <c r="C600">
        <v>21944011004</v>
      </c>
      <c r="D600" s="7">
        <v>939177</v>
      </c>
      <c r="E600" s="8">
        <v>43144</v>
      </c>
      <c r="F600" s="9">
        <v>129770</v>
      </c>
      <c r="G600">
        <v>12312017</v>
      </c>
      <c r="H600">
        <v>146395</v>
      </c>
      <c r="I600" s="8">
        <v>43137</v>
      </c>
      <c r="J600" s="11">
        <f t="shared" si="18"/>
        <v>7</v>
      </c>
      <c r="K600" s="11">
        <f t="shared" si="19"/>
        <v>7</v>
      </c>
      <c r="L600" s="8"/>
      <c r="M600" s="8"/>
      <c r="N600" s="12">
        <v>9</v>
      </c>
      <c r="O600" t="s">
        <v>90</v>
      </c>
      <c r="P600" t="s">
        <v>47</v>
      </c>
      <c r="Q600" t="s">
        <v>258</v>
      </c>
      <c r="R600" s="9">
        <v>2400</v>
      </c>
      <c r="S600" s="9"/>
      <c r="T600" t="s">
        <v>36</v>
      </c>
    </row>
    <row r="601" spans="1:20" x14ac:dyDescent="0.3">
      <c r="A601" s="7">
        <v>38235</v>
      </c>
      <c r="B601" t="s">
        <v>44</v>
      </c>
      <c r="C601">
        <v>21244002006</v>
      </c>
      <c r="D601" s="7">
        <v>943046</v>
      </c>
      <c r="E601" s="8">
        <v>43144</v>
      </c>
      <c r="F601" s="9">
        <v>33491</v>
      </c>
      <c r="G601">
        <v>12312017</v>
      </c>
      <c r="H601">
        <v>146377</v>
      </c>
      <c r="I601" s="8">
        <v>43125</v>
      </c>
      <c r="J601" s="11">
        <f t="shared" si="18"/>
        <v>19</v>
      </c>
      <c r="K601" s="11">
        <f t="shared" si="19"/>
        <v>19</v>
      </c>
      <c r="L601" s="8"/>
      <c r="M601" s="8"/>
      <c r="N601" s="12">
        <v>220</v>
      </c>
      <c r="O601" t="s">
        <v>233</v>
      </c>
      <c r="P601" t="s">
        <v>47</v>
      </c>
      <c r="Q601" t="s">
        <v>143</v>
      </c>
      <c r="R601" s="9">
        <v>2400</v>
      </c>
      <c r="S601" s="9"/>
      <c r="T601" t="s">
        <v>464</v>
      </c>
    </row>
    <row r="602" spans="1:20" x14ac:dyDescent="0.3">
      <c r="A602" s="7">
        <v>38235</v>
      </c>
      <c r="B602" t="s">
        <v>44</v>
      </c>
      <c r="C602">
        <v>21244002006</v>
      </c>
      <c r="D602" s="7">
        <v>943046</v>
      </c>
      <c r="E602" s="8">
        <v>43144</v>
      </c>
      <c r="F602" s="9">
        <v>33491</v>
      </c>
      <c r="G602">
        <v>12292017</v>
      </c>
      <c r="H602">
        <v>139264</v>
      </c>
      <c r="I602" s="8">
        <v>43123</v>
      </c>
      <c r="J602" s="11">
        <f t="shared" si="18"/>
        <v>21</v>
      </c>
      <c r="K602" s="11">
        <f t="shared" si="19"/>
        <v>21</v>
      </c>
      <c r="L602" s="8"/>
      <c r="M602" s="8"/>
      <c r="N602" s="12">
        <v>220</v>
      </c>
      <c r="O602" t="s">
        <v>233</v>
      </c>
      <c r="P602" t="s">
        <v>47</v>
      </c>
      <c r="Q602" t="s">
        <v>143</v>
      </c>
      <c r="R602" s="9">
        <v>2400</v>
      </c>
      <c r="S602" s="9"/>
      <c r="T602" t="s">
        <v>461</v>
      </c>
    </row>
    <row r="603" spans="1:20" x14ac:dyDescent="0.3">
      <c r="A603" s="7">
        <v>38235</v>
      </c>
      <c r="B603" t="s">
        <v>44</v>
      </c>
      <c r="C603">
        <v>21244002006</v>
      </c>
      <c r="D603" s="7">
        <v>943047</v>
      </c>
      <c r="E603" s="8">
        <v>43144</v>
      </c>
      <c r="F603" s="9">
        <v>20984</v>
      </c>
      <c r="G603">
        <v>12292017</v>
      </c>
      <c r="H603">
        <v>139240</v>
      </c>
      <c r="I603" s="8">
        <v>43123</v>
      </c>
      <c r="J603" s="11">
        <f t="shared" si="18"/>
        <v>21</v>
      </c>
      <c r="K603" s="11">
        <f t="shared" si="19"/>
        <v>21</v>
      </c>
      <c r="L603" s="8"/>
      <c r="M603" s="8"/>
      <c r="N603" s="12">
        <v>220</v>
      </c>
      <c r="O603" t="s">
        <v>233</v>
      </c>
      <c r="P603" t="s">
        <v>47</v>
      </c>
      <c r="Q603" t="s">
        <v>318</v>
      </c>
      <c r="R603" s="9">
        <v>2400</v>
      </c>
      <c r="S603" s="9"/>
      <c r="T603" t="s">
        <v>465</v>
      </c>
    </row>
    <row r="604" spans="1:20" x14ac:dyDescent="0.3">
      <c r="A604" s="7">
        <v>2761</v>
      </c>
      <c r="B604" t="s">
        <v>19</v>
      </c>
      <c r="C604">
        <v>21944011004</v>
      </c>
      <c r="D604" s="7">
        <v>939177</v>
      </c>
      <c r="E604" s="8">
        <v>43144</v>
      </c>
      <c r="F604" s="9">
        <v>129770</v>
      </c>
      <c r="G604">
        <v>12152017</v>
      </c>
      <c r="H604">
        <v>118258</v>
      </c>
      <c r="I604" s="8">
        <v>43116</v>
      </c>
      <c r="J604" s="11">
        <f t="shared" si="18"/>
        <v>28</v>
      </c>
      <c r="K604" s="11">
        <f t="shared" si="19"/>
        <v>28</v>
      </c>
      <c r="L604" s="8"/>
      <c r="M604" s="8"/>
      <c r="N604" s="12">
        <v>9</v>
      </c>
      <c r="O604" t="s">
        <v>90</v>
      </c>
      <c r="P604" t="s">
        <v>47</v>
      </c>
      <c r="Q604" t="s">
        <v>258</v>
      </c>
      <c r="R604" s="9">
        <v>2400</v>
      </c>
      <c r="S604" s="9"/>
      <c r="T604" t="s">
        <v>66</v>
      </c>
    </row>
    <row r="605" spans="1:20" x14ac:dyDescent="0.3">
      <c r="A605" s="7">
        <v>25434</v>
      </c>
      <c r="B605" t="s">
        <v>185</v>
      </c>
      <c r="C605">
        <v>200932035004</v>
      </c>
      <c r="D605" s="7">
        <v>939016</v>
      </c>
      <c r="E605" s="8">
        <v>43130</v>
      </c>
      <c r="F605" s="9">
        <v>47279</v>
      </c>
      <c r="G605">
        <v>12082017</v>
      </c>
      <c r="H605">
        <v>107366</v>
      </c>
      <c r="I605" s="8">
        <v>43123</v>
      </c>
      <c r="J605" s="11">
        <f t="shared" si="18"/>
        <v>7</v>
      </c>
      <c r="K605" s="11">
        <f t="shared" si="19"/>
        <v>7</v>
      </c>
      <c r="L605" s="8"/>
      <c r="M605" s="8"/>
      <c r="N605" s="12">
        <v>421</v>
      </c>
      <c r="O605" t="s">
        <v>79</v>
      </c>
      <c r="P605" t="s">
        <v>47</v>
      </c>
      <c r="Q605" t="s">
        <v>226</v>
      </c>
      <c r="R605" s="9">
        <v>2400</v>
      </c>
      <c r="S605" s="9"/>
      <c r="T605" t="s">
        <v>66</v>
      </c>
    </row>
    <row r="606" spans="1:20" x14ac:dyDescent="0.3">
      <c r="A606" s="7">
        <v>67367</v>
      </c>
      <c r="B606" t="s">
        <v>78</v>
      </c>
      <c r="C606">
        <v>143044015005</v>
      </c>
      <c r="D606" s="7">
        <v>935595</v>
      </c>
      <c r="E606" s="8">
        <v>43130</v>
      </c>
      <c r="F606" s="9">
        <v>22305</v>
      </c>
      <c r="G606">
        <v>12082017</v>
      </c>
      <c r="H606">
        <v>105531</v>
      </c>
      <c r="I606" s="8">
        <v>43115</v>
      </c>
      <c r="J606" s="11">
        <f t="shared" si="18"/>
        <v>15</v>
      </c>
      <c r="K606" s="11">
        <f t="shared" si="19"/>
        <v>15</v>
      </c>
      <c r="L606" s="8"/>
      <c r="M606" s="8"/>
      <c r="N606" s="12">
        <v>194</v>
      </c>
      <c r="O606" t="s">
        <v>93</v>
      </c>
      <c r="P606" t="s">
        <v>47</v>
      </c>
      <c r="Q606" t="s">
        <v>226</v>
      </c>
      <c r="R606" s="9">
        <v>2400</v>
      </c>
      <c r="S606" s="9"/>
      <c r="T606" t="s">
        <v>43</v>
      </c>
    </row>
    <row r="607" spans="1:20" x14ac:dyDescent="0.3">
      <c r="A607" s="7">
        <v>25434</v>
      </c>
      <c r="B607" t="s">
        <v>185</v>
      </c>
      <c r="C607">
        <v>200932035004</v>
      </c>
      <c r="D607" s="7">
        <v>939016</v>
      </c>
      <c r="E607" s="8">
        <v>43130</v>
      </c>
      <c r="F607" s="9">
        <v>47279</v>
      </c>
      <c r="G607">
        <v>12062017</v>
      </c>
      <c r="H607">
        <v>102973</v>
      </c>
      <c r="I607" s="8">
        <v>43115</v>
      </c>
      <c r="J607" s="11">
        <f t="shared" si="18"/>
        <v>15</v>
      </c>
      <c r="K607" s="11">
        <f t="shared" si="19"/>
        <v>15</v>
      </c>
      <c r="L607" s="8"/>
      <c r="M607" s="8"/>
      <c r="N607" s="12">
        <v>421</v>
      </c>
      <c r="O607" t="s">
        <v>79</v>
      </c>
      <c r="P607" t="s">
        <v>47</v>
      </c>
      <c r="Q607" t="s">
        <v>226</v>
      </c>
      <c r="R607" s="9">
        <v>2400</v>
      </c>
      <c r="S607" s="9"/>
      <c r="T607" t="s">
        <v>451</v>
      </c>
    </row>
    <row r="608" spans="1:20" x14ac:dyDescent="0.3">
      <c r="A608" s="7">
        <v>47795</v>
      </c>
      <c r="B608" t="s">
        <v>109</v>
      </c>
      <c r="C608">
        <v>21944031009</v>
      </c>
      <c r="D608" s="7">
        <v>938956</v>
      </c>
      <c r="E608" s="8">
        <v>43130</v>
      </c>
      <c r="F608" s="9">
        <v>26838</v>
      </c>
      <c r="G608">
        <v>12052017</v>
      </c>
      <c r="H608">
        <v>99340</v>
      </c>
      <c r="J608" s="11">
        <f t="shared" si="18"/>
        <v>43130</v>
      </c>
      <c r="K608" s="11" t="str">
        <f t="shared" si="19"/>
        <v/>
      </c>
      <c r="N608" s="12">
        <v>121</v>
      </c>
      <c r="O608" t="s">
        <v>110</v>
      </c>
      <c r="P608" t="s">
        <v>47</v>
      </c>
      <c r="Q608" t="s">
        <v>111</v>
      </c>
      <c r="R608" s="9">
        <v>2400</v>
      </c>
      <c r="S608" s="9"/>
      <c r="T608" t="s">
        <v>66</v>
      </c>
    </row>
    <row r="609" spans="1:20" x14ac:dyDescent="0.3">
      <c r="A609" s="7">
        <v>2761</v>
      </c>
      <c r="B609" t="s">
        <v>19</v>
      </c>
      <c r="C609">
        <v>21944011004</v>
      </c>
      <c r="D609" s="7">
        <v>931782</v>
      </c>
      <c r="E609" s="8">
        <v>43115</v>
      </c>
      <c r="F609" s="9">
        <v>30590</v>
      </c>
      <c r="G609">
        <v>11302017</v>
      </c>
      <c r="H609">
        <v>92710</v>
      </c>
      <c r="J609" s="11">
        <f t="shared" si="18"/>
        <v>43115</v>
      </c>
      <c r="K609" s="11" t="str">
        <f t="shared" si="19"/>
        <v/>
      </c>
      <c r="N609" s="12">
        <v>9</v>
      </c>
      <c r="O609" t="s">
        <v>90</v>
      </c>
      <c r="P609" t="s">
        <v>47</v>
      </c>
      <c r="Q609" t="s">
        <v>111</v>
      </c>
      <c r="R609" s="9">
        <v>2400</v>
      </c>
      <c r="S609" s="9"/>
      <c r="T609" t="s">
        <v>211</v>
      </c>
    </row>
    <row r="610" spans="1:20" x14ac:dyDescent="0.3">
      <c r="A610" s="7">
        <v>38917</v>
      </c>
      <c r="B610" t="s">
        <v>113</v>
      </c>
      <c r="C610">
        <v>90644375005</v>
      </c>
      <c r="D610" s="7">
        <v>931795</v>
      </c>
      <c r="E610" s="8">
        <v>43115</v>
      </c>
      <c r="F610" s="9">
        <v>47859</v>
      </c>
      <c r="G610">
        <v>11302017</v>
      </c>
      <c r="H610">
        <v>91107</v>
      </c>
      <c r="J610" s="11">
        <f t="shared" si="18"/>
        <v>43115</v>
      </c>
      <c r="K610" s="11" t="str">
        <f t="shared" si="19"/>
        <v/>
      </c>
      <c r="N610" s="12">
        <v>139</v>
      </c>
      <c r="O610" t="s">
        <v>244</v>
      </c>
      <c r="P610" t="s">
        <v>47</v>
      </c>
      <c r="Q610" t="s">
        <v>463</v>
      </c>
      <c r="R610" s="9">
        <v>2400</v>
      </c>
      <c r="S610" s="9"/>
      <c r="T610" t="s">
        <v>43</v>
      </c>
    </row>
    <row r="611" spans="1:20" x14ac:dyDescent="0.3">
      <c r="A611" s="7">
        <v>38235</v>
      </c>
      <c r="B611" t="s">
        <v>44</v>
      </c>
      <c r="C611">
        <v>21244002006</v>
      </c>
      <c r="D611" s="7">
        <v>935522</v>
      </c>
      <c r="E611" s="8">
        <v>43115</v>
      </c>
      <c r="F611" s="9">
        <v>20331</v>
      </c>
      <c r="G611">
        <v>11302017</v>
      </c>
      <c r="H611">
        <v>90699</v>
      </c>
      <c r="J611" s="11">
        <f t="shared" si="18"/>
        <v>43115</v>
      </c>
      <c r="K611" s="11" t="str">
        <f t="shared" si="19"/>
        <v/>
      </c>
      <c r="N611" s="12">
        <v>220</v>
      </c>
      <c r="O611" t="s">
        <v>233</v>
      </c>
      <c r="P611" t="s">
        <v>47</v>
      </c>
      <c r="Q611" t="s">
        <v>466</v>
      </c>
      <c r="R611" s="9">
        <v>2400</v>
      </c>
      <c r="S611" s="9"/>
      <c r="T611" t="s">
        <v>451</v>
      </c>
    </row>
    <row r="612" spans="1:20" x14ac:dyDescent="0.3">
      <c r="A612" s="7">
        <v>2761</v>
      </c>
      <c r="B612" t="s">
        <v>19</v>
      </c>
      <c r="C612">
        <v>21944011004</v>
      </c>
      <c r="D612" s="7">
        <v>931782</v>
      </c>
      <c r="E612" s="8">
        <v>43115</v>
      </c>
      <c r="F612" s="9">
        <v>30590</v>
      </c>
      <c r="G612">
        <v>11282017</v>
      </c>
      <c r="H612">
        <v>87368</v>
      </c>
      <c r="J612" s="11">
        <f t="shared" si="18"/>
        <v>43115</v>
      </c>
      <c r="K612" s="11" t="str">
        <f t="shared" si="19"/>
        <v/>
      </c>
      <c r="N612" s="12">
        <v>9</v>
      </c>
      <c r="O612" t="s">
        <v>90</v>
      </c>
      <c r="P612" t="s">
        <v>47</v>
      </c>
      <c r="Q612" t="s">
        <v>128</v>
      </c>
      <c r="R612" s="9">
        <v>2400</v>
      </c>
      <c r="S612" s="9"/>
      <c r="T612" t="s">
        <v>451</v>
      </c>
    </row>
    <row r="613" spans="1:20" x14ac:dyDescent="0.3">
      <c r="A613" s="7">
        <v>2761</v>
      </c>
      <c r="B613" t="s">
        <v>19</v>
      </c>
      <c r="C613">
        <v>21944011004</v>
      </c>
      <c r="D613" s="7">
        <v>931782</v>
      </c>
      <c r="E613" s="8">
        <v>43115</v>
      </c>
      <c r="F613" s="9">
        <v>30590</v>
      </c>
      <c r="G613">
        <v>11282017</v>
      </c>
      <c r="H613">
        <v>87367</v>
      </c>
      <c r="J613" s="11">
        <f t="shared" si="18"/>
        <v>43115</v>
      </c>
      <c r="K613" s="11" t="str">
        <f t="shared" si="19"/>
        <v/>
      </c>
      <c r="N613" s="12">
        <v>9</v>
      </c>
      <c r="O613" t="s">
        <v>90</v>
      </c>
      <c r="P613" t="s">
        <v>47</v>
      </c>
      <c r="Q613" t="s">
        <v>111</v>
      </c>
      <c r="R613" s="9">
        <v>2400</v>
      </c>
      <c r="S613" s="9"/>
      <c r="T613" t="s">
        <v>467</v>
      </c>
    </row>
    <row r="614" spans="1:20" x14ac:dyDescent="0.3">
      <c r="A614" s="7">
        <v>70937</v>
      </c>
      <c r="B614" t="s">
        <v>37</v>
      </c>
      <c r="C614">
        <v>131644019002</v>
      </c>
      <c r="D614" s="7">
        <v>963606</v>
      </c>
      <c r="E614" s="8">
        <v>43235</v>
      </c>
      <c r="F614" s="9">
        <v>33110</v>
      </c>
      <c r="G614">
        <v>3292018</v>
      </c>
      <c r="H614">
        <v>243055</v>
      </c>
      <c r="I614" s="8">
        <v>43213</v>
      </c>
      <c r="J614" s="11">
        <f t="shared" si="18"/>
        <v>22</v>
      </c>
      <c r="K614" s="11">
        <f t="shared" si="19"/>
        <v>22</v>
      </c>
      <c r="L614" s="8"/>
      <c r="M614" s="8"/>
      <c r="N614" s="12">
        <v>581</v>
      </c>
      <c r="O614" t="s">
        <v>232</v>
      </c>
      <c r="P614" t="s">
        <v>47</v>
      </c>
      <c r="Q614" t="s">
        <v>468</v>
      </c>
      <c r="R614" s="9">
        <v>2380</v>
      </c>
      <c r="S614" s="9"/>
      <c r="T614" t="s">
        <v>66</v>
      </c>
    </row>
    <row r="615" spans="1:20" x14ac:dyDescent="0.3">
      <c r="A615" s="7">
        <v>65956</v>
      </c>
      <c r="B615" t="s">
        <v>212</v>
      </c>
      <c r="C615">
        <v>24844004007</v>
      </c>
      <c r="D615" s="7">
        <v>3480</v>
      </c>
      <c r="E615" s="8">
        <v>43388</v>
      </c>
      <c r="F615" s="9">
        <v>39157</v>
      </c>
      <c r="G615">
        <v>8312018</v>
      </c>
      <c r="H615">
        <v>433102</v>
      </c>
      <c r="I615" s="8">
        <v>43378</v>
      </c>
      <c r="J615" s="11">
        <f t="shared" si="18"/>
        <v>10</v>
      </c>
      <c r="K615" s="11">
        <f t="shared" si="19"/>
        <v>10</v>
      </c>
      <c r="L615" s="8"/>
      <c r="M615" s="8"/>
      <c r="N615" s="12">
        <v>222</v>
      </c>
      <c r="O615" t="s">
        <v>213</v>
      </c>
      <c r="P615" t="s">
        <v>47</v>
      </c>
      <c r="Q615" t="s">
        <v>275</v>
      </c>
      <c r="R615" s="9">
        <v>2375</v>
      </c>
      <c r="S615" s="9"/>
      <c r="T615" t="s">
        <v>131</v>
      </c>
    </row>
    <row r="616" spans="1:20" x14ac:dyDescent="0.3">
      <c r="A616" s="7">
        <v>21842</v>
      </c>
      <c r="B616" t="s">
        <v>154</v>
      </c>
      <c r="C616">
        <v>25244005003</v>
      </c>
      <c r="D616" s="7">
        <v>935537</v>
      </c>
      <c r="E616" s="8">
        <v>43115</v>
      </c>
      <c r="F616" s="9">
        <v>43353</v>
      </c>
      <c r="G616">
        <v>11302017</v>
      </c>
      <c r="H616">
        <v>93626</v>
      </c>
      <c r="J616" s="11">
        <f t="shared" si="18"/>
        <v>43115</v>
      </c>
      <c r="K616" s="11" t="str">
        <f t="shared" si="19"/>
        <v/>
      </c>
      <c r="N616" s="12">
        <v>23</v>
      </c>
      <c r="O616" t="s">
        <v>155</v>
      </c>
      <c r="P616" t="s">
        <v>47</v>
      </c>
      <c r="Q616" t="s">
        <v>297</v>
      </c>
      <c r="R616" s="9">
        <v>2342</v>
      </c>
      <c r="S616" s="9"/>
      <c r="T616" t="s">
        <v>66</v>
      </c>
    </row>
    <row r="617" spans="1:20" x14ac:dyDescent="0.3">
      <c r="A617" s="7">
        <v>38917</v>
      </c>
      <c r="B617" t="s">
        <v>113</v>
      </c>
      <c r="C617">
        <v>90644375005</v>
      </c>
      <c r="D617" s="7">
        <v>931795</v>
      </c>
      <c r="E617" s="8">
        <v>43115</v>
      </c>
      <c r="F617" s="9">
        <v>47859</v>
      </c>
      <c r="G617">
        <v>11302017</v>
      </c>
      <c r="H617">
        <v>91360</v>
      </c>
      <c r="J617" s="11">
        <f t="shared" si="18"/>
        <v>43115</v>
      </c>
      <c r="K617" s="11" t="str">
        <f t="shared" si="19"/>
        <v/>
      </c>
      <c r="N617" s="12">
        <v>139</v>
      </c>
      <c r="O617" t="s">
        <v>244</v>
      </c>
      <c r="P617" t="s">
        <v>47</v>
      </c>
      <c r="Q617" t="s">
        <v>297</v>
      </c>
      <c r="R617" s="9">
        <v>2330</v>
      </c>
      <c r="S617" s="9"/>
    </row>
    <row r="618" spans="1:20" x14ac:dyDescent="0.3">
      <c r="A618" s="7">
        <v>6430</v>
      </c>
      <c r="B618" t="s">
        <v>23</v>
      </c>
      <c r="C618">
        <v>110744028002</v>
      </c>
      <c r="D618" s="7">
        <v>905037</v>
      </c>
      <c r="E618" s="8">
        <v>43326</v>
      </c>
      <c r="F618" s="9">
        <v>39398</v>
      </c>
      <c r="G618">
        <v>6302018</v>
      </c>
      <c r="H618">
        <v>149202</v>
      </c>
      <c r="I618" s="8">
        <v>43318</v>
      </c>
      <c r="J618" s="11">
        <f t="shared" si="18"/>
        <v>8</v>
      </c>
      <c r="K618" s="11">
        <f t="shared" si="19"/>
        <v>8</v>
      </c>
      <c r="L618" s="8"/>
      <c r="M618" s="8"/>
      <c r="N618" s="12">
        <v>367</v>
      </c>
      <c r="O618" t="s">
        <v>277</v>
      </c>
      <c r="P618" t="s">
        <v>47</v>
      </c>
      <c r="Q618" t="s">
        <v>469</v>
      </c>
      <c r="R618" s="9">
        <v>2310</v>
      </c>
      <c r="S618" s="9"/>
      <c r="T618" t="s">
        <v>470</v>
      </c>
    </row>
    <row r="619" spans="1:20" x14ac:dyDescent="0.3">
      <c r="A619" s="7">
        <v>53894</v>
      </c>
      <c r="B619" t="s">
        <v>338</v>
      </c>
      <c r="C619">
        <v>71244006008</v>
      </c>
      <c r="D619" s="7">
        <v>954827</v>
      </c>
      <c r="E619" s="8">
        <v>43203</v>
      </c>
      <c r="F619" s="9">
        <v>25665</v>
      </c>
      <c r="G619">
        <v>2232018</v>
      </c>
      <c r="H619">
        <v>201207</v>
      </c>
      <c r="I619" s="8">
        <v>43193</v>
      </c>
      <c r="J619" s="11">
        <f t="shared" si="18"/>
        <v>10</v>
      </c>
      <c r="K619" s="11">
        <f t="shared" si="19"/>
        <v>10</v>
      </c>
      <c r="L619" s="8"/>
      <c r="M619" s="8"/>
      <c r="N619" s="12">
        <v>408</v>
      </c>
      <c r="O619" t="s">
        <v>339</v>
      </c>
      <c r="P619" t="s">
        <v>47</v>
      </c>
      <c r="Q619" t="s">
        <v>340</v>
      </c>
      <c r="R619" s="9">
        <v>2304</v>
      </c>
      <c r="S619" s="9"/>
      <c r="T619" t="s">
        <v>470</v>
      </c>
    </row>
    <row r="620" spans="1:20" x14ac:dyDescent="0.3">
      <c r="A620" s="7">
        <v>65021</v>
      </c>
      <c r="B620" t="s">
        <v>59</v>
      </c>
      <c r="C620">
        <v>161444019008</v>
      </c>
      <c r="D620" s="7">
        <v>943057</v>
      </c>
      <c r="E620" s="8">
        <v>43144</v>
      </c>
      <c r="F620" s="9">
        <v>24276</v>
      </c>
      <c r="G620">
        <v>11302017</v>
      </c>
      <c r="H620">
        <v>90643</v>
      </c>
      <c r="J620" s="11">
        <f t="shared" si="18"/>
        <v>43144</v>
      </c>
      <c r="K620" s="11" t="str">
        <f t="shared" si="19"/>
        <v/>
      </c>
      <c r="N620" s="12">
        <v>644</v>
      </c>
      <c r="O620" t="s">
        <v>471</v>
      </c>
      <c r="P620" t="s">
        <v>47</v>
      </c>
      <c r="Q620" t="s">
        <v>150</v>
      </c>
      <c r="R620" s="9">
        <v>2300</v>
      </c>
      <c r="S620" s="9"/>
      <c r="T620" t="s">
        <v>293</v>
      </c>
    </row>
    <row r="621" spans="1:20" x14ac:dyDescent="0.3">
      <c r="A621" s="7">
        <v>59644</v>
      </c>
      <c r="B621" t="s">
        <v>272</v>
      </c>
      <c r="C621">
        <v>333300118001</v>
      </c>
      <c r="D621" s="7">
        <v>909174</v>
      </c>
      <c r="E621" s="8">
        <v>43377</v>
      </c>
      <c r="F621" s="9">
        <v>25819</v>
      </c>
      <c r="G621">
        <v>8022018</v>
      </c>
      <c r="H621">
        <v>160747</v>
      </c>
      <c r="I621" s="8">
        <v>43354</v>
      </c>
      <c r="J621" s="11">
        <f t="shared" si="18"/>
        <v>23</v>
      </c>
      <c r="K621" s="11">
        <f t="shared" si="19"/>
        <v>23</v>
      </c>
      <c r="L621" s="8"/>
      <c r="M621" s="8"/>
      <c r="N621" s="12">
        <v>82</v>
      </c>
      <c r="O621" t="s">
        <v>101</v>
      </c>
      <c r="P621" t="s">
        <v>20</v>
      </c>
      <c r="Q621" t="s">
        <v>472</v>
      </c>
      <c r="R621" s="9">
        <v>2288</v>
      </c>
      <c r="S621" s="9"/>
      <c r="T621" t="s">
        <v>293</v>
      </c>
    </row>
    <row r="622" spans="1:20" x14ac:dyDescent="0.3">
      <c r="A622" s="7">
        <v>2761</v>
      </c>
      <c r="B622" t="s">
        <v>19</v>
      </c>
      <c r="C622">
        <v>21944011004</v>
      </c>
      <c r="D622" s="7">
        <v>931756</v>
      </c>
      <c r="E622" s="8">
        <v>43111</v>
      </c>
      <c r="F622" s="9">
        <v>203318</v>
      </c>
      <c r="G622">
        <v>10312017</v>
      </c>
      <c r="H622">
        <v>999999</v>
      </c>
      <c r="I622" s="8">
        <v>43008</v>
      </c>
      <c r="J622" s="11">
        <f t="shared" si="18"/>
        <v>103</v>
      </c>
      <c r="K622" s="11" t="str">
        <f t="shared" si="19"/>
        <v/>
      </c>
      <c r="L622" s="8"/>
      <c r="M622" s="8"/>
      <c r="N622" s="12">
        <v>0</v>
      </c>
      <c r="O622" t="e">
        <v>#N/A</v>
      </c>
      <c r="P622" t="s">
        <v>20</v>
      </c>
      <c r="Q622" t="s">
        <v>21</v>
      </c>
      <c r="R622" s="9">
        <v>2262</v>
      </c>
      <c r="S622" s="9"/>
      <c r="T622" t="s">
        <v>319</v>
      </c>
    </row>
    <row r="623" spans="1:20" x14ac:dyDescent="0.3">
      <c r="A623" s="7">
        <v>70551</v>
      </c>
      <c r="B623" t="s">
        <v>174</v>
      </c>
      <c r="C623">
        <v>71044005003</v>
      </c>
      <c r="D623" s="7">
        <v>901750</v>
      </c>
      <c r="E623" s="8">
        <v>43320</v>
      </c>
      <c r="F623" s="9">
        <v>25940</v>
      </c>
      <c r="G623">
        <v>6012018</v>
      </c>
      <c r="H623">
        <v>827376</v>
      </c>
      <c r="I623" s="8">
        <v>43291</v>
      </c>
      <c r="J623" s="11">
        <f t="shared" si="18"/>
        <v>29</v>
      </c>
      <c r="K623" s="11">
        <f t="shared" si="19"/>
        <v>29</v>
      </c>
      <c r="L623" s="8"/>
      <c r="M623" s="8"/>
      <c r="N623" s="12">
        <v>277</v>
      </c>
      <c r="O623" t="s">
        <v>175</v>
      </c>
      <c r="P623" t="s">
        <v>47</v>
      </c>
      <c r="Q623" t="s">
        <v>329</v>
      </c>
      <c r="R623" s="9">
        <v>2250</v>
      </c>
      <c r="S623" s="9"/>
      <c r="T623" t="s">
        <v>451</v>
      </c>
    </row>
    <row r="624" spans="1:20" x14ac:dyDescent="0.3">
      <c r="A624" s="7">
        <v>53441</v>
      </c>
      <c r="B624" t="s">
        <v>234</v>
      </c>
      <c r="C624">
        <v>50644003005</v>
      </c>
      <c r="D624" s="7">
        <v>986184</v>
      </c>
      <c r="E624" s="8">
        <v>43326</v>
      </c>
      <c r="F624" s="9">
        <v>58013</v>
      </c>
      <c r="G624">
        <v>6302018</v>
      </c>
      <c r="H624">
        <v>753242</v>
      </c>
      <c r="I624" s="8">
        <v>43319</v>
      </c>
      <c r="J624" s="11">
        <f t="shared" si="18"/>
        <v>7</v>
      </c>
      <c r="K624" s="11">
        <f t="shared" si="19"/>
        <v>7</v>
      </c>
      <c r="L624" s="8"/>
      <c r="M624" s="8"/>
      <c r="N624" s="12">
        <v>441</v>
      </c>
      <c r="O624" t="s">
        <v>314</v>
      </c>
      <c r="P624" t="s">
        <v>47</v>
      </c>
      <c r="Q624" t="s">
        <v>80</v>
      </c>
      <c r="R624" s="9">
        <v>2250</v>
      </c>
      <c r="S624" s="9"/>
      <c r="T624" t="s">
        <v>36</v>
      </c>
    </row>
    <row r="625" spans="1:20" x14ac:dyDescent="0.3">
      <c r="A625" s="7">
        <v>53441</v>
      </c>
      <c r="B625" t="s">
        <v>234</v>
      </c>
      <c r="C625">
        <v>50644003005</v>
      </c>
      <c r="D625" s="7">
        <v>986184</v>
      </c>
      <c r="E625" s="8">
        <v>43326</v>
      </c>
      <c r="F625" s="9">
        <v>58013</v>
      </c>
      <c r="G625">
        <v>6262018</v>
      </c>
      <c r="H625">
        <v>749309</v>
      </c>
      <c r="I625" s="8">
        <v>43315</v>
      </c>
      <c r="J625" s="11">
        <f t="shared" si="18"/>
        <v>11</v>
      </c>
      <c r="K625" s="11">
        <f t="shared" si="19"/>
        <v>11</v>
      </c>
      <c r="L625" s="8"/>
      <c r="M625" s="8"/>
      <c r="N625" s="12">
        <v>551</v>
      </c>
      <c r="O625" t="s">
        <v>235</v>
      </c>
      <c r="P625" t="s">
        <v>20</v>
      </c>
      <c r="Q625" t="s">
        <v>384</v>
      </c>
      <c r="R625" s="9">
        <v>2250</v>
      </c>
      <c r="S625" s="9"/>
      <c r="T625" t="s">
        <v>202</v>
      </c>
    </row>
    <row r="626" spans="1:20" x14ac:dyDescent="0.3">
      <c r="A626" s="7">
        <v>51284</v>
      </c>
      <c r="B626" t="s">
        <v>41</v>
      </c>
      <c r="C626">
        <v>42732016003</v>
      </c>
      <c r="D626" s="7">
        <v>956461</v>
      </c>
      <c r="E626" s="8">
        <v>43203</v>
      </c>
      <c r="F626" s="9">
        <v>27620</v>
      </c>
      <c r="G626">
        <v>2152018</v>
      </c>
      <c r="H626">
        <v>688592</v>
      </c>
      <c r="I626" s="8">
        <v>43185</v>
      </c>
      <c r="J626" s="11">
        <f t="shared" si="18"/>
        <v>18</v>
      </c>
      <c r="K626" s="11">
        <f t="shared" si="19"/>
        <v>18</v>
      </c>
      <c r="L626" s="8"/>
      <c r="M626" s="8"/>
      <c r="N626" s="12">
        <v>261</v>
      </c>
      <c r="O626" t="s">
        <v>421</v>
      </c>
      <c r="P626" t="s">
        <v>47</v>
      </c>
      <c r="Q626" t="s">
        <v>173</v>
      </c>
      <c r="R626" s="9">
        <v>2250</v>
      </c>
      <c r="S626" s="9"/>
      <c r="T626" t="s">
        <v>202</v>
      </c>
    </row>
    <row r="627" spans="1:20" x14ac:dyDescent="0.3">
      <c r="A627" s="7">
        <v>208</v>
      </c>
      <c r="B627" t="s">
        <v>28</v>
      </c>
      <c r="C627">
        <v>121044011009</v>
      </c>
      <c r="D627" s="7">
        <v>10688</v>
      </c>
      <c r="E627" s="8">
        <v>43419</v>
      </c>
      <c r="F627" s="9">
        <v>30588</v>
      </c>
      <c r="G627">
        <v>9302018</v>
      </c>
      <c r="H627">
        <v>470453</v>
      </c>
      <c r="I627" s="8">
        <v>43418</v>
      </c>
      <c r="J627" s="11">
        <f t="shared" si="18"/>
        <v>1</v>
      </c>
      <c r="K627" s="11">
        <f t="shared" si="19"/>
        <v>1</v>
      </c>
      <c r="L627" s="8"/>
      <c r="M627" s="8"/>
      <c r="N627" s="12">
        <v>775</v>
      </c>
      <c r="O627" t="s">
        <v>473</v>
      </c>
      <c r="P627" t="s">
        <v>47</v>
      </c>
      <c r="Q627" t="s">
        <v>474</v>
      </c>
      <c r="R627" s="9">
        <v>2250</v>
      </c>
      <c r="S627" s="9"/>
      <c r="T627" t="s">
        <v>465</v>
      </c>
    </row>
    <row r="628" spans="1:20" x14ac:dyDescent="0.3">
      <c r="A628" s="7">
        <v>208</v>
      </c>
      <c r="B628" t="s">
        <v>28</v>
      </c>
      <c r="C628">
        <v>121044011009</v>
      </c>
      <c r="D628" s="7">
        <v>10688</v>
      </c>
      <c r="E628" s="8">
        <v>43419</v>
      </c>
      <c r="F628" s="9">
        <v>30588</v>
      </c>
      <c r="G628">
        <v>9302018</v>
      </c>
      <c r="H628">
        <v>470453</v>
      </c>
      <c r="I628" s="8">
        <v>43418</v>
      </c>
      <c r="J628" s="11">
        <f t="shared" si="18"/>
        <v>1</v>
      </c>
      <c r="K628" s="11">
        <f t="shared" si="19"/>
        <v>1</v>
      </c>
      <c r="L628" s="8"/>
      <c r="M628" s="8"/>
      <c r="N628" s="12">
        <v>775</v>
      </c>
      <c r="O628" t="s">
        <v>473</v>
      </c>
      <c r="P628" t="s">
        <v>47</v>
      </c>
      <c r="Q628" t="s">
        <v>176</v>
      </c>
      <c r="R628" s="9">
        <v>2250</v>
      </c>
      <c r="S628" s="9"/>
      <c r="T628" t="s">
        <v>66</v>
      </c>
    </row>
    <row r="629" spans="1:20" x14ac:dyDescent="0.3">
      <c r="A629" s="7">
        <v>46675</v>
      </c>
      <c r="B629" t="s">
        <v>32</v>
      </c>
      <c r="C629">
        <v>200432133004</v>
      </c>
      <c r="D629" s="7">
        <v>982297</v>
      </c>
      <c r="E629" s="8">
        <v>43326</v>
      </c>
      <c r="F629" s="9">
        <v>75083</v>
      </c>
      <c r="G629">
        <v>6302018</v>
      </c>
      <c r="H629">
        <v>364024</v>
      </c>
      <c r="I629" s="8">
        <v>43321</v>
      </c>
      <c r="J629" s="11">
        <f t="shared" si="18"/>
        <v>5</v>
      </c>
      <c r="K629" s="11">
        <f t="shared" si="19"/>
        <v>5</v>
      </c>
      <c r="L629" s="8"/>
      <c r="M629" s="8"/>
      <c r="N629" s="12">
        <v>35</v>
      </c>
      <c r="O629" t="s">
        <v>404</v>
      </c>
      <c r="P629" t="s">
        <v>47</v>
      </c>
      <c r="Q629" t="s">
        <v>80</v>
      </c>
      <c r="R629" s="9">
        <v>2250</v>
      </c>
      <c r="S629" s="9"/>
      <c r="T629" t="s">
        <v>66</v>
      </c>
    </row>
    <row r="630" spans="1:20" x14ac:dyDescent="0.3">
      <c r="A630" s="7">
        <v>65956</v>
      </c>
      <c r="B630" t="s">
        <v>212</v>
      </c>
      <c r="C630">
        <v>24844004007</v>
      </c>
      <c r="D630" s="7">
        <v>986103</v>
      </c>
      <c r="E630" s="8">
        <v>43326</v>
      </c>
      <c r="F630" s="9">
        <v>63468</v>
      </c>
      <c r="G630">
        <v>6302018</v>
      </c>
      <c r="H630">
        <v>363670</v>
      </c>
      <c r="I630" s="8">
        <v>43322</v>
      </c>
      <c r="J630" s="11">
        <f t="shared" si="18"/>
        <v>4</v>
      </c>
      <c r="K630" s="11">
        <f t="shared" si="19"/>
        <v>4</v>
      </c>
      <c r="L630" s="8"/>
      <c r="M630" s="8"/>
      <c r="N630" s="12">
        <v>411</v>
      </c>
      <c r="O630" t="s">
        <v>475</v>
      </c>
      <c r="P630" t="s">
        <v>47</v>
      </c>
      <c r="Q630" t="s">
        <v>80</v>
      </c>
      <c r="R630" s="9">
        <v>2250</v>
      </c>
      <c r="S630" s="9"/>
    </row>
    <row r="631" spans="1:20" x14ac:dyDescent="0.3">
      <c r="A631" s="7">
        <v>12652</v>
      </c>
      <c r="B631" t="s">
        <v>241</v>
      </c>
      <c r="C631">
        <v>201944071005</v>
      </c>
      <c r="D631" s="7">
        <v>986147</v>
      </c>
      <c r="E631" s="8">
        <v>43326</v>
      </c>
      <c r="F631" s="9">
        <v>37546</v>
      </c>
      <c r="G631">
        <v>6292018</v>
      </c>
      <c r="H631">
        <v>359012</v>
      </c>
      <c r="I631" s="8">
        <v>43307</v>
      </c>
      <c r="J631" s="11">
        <f t="shared" si="18"/>
        <v>19</v>
      </c>
      <c r="K631" s="11">
        <f t="shared" si="19"/>
        <v>19</v>
      </c>
      <c r="L631" s="8"/>
      <c r="M631" s="8"/>
      <c r="N631" s="12">
        <v>249</v>
      </c>
      <c r="O631" t="s">
        <v>240</v>
      </c>
      <c r="P631" t="s">
        <v>47</v>
      </c>
      <c r="Q631" t="s">
        <v>384</v>
      </c>
      <c r="R631" s="9">
        <v>2250</v>
      </c>
      <c r="S631" s="9"/>
      <c r="T631" t="s">
        <v>448</v>
      </c>
    </row>
    <row r="632" spans="1:20" x14ac:dyDescent="0.3">
      <c r="A632" s="7">
        <v>12628</v>
      </c>
      <c r="B632" t="s">
        <v>239</v>
      </c>
      <c r="C632">
        <v>40944001006</v>
      </c>
      <c r="D632" s="7">
        <v>986146</v>
      </c>
      <c r="E632" s="8">
        <v>43326</v>
      </c>
      <c r="F632" s="9">
        <v>35293</v>
      </c>
      <c r="G632">
        <v>6292018</v>
      </c>
      <c r="H632">
        <v>359003</v>
      </c>
      <c r="I632" s="8">
        <v>43307</v>
      </c>
      <c r="J632" s="11">
        <f t="shared" si="18"/>
        <v>19</v>
      </c>
      <c r="K632" s="11">
        <f t="shared" si="19"/>
        <v>19</v>
      </c>
      <c r="L632" s="8"/>
      <c r="M632" s="8"/>
      <c r="N632" s="12">
        <v>249</v>
      </c>
      <c r="O632" t="s">
        <v>240</v>
      </c>
      <c r="P632" t="s">
        <v>47</v>
      </c>
      <c r="Q632" t="s">
        <v>384</v>
      </c>
      <c r="R632" s="9">
        <v>2250</v>
      </c>
      <c r="S632" s="9"/>
    </row>
    <row r="633" spans="1:20" x14ac:dyDescent="0.3">
      <c r="A633" s="7">
        <v>21842</v>
      </c>
      <c r="B633" t="s">
        <v>154</v>
      </c>
      <c r="C633">
        <v>25244005003</v>
      </c>
      <c r="D633" s="7">
        <v>986149</v>
      </c>
      <c r="E633" s="8">
        <v>43326</v>
      </c>
      <c r="F633" s="9">
        <v>86231</v>
      </c>
      <c r="G633">
        <v>6262018</v>
      </c>
      <c r="H633">
        <v>351964</v>
      </c>
      <c r="I633" s="8">
        <v>43307</v>
      </c>
      <c r="J633" s="11">
        <f t="shared" si="18"/>
        <v>19</v>
      </c>
      <c r="K633" s="11">
        <f t="shared" si="19"/>
        <v>19</v>
      </c>
      <c r="L633" s="8"/>
      <c r="M633" s="8"/>
      <c r="N633" s="12">
        <v>23</v>
      </c>
      <c r="O633" t="s">
        <v>155</v>
      </c>
      <c r="P633" t="s">
        <v>47</v>
      </c>
      <c r="Q633" t="s">
        <v>80</v>
      </c>
      <c r="R633" s="9">
        <v>2250</v>
      </c>
      <c r="S633" s="9"/>
      <c r="T633" t="s">
        <v>476</v>
      </c>
    </row>
    <row r="634" spans="1:20" x14ac:dyDescent="0.3">
      <c r="A634" s="7">
        <v>67367</v>
      </c>
      <c r="B634" t="s">
        <v>78</v>
      </c>
      <c r="C634">
        <v>143044015005</v>
      </c>
      <c r="D634" s="7">
        <v>974604</v>
      </c>
      <c r="E634" s="8">
        <v>43297</v>
      </c>
      <c r="F634" s="9">
        <v>104962</v>
      </c>
      <c r="G634">
        <v>5242018</v>
      </c>
      <c r="H634">
        <v>311057</v>
      </c>
      <c r="I634" s="8">
        <v>43281</v>
      </c>
      <c r="J634" s="11">
        <f t="shared" si="18"/>
        <v>16</v>
      </c>
      <c r="K634" s="11">
        <f t="shared" si="19"/>
        <v>16</v>
      </c>
      <c r="L634" s="8"/>
      <c r="M634" s="8"/>
      <c r="N634" s="12">
        <v>421</v>
      </c>
      <c r="O634" t="s">
        <v>79</v>
      </c>
      <c r="P634" t="s">
        <v>47</v>
      </c>
      <c r="Q634" t="s">
        <v>80</v>
      </c>
      <c r="R634" s="9">
        <v>2250</v>
      </c>
      <c r="S634" s="9"/>
      <c r="T634" t="s">
        <v>66</v>
      </c>
    </row>
    <row r="635" spans="1:20" x14ac:dyDescent="0.3">
      <c r="A635" s="7">
        <v>67367</v>
      </c>
      <c r="B635" t="s">
        <v>78</v>
      </c>
      <c r="C635">
        <v>143044015005</v>
      </c>
      <c r="D635" s="7">
        <v>974604</v>
      </c>
      <c r="E635" s="8">
        <v>43297</v>
      </c>
      <c r="F635" s="9">
        <v>104962</v>
      </c>
      <c r="G635">
        <v>5222018</v>
      </c>
      <c r="H635">
        <v>306307</v>
      </c>
      <c r="I635" s="8">
        <v>43280</v>
      </c>
      <c r="J635" s="11">
        <f t="shared" si="18"/>
        <v>17</v>
      </c>
      <c r="K635" s="11">
        <f t="shared" si="19"/>
        <v>17</v>
      </c>
      <c r="L635" s="8"/>
      <c r="M635" s="8"/>
      <c r="N635" s="12">
        <v>421</v>
      </c>
      <c r="O635" t="s">
        <v>79</v>
      </c>
      <c r="P635" t="s">
        <v>47</v>
      </c>
      <c r="Q635" t="s">
        <v>80</v>
      </c>
      <c r="R635" s="9">
        <v>2250</v>
      </c>
      <c r="S635" s="9"/>
      <c r="T635" t="s">
        <v>131</v>
      </c>
    </row>
    <row r="636" spans="1:20" x14ac:dyDescent="0.3">
      <c r="A636" s="7">
        <v>67367</v>
      </c>
      <c r="B636" t="s">
        <v>78</v>
      </c>
      <c r="C636">
        <v>143044015005</v>
      </c>
      <c r="D636" s="7">
        <v>974604</v>
      </c>
      <c r="E636" s="8">
        <v>43297</v>
      </c>
      <c r="F636" s="9">
        <v>104962</v>
      </c>
      <c r="G636">
        <v>5152018</v>
      </c>
      <c r="H636">
        <v>297989</v>
      </c>
      <c r="I636" s="8">
        <v>43273</v>
      </c>
      <c r="J636" s="11">
        <f t="shared" si="18"/>
        <v>24</v>
      </c>
      <c r="K636" s="11">
        <f t="shared" si="19"/>
        <v>24</v>
      </c>
      <c r="L636" s="8"/>
      <c r="M636" s="8"/>
      <c r="N636" s="12">
        <v>421</v>
      </c>
      <c r="O636" t="s">
        <v>79</v>
      </c>
      <c r="P636" t="s">
        <v>47</v>
      </c>
      <c r="Q636" t="s">
        <v>80</v>
      </c>
      <c r="R636" s="9">
        <v>2250</v>
      </c>
      <c r="S636" s="9"/>
    </row>
    <row r="637" spans="1:20" x14ac:dyDescent="0.3">
      <c r="A637" s="7">
        <v>228</v>
      </c>
      <c r="B637" t="s">
        <v>28</v>
      </c>
      <c r="C637">
        <v>121744016005</v>
      </c>
      <c r="D637" s="7">
        <v>978523</v>
      </c>
      <c r="E637" s="8">
        <v>43297</v>
      </c>
      <c r="F637" s="9">
        <v>39331</v>
      </c>
      <c r="G637">
        <v>3292018</v>
      </c>
      <c r="H637">
        <v>241679</v>
      </c>
      <c r="I637" s="8">
        <v>43280</v>
      </c>
      <c r="J637" s="11">
        <f t="shared" si="18"/>
        <v>17</v>
      </c>
      <c r="K637" s="11">
        <f t="shared" si="19"/>
        <v>17</v>
      </c>
      <c r="L637" s="8"/>
      <c r="M637" s="8"/>
      <c r="N637" s="12">
        <v>329</v>
      </c>
      <c r="O637" t="s">
        <v>303</v>
      </c>
      <c r="P637" t="s">
        <v>47</v>
      </c>
      <c r="Q637" t="s">
        <v>176</v>
      </c>
      <c r="R637" s="9">
        <v>2250</v>
      </c>
      <c r="S637" s="9"/>
      <c r="T637" t="s">
        <v>456</v>
      </c>
    </row>
    <row r="638" spans="1:20" x14ac:dyDescent="0.3">
      <c r="A638" s="7">
        <v>228</v>
      </c>
      <c r="B638" t="s">
        <v>28</v>
      </c>
      <c r="C638">
        <v>121744016005</v>
      </c>
      <c r="D638" s="7">
        <v>978523</v>
      </c>
      <c r="E638" s="8">
        <v>43297</v>
      </c>
      <c r="F638" s="9">
        <v>39331</v>
      </c>
      <c r="G638">
        <v>3292018</v>
      </c>
      <c r="H638">
        <v>240945</v>
      </c>
      <c r="I638" s="8">
        <v>43287</v>
      </c>
      <c r="J638" s="11">
        <f t="shared" si="18"/>
        <v>10</v>
      </c>
      <c r="K638" s="11">
        <f t="shared" si="19"/>
        <v>10</v>
      </c>
      <c r="L638" s="8"/>
      <c r="M638" s="8"/>
      <c r="N638" s="12">
        <v>775</v>
      </c>
      <c r="O638" t="s">
        <v>473</v>
      </c>
      <c r="P638" t="s">
        <v>47</v>
      </c>
      <c r="Q638" t="s">
        <v>176</v>
      </c>
      <c r="R638" s="9">
        <v>2250</v>
      </c>
      <c r="S638" s="9"/>
      <c r="T638" t="s">
        <v>66</v>
      </c>
    </row>
    <row r="639" spans="1:20" x14ac:dyDescent="0.3">
      <c r="A639" s="7">
        <v>67367</v>
      </c>
      <c r="B639" t="s">
        <v>78</v>
      </c>
      <c r="C639">
        <v>143044015005</v>
      </c>
      <c r="D639" s="7">
        <v>956541</v>
      </c>
      <c r="E639" s="8">
        <v>43217</v>
      </c>
      <c r="F639" s="9">
        <v>29286</v>
      </c>
      <c r="G639">
        <v>3092018</v>
      </c>
      <c r="H639">
        <v>215651</v>
      </c>
      <c r="I639" s="8">
        <v>43203</v>
      </c>
      <c r="J639" s="11">
        <f t="shared" si="18"/>
        <v>14</v>
      </c>
      <c r="K639" s="11">
        <f t="shared" si="19"/>
        <v>14</v>
      </c>
      <c r="L639" s="8"/>
      <c r="M639" s="8"/>
      <c r="N639" s="12">
        <v>421</v>
      </c>
      <c r="O639" t="s">
        <v>79</v>
      </c>
      <c r="P639" t="s">
        <v>47</v>
      </c>
      <c r="Q639" t="s">
        <v>80</v>
      </c>
      <c r="R639" s="9">
        <v>2250</v>
      </c>
      <c r="S639" s="9"/>
      <c r="T639" t="s">
        <v>66</v>
      </c>
    </row>
    <row r="640" spans="1:20" x14ac:dyDescent="0.3">
      <c r="A640" s="7">
        <v>67367</v>
      </c>
      <c r="B640" t="s">
        <v>78</v>
      </c>
      <c r="C640">
        <v>143044015005</v>
      </c>
      <c r="D640" s="7">
        <v>956541</v>
      </c>
      <c r="E640" s="8">
        <v>43217</v>
      </c>
      <c r="F640" s="9">
        <v>29286</v>
      </c>
      <c r="G640">
        <v>3062018</v>
      </c>
      <c r="H640">
        <v>211263</v>
      </c>
      <c r="I640" s="8">
        <v>43203</v>
      </c>
      <c r="J640" s="11">
        <f t="shared" si="18"/>
        <v>14</v>
      </c>
      <c r="K640" s="11">
        <f t="shared" si="19"/>
        <v>14</v>
      </c>
      <c r="L640" s="8"/>
      <c r="M640" s="8"/>
      <c r="N640" s="12">
        <v>421</v>
      </c>
      <c r="O640" t="s">
        <v>79</v>
      </c>
      <c r="P640" t="s">
        <v>47</v>
      </c>
      <c r="Q640" t="s">
        <v>80</v>
      </c>
      <c r="R640" s="9">
        <v>2250</v>
      </c>
      <c r="S640" s="9"/>
      <c r="T640" t="s">
        <v>66</v>
      </c>
    </row>
    <row r="641" spans="1:20" x14ac:dyDescent="0.3">
      <c r="A641" s="7">
        <v>67367</v>
      </c>
      <c r="B641" t="s">
        <v>78</v>
      </c>
      <c r="C641">
        <v>143044015005</v>
      </c>
      <c r="D641" s="7">
        <v>956541</v>
      </c>
      <c r="E641" s="8">
        <v>43217</v>
      </c>
      <c r="F641" s="9">
        <v>29286</v>
      </c>
      <c r="G641">
        <v>3022018</v>
      </c>
      <c r="H641">
        <v>208901</v>
      </c>
      <c r="I641" s="8">
        <v>43194</v>
      </c>
      <c r="J641" s="11">
        <f t="shared" si="18"/>
        <v>23</v>
      </c>
      <c r="K641" s="11">
        <f t="shared" si="19"/>
        <v>23</v>
      </c>
      <c r="L641" s="8"/>
      <c r="M641" s="8"/>
      <c r="N641" s="12">
        <v>421</v>
      </c>
      <c r="O641" t="s">
        <v>79</v>
      </c>
      <c r="P641" t="s">
        <v>47</v>
      </c>
      <c r="Q641" t="s">
        <v>80</v>
      </c>
      <c r="R641" s="9">
        <v>2250</v>
      </c>
      <c r="S641" s="9"/>
      <c r="T641" t="s">
        <v>71</v>
      </c>
    </row>
    <row r="642" spans="1:20" x14ac:dyDescent="0.3">
      <c r="A642" s="7">
        <v>81214</v>
      </c>
      <c r="B642" t="s">
        <v>157</v>
      </c>
      <c r="C642">
        <v>26144004007</v>
      </c>
      <c r="D642" s="7">
        <v>956390</v>
      </c>
      <c r="E642" s="8">
        <v>43203</v>
      </c>
      <c r="F642" s="9">
        <v>28008</v>
      </c>
      <c r="G642">
        <v>2222018</v>
      </c>
      <c r="H642">
        <v>199126</v>
      </c>
      <c r="I642" s="8">
        <v>43186</v>
      </c>
      <c r="J642" s="11">
        <f t="shared" ref="J642:J705" si="20">_xlfn.DAYS(E642,I642)</f>
        <v>17</v>
      </c>
      <c r="K642" s="11">
        <f t="shared" ref="K642:K705" si="21">IF(J642&lt;30,J642,"")</f>
        <v>17</v>
      </c>
      <c r="L642" s="8"/>
      <c r="M642" s="8"/>
      <c r="N642" s="12">
        <v>123</v>
      </c>
      <c r="O642" t="s">
        <v>158</v>
      </c>
      <c r="P642" t="s">
        <v>47</v>
      </c>
      <c r="Q642" t="s">
        <v>173</v>
      </c>
      <c r="R642" s="9">
        <v>2250</v>
      </c>
      <c r="S642" s="9"/>
      <c r="T642" t="s">
        <v>477</v>
      </c>
    </row>
    <row r="643" spans="1:20" x14ac:dyDescent="0.3">
      <c r="A643" s="7">
        <v>65956</v>
      </c>
      <c r="B643" t="s">
        <v>212</v>
      </c>
      <c r="C643">
        <v>24844004007</v>
      </c>
      <c r="D643" s="7">
        <v>943016</v>
      </c>
      <c r="E643" s="8">
        <v>43144</v>
      </c>
      <c r="F643" s="9">
        <v>53569</v>
      </c>
      <c r="G643">
        <v>12312017</v>
      </c>
      <c r="H643">
        <v>143051</v>
      </c>
      <c r="I643" s="8">
        <v>43140</v>
      </c>
      <c r="J643" s="11">
        <f t="shared" si="20"/>
        <v>4</v>
      </c>
      <c r="K643" s="11">
        <f t="shared" si="21"/>
        <v>4</v>
      </c>
      <c r="L643" s="8"/>
      <c r="M643" s="8"/>
      <c r="N643" s="12">
        <v>411</v>
      </c>
      <c r="O643" t="s">
        <v>475</v>
      </c>
      <c r="P643" t="s">
        <v>47</v>
      </c>
      <c r="Q643" t="s">
        <v>80</v>
      </c>
      <c r="R643" s="9">
        <v>2250</v>
      </c>
      <c r="S643" s="9"/>
      <c r="T643" t="s">
        <v>321</v>
      </c>
    </row>
    <row r="644" spans="1:20" x14ac:dyDescent="0.3">
      <c r="A644" s="7">
        <v>25434</v>
      </c>
      <c r="B644" t="s">
        <v>185</v>
      </c>
      <c r="C644">
        <v>200932035004</v>
      </c>
      <c r="D644" s="7">
        <v>942905</v>
      </c>
      <c r="E644" s="8">
        <v>43144</v>
      </c>
      <c r="F644" s="9">
        <v>47631</v>
      </c>
      <c r="G644">
        <v>12292017</v>
      </c>
      <c r="H644">
        <v>142319</v>
      </c>
      <c r="I644" s="8">
        <v>43137</v>
      </c>
      <c r="J644" s="11">
        <f t="shared" si="20"/>
        <v>7</v>
      </c>
      <c r="K644" s="11">
        <f t="shared" si="21"/>
        <v>7</v>
      </c>
      <c r="L644" s="8"/>
      <c r="M644" s="8"/>
      <c r="N644" s="12">
        <v>421</v>
      </c>
      <c r="O644" t="s">
        <v>79</v>
      </c>
      <c r="P644" t="s">
        <v>47</v>
      </c>
      <c r="Q644" t="s">
        <v>176</v>
      </c>
      <c r="R644" s="9">
        <v>2250</v>
      </c>
      <c r="S644" s="9"/>
      <c r="T644" t="s">
        <v>159</v>
      </c>
    </row>
    <row r="645" spans="1:20" x14ac:dyDescent="0.3">
      <c r="A645" s="7">
        <v>228</v>
      </c>
      <c r="B645" t="s">
        <v>28</v>
      </c>
      <c r="C645">
        <v>121744016005</v>
      </c>
      <c r="D645" s="7">
        <v>939119</v>
      </c>
      <c r="E645" s="8">
        <v>43130</v>
      </c>
      <c r="F645" s="9">
        <v>41009</v>
      </c>
      <c r="G645">
        <v>12052017</v>
      </c>
      <c r="H645">
        <v>100018</v>
      </c>
      <c r="I645" s="8">
        <v>43110</v>
      </c>
      <c r="J645" s="11">
        <f t="shared" si="20"/>
        <v>20</v>
      </c>
      <c r="K645" s="11">
        <f t="shared" si="21"/>
        <v>20</v>
      </c>
      <c r="L645" s="8"/>
      <c r="M645" s="8"/>
      <c r="N645" s="12">
        <v>329</v>
      </c>
      <c r="O645" t="s">
        <v>303</v>
      </c>
      <c r="P645" t="s">
        <v>47</v>
      </c>
      <c r="Q645" t="s">
        <v>176</v>
      </c>
      <c r="R645" s="9">
        <v>2250</v>
      </c>
      <c r="S645" s="9"/>
      <c r="T645" t="s">
        <v>43</v>
      </c>
    </row>
    <row r="646" spans="1:20" x14ac:dyDescent="0.3">
      <c r="A646" s="7">
        <v>67367</v>
      </c>
      <c r="B646" t="s">
        <v>78</v>
      </c>
      <c r="C646">
        <v>143044015005</v>
      </c>
      <c r="D646" s="7">
        <v>935595</v>
      </c>
      <c r="E646" s="8">
        <v>43130</v>
      </c>
      <c r="F646" s="9">
        <v>22305</v>
      </c>
      <c r="G646">
        <v>12052017</v>
      </c>
      <c r="H646">
        <v>98970</v>
      </c>
      <c r="J646" s="11">
        <f t="shared" si="20"/>
        <v>43130</v>
      </c>
      <c r="K646" s="11" t="str">
        <f t="shared" si="21"/>
        <v/>
      </c>
      <c r="N646" s="12">
        <v>421</v>
      </c>
      <c r="O646" t="s">
        <v>79</v>
      </c>
      <c r="P646" t="s">
        <v>47</v>
      </c>
      <c r="Q646" t="s">
        <v>478</v>
      </c>
      <c r="R646" s="9">
        <v>2250</v>
      </c>
      <c r="S646" s="9"/>
      <c r="T646" t="s">
        <v>43</v>
      </c>
    </row>
    <row r="647" spans="1:20" x14ac:dyDescent="0.3">
      <c r="A647" s="7">
        <v>2761</v>
      </c>
      <c r="B647" t="s">
        <v>19</v>
      </c>
      <c r="C647">
        <v>21944011004</v>
      </c>
      <c r="D647" s="7">
        <v>931782</v>
      </c>
      <c r="E647" s="8">
        <v>43115</v>
      </c>
      <c r="F647" s="9">
        <v>30590</v>
      </c>
      <c r="G647">
        <v>11302017</v>
      </c>
      <c r="H647">
        <v>94580</v>
      </c>
      <c r="J647" s="11">
        <f t="shared" si="20"/>
        <v>43115</v>
      </c>
      <c r="K647" s="11" t="str">
        <f t="shared" si="21"/>
        <v/>
      </c>
      <c r="N647" s="12">
        <v>9</v>
      </c>
      <c r="O647" t="s">
        <v>90</v>
      </c>
      <c r="P647" t="s">
        <v>47</v>
      </c>
      <c r="Q647" t="s">
        <v>176</v>
      </c>
      <c r="R647" s="9">
        <v>2250</v>
      </c>
      <c r="S647" s="9"/>
      <c r="T647" t="s">
        <v>43</v>
      </c>
    </row>
    <row r="648" spans="1:20" x14ac:dyDescent="0.3">
      <c r="A648" s="7">
        <v>65956</v>
      </c>
      <c r="B648" t="s">
        <v>212</v>
      </c>
      <c r="C648">
        <v>24844004007</v>
      </c>
      <c r="D648" s="7">
        <v>935494</v>
      </c>
      <c r="E648" s="8">
        <v>43115</v>
      </c>
      <c r="F648" s="9">
        <v>61459</v>
      </c>
      <c r="G648">
        <v>11302017</v>
      </c>
      <c r="H648">
        <v>90602</v>
      </c>
      <c r="J648" s="11">
        <f t="shared" si="20"/>
        <v>43115</v>
      </c>
      <c r="K648" s="11" t="str">
        <f t="shared" si="21"/>
        <v/>
      </c>
      <c r="N648" s="12">
        <v>222</v>
      </c>
      <c r="O648" t="s">
        <v>213</v>
      </c>
      <c r="P648" t="s">
        <v>47</v>
      </c>
      <c r="Q648" t="s">
        <v>275</v>
      </c>
      <c r="R648" s="9">
        <v>2250</v>
      </c>
      <c r="S648" s="9"/>
      <c r="T648" t="s">
        <v>479</v>
      </c>
    </row>
    <row r="649" spans="1:20" x14ac:dyDescent="0.3">
      <c r="A649" s="7">
        <v>2346</v>
      </c>
      <c r="B649" t="s">
        <v>167</v>
      </c>
      <c r="C649">
        <v>42732003006</v>
      </c>
      <c r="D649" s="7">
        <v>17944</v>
      </c>
      <c r="E649" s="8">
        <v>43451</v>
      </c>
      <c r="F649" s="9">
        <v>23472</v>
      </c>
      <c r="G649">
        <v>10312018</v>
      </c>
      <c r="H649">
        <v>809267</v>
      </c>
      <c r="I649" s="8">
        <v>43444</v>
      </c>
      <c r="J649" s="11">
        <f t="shared" si="20"/>
        <v>7</v>
      </c>
      <c r="K649" s="11">
        <f t="shared" si="21"/>
        <v>7</v>
      </c>
      <c r="L649" s="8"/>
      <c r="M649" s="8"/>
      <c r="N649" s="12">
        <v>501</v>
      </c>
      <c r="O649" t="s">
        <v>257</v>
      </c>
      <c r="P649" t="s">
        <v>47</v>
      </c>
      <c r="Q649" t="s">
        <v>218</v>
      </c>
      <c r="R649" s="9">
        <v>2240</v>
      </c>
      <c r="S649" s="9"/>
      <c r="T649" t="s">
        <v>54</v>
      </c>
    </row>
    <row r="650" spans="1:20" x14ac:dyDescent="0.3">
      <c r="A650" s="7">
        <v>81214</v>
      </c>
      <c r="B650" t="s">
        <v>157</v>
      </c>
      <c r="C650">
        <v>26144004007</v>
      </c>
      <c r="D650" s="7">
        <v>986070</v>
      </c>
      <c r="E650" s="8">
        <v>43326</v>
      </c>
      <c r="F650" s="9">
        <v>36355</v>
      </c>
      <c r="G650">
        <v>6262018</v>
      </c>
      <c r="H650">
        <v>354182</v>
      </c>
      <c r="I650" s="8">
        <v>43314</v>
      </c>
      <c r="J650" s="11">
        <f t="shared" si="20"/>
        <v>12</v>
      </c>
      <c r="K650" s="11">
        <f t="shared" si="21"/>
        <v>12</v>
      </c>
      <c r="L650" s="8"/>
      <c r="M650" s="8"/>
      <c r="N650" s="12">
        <v>123</v>
      </c>
      <c r="O650" t="s">
        <v>158</v>
      </c>
      <c r="P650" t="s">
        <v>47</v>
      </c>
      <c r="Q650" t="s">
        <v>128</v>
      </c>
      <c r="R650" s="9">
        <v>2240</v>
      </c>
      <c r="S650" s="9"/>
      <c r="T650" t="s">
        <v>43</v>
      </c>
    </row>
    <row r="651" spans="1:20" x14ac:dyDescent="0.3">
      <c r="A651" s="7">
        <v>81214</v>
      </c>
      <c r="B651" t="s">
        <v>157</v>
      </c>
      <c r="C651">
        <v>26144004007</v>
      </c>
      <c r="D651" s="7">
        <v>942979</v>
      </c>
      <c r="E651" s="8">
        <v>43144</v>
      </c>
      <c r="F651" s="9">
        <v>58819</v>
      </c>
      <c r="G651">
        <v>12312017</v>
      </c>
      <c r="H651">
        <v>148614</v>
      </c>
      <c r="I651" s="8">
        <v>43138</v>
      </c>
      <c r="J651" s="11">
        <f t="shared" si="20"/>
        <v>6</v>
      </c>
      <c r="K651" s="11">
        <f t="shared" si="21"/>
        <v>6</v>
      </c>
      <c r="L651" s="8"/>
      <c r="M651" s="8"/>
      <c r="N651" s="12">
        <v>123</v>
      </c>
      <c r="O651" t="s">
        <v>158</v>
      </c>
      <c r="P651" t="s">
        <v>47</v>
      </c>
      <c r="Q651" t="s">
        <v>128</v>
      </c>
      <c r="R651" s="9">
        <v>2240</v>
      </c>
      <c r="S651" s="9"/>
      <c r="T651" t="s">
        <v>480</v>
      </c>
    </row>
    <row r="652" spans="1:20" x14ac:dyDescent="0.3">
      <c r="A652" s="7">
        <v>38235</v>
      </c>
      <c r="B652" t="s">
        <v>44</v>
      </c>
      <c r="C652">
        <v>21244002006</v>
      </c>
      <c r="D652" s="7">
        <v>943046</v>
      </c>
      <c r="E652" s="8">
        <v>43144</v>
      </c>
      <c r="F652" s="9">
        <v>33491</v>
      </c>
      <c r="G652">
        <v>12312017</v>
      </c>
      <c r="H652">
        <v>146377</v>
      </c>
      <c r="I652" s="8">
        <v>43125</v>
      </c>
      <c r="J652" s="11">
        <f t="shared" si="20"/>
        <v>19</v>
      </c>
      <c r="K652" s="11">
        <f t="shared" si="21"/>
        <v>19</v>
      </c>
      <c r="L652" s="8"/>
      <c r="M652" s="8"/>
      <c r="N652" s="12">
        <v>220</v>
      </c>
      <c r="O652" t="s">
        <v>233</v>
      </c>
      <c r="P652" t="s">
        <v>47</v>
      </c>
      <c r="Q652" t="s">
        <v>189</v>
      </c>
      <c r="R652" s="9">
        <v>2240</v>
      </c>
      <c r="S652" s="9"/>
      <c r="T652" t="s">
        <v>50</v>
      </c>
    </row>
    <row r="653" spans="1:20" x14ac:dyDescent="0.3">
      <c r="A653" s="7">
        <v>38235</v>
      </c>
      <c r="B653" t="s">
        <v>44</v>
      </c>
      <c r="C653">
        <v>21244002006</v>
      </c>
      <c r="D653" s="7">
        <v>935522</v>
      </c>
      <c r="E653" s="8">
        <v>43115</v>
      </c>
      <c r="F653" s="9">
        <v>20331</v>
      </c>
      <c r="G653">
        <v>11222017</v>
      </c>
      <c r="H653">
        <v>82436</v>
      </c>
      <c r="J653" s="11">
        <f t="shared" si="20"/>
        <v>43115</v>
      </c>
      <c r="K653" s="11" t="str">
        <f t="shared" si="21"/>
        <v/>
      </c>
      <c r="N653" s="12">
        <v>581</v>
      </c>
      <c r="O653" t="s">
        <v>232</v>
      </c>
      <c r="P653" t="s">
        <v>47</v>
      </c>
      <c r="Q653" t="s">
        <v>481</v>
      </c>
      <c r="R653" s="9">
        <v>2240</v>
      </c>
      <c r="S653" s="9"/>
      <c r="T653" t="s">
        <v>182</v>
      </c>
    </row>
    <row r="654" spans="1:20" x14ac:dyDescent="0.3">
      <c r="A654" s="7">
        <v>38235</v>
      </c>
      <c r="B654" t="s">
        <v>44</v>
      </c>
      <c r="C654">
        <v>21244002006</v>
      </c>
      <c r="D654" s="7">
        <v>918676</v>
      </c>
      <c r="E654" s="8">
        <v>43419</v>
      </c>
      <c r="F654" s="9">
        <v>55963</v>
      </c>
      <c r="G654">
        <v>9302018</v>
      </c>
      <c r="H654">
        <v>903399</v>
      </c>
      <c r="I654" s="8">
        <v>43398</v>
      </c>
      <c r="J654" s="11">
        <f t="shared" si="20"/>
        <v>21</v>
      </c>
      <c r="K654" s="11">
        <f t="shared" si="21"/>
        <v>21</v>
      </c>
      <c r="L654" s="8"/>
      <c r="M654" s="8"/>
      <c r="N654" s="12">
        <v>181</v>
      </c>
      <c r="O654" t="s">
        <v>46</v>
      </c>
      <c r="P654" t="s">
        <v>47</v>
      </c>
      <c r="Q654" t="s">
        <v>411</v>
      </c>
      <c r="R654" s="9">
        <v>2220</v>
      </c>
      <c r="S654" s="9"/>
      <c r="T654" t="s">
        <v>182</v>
      </c>
    </row>
    <row r="655" spans="1:20" x14ac:dyDescent="0.3">
      <c r="A655" s="7">
        <v>65021</v>
      </c>
      <c r="B655" t="s">
        <v>59</v>
      </c>
      <c r="C655">
        <v>161444019008</v>
      </c>
      <c r="D655" s="7">
        <v>918682</v>
      </c>
      <c r="E655" s="8">
        <v>43419</v>
      </c>
      <c r="F655" s="9">
        <v>25829</v>
      </c>
      <c r="G655">
        <v>9272018</v>
      </c>
      <c r="H655">
        <v>901098</v>
      </c>
      <c r="I655" s="8">
        <v>43395</v>
      </c>
      <c r="J655" s="11">
        <f t="shared" si="20"/>
        <v>24</v>
      </c>
      <c r="K655" s="11">
        <f t="shared" si="21"/>
        <v>24</v>
      </c>
      <c r="L655" s="8"/>
      <c r="M655" s="8"/>
      <c r="N655" s="12">
        <v>92</v>
      </c>
      <c r="O655" t="s">
        <v>62</v>
      </c>
      <c r="P655" t="s">
        <v>47</v>
      </c>
      <c r="Q655" t="s">
        <v>482</v>
      </c>
      <c r="R655" s="9">
        <v>2220</v>
      </c>
      <c r="S655" s="9"/>
      <c r="T655" t="s">
        <v>483</v>
      </c>
    </row>
    <row r="656" spans="1:20" x14ac:dyDescent="0.3">
      <c r="A656" s="7">
        <v>65023</v>
      </c>
      <c r="B656" t="s">
        <v>49</v>
      </c>
      <c r="C656">
        <v>120544021005</v>
      </c>
      <c r="D656" s="7">
        <v>918683</v>
      </c>
      <c r="E656" s="8">
        <v>43419</v>
      </c>
      <c r="F656" s="9">
        <v>27094</v>
      </c>
      <c r="G656">
        <v>9192018</v>
      </c>
      <c r="H656">
        <v>896223</v>
      </c>
      <c r="I656" s="8">
        <v>43390</v>
      </c>
      <c r="J656" s="11">
        <f t="shared" si="20"/>
        <v>29</v>
      </c>
      <c r="K656" s="11">
        <f t="shared" si="21"/>
        <v>29</v>
      </c>
      <c r="L656" s="8"/>
      <c r="M656" s="8"/>
      <c r="N656" s="12">
        <v>92</v>
      </c>
      <c r="O656" t="s">
        <v>62</v>
      </c>
      <c r="P656" t="s">
        <v>47</v>
      </c>
      <c r="Q656" t="s">
        <v>482</v>
      </c>
      <c r="R656" s="9">
        <v>2220</v>
      </c>
      <c r="S656" s="9"/>
      <c r="T656" t="s">
        <v>34</v>
      </c>
    </row>
    <row r="657" spans="1:20" x14ac:dyDescent="0.3">
      <c r="A657" s="7">
        <v>65023</v>
      </c>
      <c r="B657" t="s">
        <v>49</v>
      </c>
      <c r="C657">
        <v>120544021005</v>
      </c>
      <c r="D657" s="7">
        <v>905057</v>
      </c>
      <c r="E657" s="8">
        <v>43326</v>
      </c>
      <c r="F657" s="9">
        <v>33088</v>
      </c>
      <c r="G657">
        <v>6302018</v>
      </c>
      <c r="H657">
        <v>848866</v>
      </c>
      <c r="I657" s="8">
        <v>43308</v>
      </c>
      <c r="J657" s="11">
        <f t="shared" si="20"/>
        <v>18</v>
      </c>
      <c r="K657" s="11">
        <f t="shared" si="21"/>
        <v>18</v>
      </c>
      <c r="L657" s="8"/>
      <c r="M657" s="8"/>
      <c r="N657" s="12">
        <v>92</v>
      </c>
      <c r="O657" t="s">
        <v>62</v>
      </c>
      <c r="P657" t="s">
        <v>47</v>
      </c>
      <c r="Q657" t="s">
        <v>484</v>
      </c>
      <c r="R657" s="9">
        <v>2220</v>
      </c>
      <c r="S657" s="9"/>
      <c r="T657" t="s">
        <v>483</v>
      </c>
    </row>
    <row r="658" spans="1:20" x14ac:dyDescent="0.3">
      <c r="A658" s="7">
        <v>70937</v>
      </c>
      <c r="B658" t="s">
        <v>37</v>
      </c>
      <c r="C658">
        <v>131644019002</v>
      </c>
      <c r="D658" s="7">
        <v>905054</v>
      </c>
      <c r="E658" s="8">
        <v>43326</v>
      </c>
      <c r="F658" s="9">
        <v>20281</v>
      </c>
      <c r="G658">
        <v>6272018</v>
      </c>
      <c r="H658">
        <v>843764</v>
      </c>
      <c r="I658" s="8">
        <v>43308</v>
      </c>
      <c r="J658" s="11">
        <f t="shared" si="20"/>
        <v>18</v>
      </c>
      <c r="K658" s="11">
        <f t="shared" si="21"/>
        <v>18</v>
      </c>
      <c r="L658" s="8"/>
      <c r="M658" s="8"/>
      <c r="N658" s="12">
        <v>284</v>
      </c>
      <c r="O658" t="s">
        <v>152</v>
      </c>
      <c r="P658" t="s">
        <v>47</v>
      </c>
      <c r="Q658" t="s">
        <v>484</v>
      </c>
      <c r="R658" s="9">
        <v>2220</v>
      </c>
      <c r="S658" s="9"/>
      <c r="T658" t="s">
        <v>483</v>
      </c>
    </row>
    <row r="659" spans="1:20" x14ac:dyDescent="0.3">
      <c r="A659" s="7">
        <v>59644</v>
      </c>
      <c r="B659" t="s">
        <v>272</v>
      </c>
      <c r="C659">
        <v>333300118001</v>
      </c>
      <c r="D659" s="7">
        <v>902442</v>
      </c>
      <c r="E659" s="8">
        <v>43326</v>
      </c>
      <c r="F659" s="9">
        <v>73366</v>
      </c>
      <c r="G659">
        <v>6302018</v>
      </c>
      <c r="H659">
        <v>848940</v>
      </c>
      <c r="I659" s="8">
        <v>43321</v>
      </c>
      <c r="J659" s="11">
        <f t="shared" si="20"/>
        <v>5</v>
      </c>
      <c r="K659" s="11">
        <f t="shared" si="21"/>
        <v>5</v>
      </c>
      <c r="L659" s="8"/>
      <c r="M659" s="8"/>
      <c r="N659" s="12">
        <v>82</v>
      </c>
      <c r="O659" t="s">
        <v>101</v>
      </c>
      <c r="P659" t="s">
        <v>20</v>
      </c>
      <c r="Q659" t="s">
        <v>403</v>
      </c>
      <c r="R659" s="9">
        <v>2200</v>
      </c>
      <c r="S659" s="9"/>
      <c r="T659" t="s">
        <v>483</v>
      </c>
    </row>
    <row r="660" spans="1:20" x14ac:dyDescent="0.3">
      <c r="A660" s="7">
        <v>2346</v>
      </c>
      <c r="B660" t="s">
        <v>167</v>
      </c>
      <c r="C660">
        <v>42732003006</v>
      </c>
      <c r="D660" s="7">
        <v>970897</v>
      </c>
      <c r="E660" s="8">
        <v>43265</v>
      </c>
      <c r="F660" s="9">
        <v>40405</v>
      </c>
      <c r="G660">
        <v>4302018</v>
      </c>
      <c r="H660">
        <v>721458</v>
      </c>
      <c r="I660" s="8">
        <v>43262</v>
      </c>
      <c r="J660" s="11">
        <f t="shared" si="20"/>
        <v>3</v>
      </c>
      <c r="K660" s="11">
        <f t="shared" si="21"/>
        <v>3</v>
      </c>
      <c r="L660" s="8"/>
      <c r="M660" s="8"/>
      <c r="N660" s="12">
        <v>501</v>
      </c>
      <c r="O660" t="s">
        <v>257</v>
      </c>
      <c r="P660" t="s">
        <v>47</v>
      </c>
      <c r="Q660" t="s">
        <v>218</v>
      </c>
      <c r="R660" s="9">
        <v>2200</v>
      </c>
      <c r="S660" s="9"/>
      <c r="T660" t="s">
        <v>483</v>
      </c>
    </row>
    <row r="661" spans="1:20" x14ac:dyDescent="0.3">
      <c r="A661" s="7">
        <v>25434</v>
      </c>
      <c r="B661" t="s">
        <v>185</v>
      </c>
      <c r="C661">
        <v>200932035004</v>
      </c>
      <c r="D661" s="7">
        <v>942905</v>
      </c>
      <c r="E661" s="8">
        <v>43144</v>
      </c>
      <c r="F661" s="9">
        <v>47631</v>
      </c>
      <c r="G661">
        <v>12182017</v>
      </c>
      <c r="H661">
        <v>121255</v>
      </c>
      <c r="I661" s="8">
        <v>43130</v>
      </c>
      <c r="J661" s="11">
        <f t="shared" si="20"/>
        <v>14</v>
      </c>
      <c r="K661" s="11">
        <f t="shared" si="21"/>
        <v>14</v>
      </c>
      <c r="L661" s="8"/>
      <c r="M661" s="8"/>
      <c r="N661" s="12">
        <v>421</v>
      </c>
      <c r="O661" t="s">
        <v>79</v>
      </c>
      <c r="P661" t="s">
        <v>47</v>
      </c>
      <c r="Q661" t="s">
        <v>128</v>
      </c>
      <c r="R661" s="9">
        <v>2200</v>
      </c>
      <c r="S661" s="9"/>
      <c r="T661" t="s">
        <v>483</v>
      </c>
    </row>
    <row r="662" spans="1:20" x14ac:dyDescent="0.3">
      <c r="A662" s="7">
        <v>25434</v>
      </c>
      <c r="B662" t="s">
        <v>185</v>
      </c>
      <c r="C662">
        <v>200932035004</v>
      </c>
      <c r="D662" s="7">
        <v>939016</v>
      </c>
      <c r="E662" s="8">
        <v>43130</v>
      </c>
      <c r="F662" s="9">
        <v>47279</v>
      </c>
      <c r="G662">
        <v>12062017</v>
      </c>
      <c r="H662">
        <v>102973</v>
      </c>
      <c r="I662" s="8">
        <v>43115</v>
      </c>
      <c r="J662" s="11">
        <f t="shared" si="20"/>
        <v>15</v>
      </c>
      <c r="K662" s="11">
        <f t="shared" si="21"/>
        <v>15</v>
      </c>
      <c r="L662" s="8"/>
      <c r="M662" s="8"/>
      <c r="N662" s="12">
        <v>421</v>
      </c>
      <c r="O662" t="s">
        <v>79</v>
      </c>
      <c r="P662" t="s">
        <v>47</v>
      </c>
      <c r="Q662" t="s">
        <v>128</v>
      </c>
      <c r="R662" s="9">
        <v>2200</v>
      </c>
      <c r="S662" s="9"/>
      <c r="T662" t="s">
        <v>485</v>
      </c>
    </row>
    <row r="663" spans="1:20" x14ac:dyDescent="0.3">
      <c r="A663" s="7">
        <v>65023</v>
      </c>
      <c r="B663" t="s">
        <v>49</v>
      </c>
      <c r="C663">
        <v>120544021005</v>
      </c>
      <c r="D663" s="7">
        <v>923621</v>
      </c>
      <c r="E663" s="8">
        <v>43451</v>
      </c>
      <c r="F663" s="9">
        <v>33776</v>
      </c>
      <c r="G663">
        <v>10242018</v>
      </c>
      <c r="H663">
        <v>917555</v>
      </c>
      <c r="I663" s="8">
        <v>43423</v>
      </c>
      <c r="J663" s="11">
        <f t="shared" si="20"/>
        <v>28</v>
      </c>
      <c r="K663" s="11">
        <f t="shared" si="21"/>
        <v>28</v>
      </c>
      <c r="L663" s="8"/>
      <c r="M663" s="8"/>
      <c r="N663" s="12">
        <v>92</v>
      </c>
      <c r="O663" t="s">
        <v>62</v>
      </c>
      <c r="P663" t="s">
        <v>47</v>
      </c>
      <c r="Q663" t="s">
        <v>181</v>
      </c>
      <c r="R663" s="9">
        <v>2160</v>
      </c>
      <c r="S663" s="9"/>
      <c r="T663" t="s">
        <v>56</v>
      </c>
    </row>
    <row r="664" spans="1:20" x14ac:dyDescent="0.3">
      <c r="A664" s="7">
        <v>46675</v>
      </c>
      <c r="B664" t="s">
        <v>32</v>
      </c>
      <c r="C664">
        <v>200432133004</v>
      </c>
      <c r="D664" s="7">
        <v>14176</v>
      </c>
      <c r="E664" s="8">
        <v>43451</v>
      </c>
      <c r="F664" s="9">
        <v>49051</v>
      </c>
      <c r="G664">
        <v>10312018</v>
      </c>
      <c r="H664">
        <v>510147</v>
      </c>
      <c r="I664" s="8">
        <v>43406</v>
      </c>
      <c r="J664" s="11">
        <f t="shared" si="20"/>
        <v>45</v>
      </c>
      <c r="K664" s="11" t="str">
        <f t="shared" si="21"/>
        <v/>
      </c>
      <c r="L664" s="8"/>
      <c r="M664" s="8"/>
      <c r="N664" s="12">
        <v>35</v>
      </c>
      <c r="O664" t="s">
        <v>404</v>
      </c>
      <c r="P664" t="s">
        <v>47</v>
      </c>
      <c r="Q664" t="s">
        <v>181</v>
      </c>
      <c r="R664" s="9">
        <v>2160</v>
      </c>
      <c r="S664" s="9"/>
    </row>
    <row r="665" spans="1:20" x14ac:dyDescent="0.3">
      <c r="A665" s="7">
        <v>6430</v>
      </c>
      <c r="B665" t="s">
        <v>23</v>
      </c>
      <c r="C665">
        <v>110744028002</v>
      </c>
      <c r="D665" s="7">
        <v>17899</v>
      </c>
      <c r="E665" s="8">
        <v>43451</v>
      </c>
      <c r="F665" s="9">
        <v>39680</v>
      </c>
      <c r="G665">
        <v>10312018</v>
      </c>
      <c r="H665">
        <v>510123</v>
      </c>
      <c r="I665" s="8">
        <v>43441</v>
      </c>
      <c r="J665" s="11">
        <f t="shared" si="20"/>
        <v>10</v>
      </c>
      <c r="K665" s="11">
        <f t="shared" si="21"/>
        <v>10</v>
      </c>
      <c r="L665" s="8"/>
      <c r="M665" s="8"/>
      <c r="N665" s="12">
        <v>289</v>
      </c>
      <c r="O665" t="s">
        <v>134</v>
      </c>
      <c r="P665" t="s">
        <v>47</v>
      </c>
      <c r="Q665" t="s">
        <v>181</v>
      </c>
      <c r="R665" s="9">
        <v>2160</v>
      </c>
      <c r="S665" s="9"/>
      <c r="T665" t="s">
        <v>56</v>
      </c>
    </row>
    <row r="666" spans="1:20" x14ac:dyDescent="0.3">
      <c r="A666" s="7">
        <v>46675</v>
      </c>
      <c r="B666" t="s">
        <v>32</v>
      </c>
      <c r="C666">
        <v>200432133004</v>
      </c>
      <c r="D666" s="7">
        <v>14176</v>
      </c>
      <c r="E666" s="8">
        <v>43451</v>
      </c>
      <c r="F666" s="9">
        <v>49051</v>
      </c>
      <c r="G666">
        <v>10312018</v>
      </c>
      <c r="H666">
        <v>510065</v>
      </c>
      <c r="I666" s="8">
        <v>43444</v>
      </c>
      <c r="J666" s="11">
        <f t="shared" si="20"/>
        <v>7</v>
      </c>
      <c r="K666" s="11">
        <f t="shared" si="21"/>
        <v>7</v>
      </c>
      <c r="L666" s="8"/>
      <c r="M666" s="8"/>
      <c r="N666" s="12">
        <v>867</v>
      </c>
      <c r="O666" t="s">
        <v>246</v>
      </c>
      <c r="P666" t="s">
        <v>47</v>
      </c>
      <c r="Q666" t="s">
        <v>181</v>
      </c>
      <c r="R666" s="9">
        <v>2160</v>
      </c>
      <c r="S666" s="9"/>
      <c r="T666" t="s">
        <v>56</v>
      </c>
    </row>
    <row r="667" spans="1:20" x14ac:dyDescent="0.3">
      <c r="A667" s="7">
        <v>65956</v>
      </c>
      <c r="B667" t="s">
        <v>212</v>
      </c>
      <c r="C667">
        <v>24844004007</v>
      </c>
      <c r="D667" s="7">
        <v>17879</v>
      </c>
      <c r="E667" s="8">
        <v>43451</v>
      </c>
      <c r="F667" s="9">
        <v>36503</v>
      </c>
      <c r="G667">
        <v>10312018</v>
      </c>
      <c r="H667">
        <v>507719</v>
      </c>
      <c r="I667" s="8">
        <v>43441</v>
      </c>
      <c r="J667" s="11">
        <f t="shared" si="20"/>
        <v>10</v>
      </c>
      <c r="K667" s="11">
        <f t="shared" si="21"/>
        <v>10</v>
      </c>
      <c r="L667" s="8"/>
      <c r="M667" s="8"/>
      <c r="N667" s="12">
        <v>222</v>
      </c>
      <c r="O667" t="s">
        <v>213</v>
      </c>
      <c r="P667" t="s">
        <v>47</v>
      </c>
      <c r="Q667" t="s">
        <v>181</v>
      </c>
      <c r="R667" s="9">
        <v>2160</v>
      </c>
      <c r="S667" s="9"/>
      <c r="T667" t="s">
        <v>136</v>
      </c>
    </row>
    <row r="668" spans="1:20" x14ac:dyDescent="0.3">
      <c r="A668" s="7">
        <v>70937</v>
      </c>
      <c r="B668" t="s">
        <v>37</v>
      </c>
      <c r="C668">
        <v>131644019002</v>
      </c>
      <c r="D668" s="7">
        <v>17934</v>
      </c>
      <c r="E668" s="8">
        <v>43451</v>
      </c>
      <c r="F668" s="9">
        <v>20493</v>
      </c>
      <c r="G668">
        <v>10302018</v>
      </c>
      <c r="H668">
        <v>504832</v>
      </c>
      <c r="I668" s="8">
        <v>43430</v>
      </c>
      <c r="J668" s="11">
        <f t="shared" si="20"/>
        <v>21</v>
      </c>
      <c r="K668" s="11">
        <f t="shared" si="21"/>
        <v>21</v>
      </c>
      <c r="L668" s="8"/>
      <c r="M668" s="8"/>
      <c r="N668" s="12">
        <v>581</v>
      </c>
      <c r="O668" t="s">
        <v>232</v>
      </c>
      <c r="P668" t="s">
        <v>47</v>
      </c>
      <c r="Q668" t="s">
        <v>468</v>
      </c>
      <c r="R668" s="9">
        <v>2160</v>
      </c>
      <c r="S668" s="9"/>
      <c r="T668" t="s">
        <v>56</v>
      </c>
    </row>
    <row r="669" spans="1:20" x14ac:dyDescent="0.3">
      <c r="A669" s="7">
        <v>21842</v>
      </c>
      <c r="B669" t="s">
        <v>154</v>
      </c>
      <c r="C669">
        <v>25244005003</v>
      </c>
      <c r="D669" s="7">
        <v>17941</v>
      </c>
      <c r="E669" s="8">
        <v>43451</v>
      </c>
      <c r="F669" s="9">
        <v>60644</v>
      </c>
      <c r="G669">
        <v>10302018</v>
      </c>
      <c r="H669">
        <v>504723</v>
      </c>
      <c r="I669" s="8">
        <v>43433</v>
      </c>
      <c r="J669" s="11">
        <f t="shared" si="20"/>
        <v>18</v>
      </c>
      <c r="K669" s="11">
        <f t="shared" si="21"/>
        <v>18</v>
      </c>
      <c r="L669" s="8"/>
      <c r="M669" s="8"/>
      <c r="N669" s="12">
        <v>23</v>
      </c>
      <c r="O669" t="s">
        <v>155</v>
      </c>
      <c r="P669" t="s">
        <v>47</v>
      </c>
      <c r="Q669" t="s">
        <v>181</v>
      </c>
      <c r="R669" s="9">
        <v>2160</v>
      </c>
      <c r="S669" s="9"/>
      <c r="T669" t="s">
        <v>56</v>
      </c>
    </row>
    <row r="670" spans="1:20" x14ac:dyDescent="0.3">
      <c r="A670" s="7">
        <v>67367</v>
      </c>
      <c r="B670" t="s">
        <v>78</v>
      </c>
      <c r="C670">
        <v>143044015005</v>
      </c>
      <c r="D670" s="7">
        <v>14182</v>
      </c>
      <c r="E670" s="8">
        <v>43451</v>
      </c>
      <c r="F670" s="9">
        <v>27345</v>
      </c>
      <c r="G670">
        <v>10302018</v>
      </c>
      <c r="H670">
        <v>504691</v>
      </c>
      <c r="I670" s="8">
        <v>43441</v>
      </c>
      <c r="J670" s="11">
        <f t="shared" si="20"/>
        <v>10</v>
      </c>
      <c r="K670" s="11">
        <f t="shared" si="21"/>
        <v>10</v>
      </c>
      <c r="L670" s="8"/>
      <c r="M670" s="8"/>
      <c r="N670" s="12">
        <v>867</v>
      </c>
      <c r="O670" t="s">
        <v>246</v>
      </c>
      <c r="P670" t="s">
        <v>47</v>
      </c>
      <c r="Q670" t="s">
        <v>486</v>
      </c>
      <c r="R670" s="9">
        <v>2160</v>
      </c>
      <c r="S670" s="9"/>
      <c r="T670" t="s">
        <v>56</v>
      </c>
    </row>
    <row r="671" spans="1:20" x14ac:dyDescent="0.3">
      <c r="A671" s="7">
        <v>51284</v>
      </c>
      <c r="B671" t="s">
        <v>41</v>
      </c>
      <c r="C671">
        <v>42732016003</v>
      </c>
      <c r="D671" s="7">
        <v>3506</v>
      </c>
      <c r="E671" s="8">
        <v>43388</v>
      </c>
      <c r="F671" s="9">
        <v>21848</v>
      </c>
      <c r="G671">
        <v>8312018</v>
      </c>
      <c r="H671">
        <v>433108</v>
      </c>
      <c r="I671" s="8">
        <v>43383</v>
      </c>
      <c r="J671" s="11">
        <f t="shared" si="20"/>
        <v>5</v>
      </c>
      <c r="K671" s="11">
        <f t="shared" si="21"/>
        <v>5</v>
      </c>
      <c r="L671" s="8"/>
      <c r="M671" s="8"/>
      <c r="N671" s="12">
        <v>261</v>
      </c>
      <c r="O671" t="s">
        <v>421</v>
      </c>
      <c r="P671" t="s">
        <v>47</v>
      </c>
      <c r="Q671" t="s">
        <v>173</v>
      </c>
      <c r="R671" s="9">
        <v>2160</v>
      </c>
      <c r="S671" s="9"/>
      <c r="T671" t="s">
        <v>487</v>
      </c>
    </row>
    <row r="672" spans="1:20" x14ac:dyDescent="0.3">
      <c r="A672" s="7">
        <v>21842</v>
      </c>
      <c r="B672" t="s">
        <v>154</v>
      </c>
      <c r="C672">
        <v>25244005003</v>
      </c>
      <c r="D672" s="7">
        <v>986149</v>
      </c>
      <c r="E672" s="8">
        <v>43326</v>
      </c>
      <c r="F672" s="9">
        <v>86231</v>
      </c>
      <c r="G672">
        <v>6262018</v>
      </c>
      <c r="H672">
        <v>351960</v>
      </c>
      <c r="I672" s="8">
        <v>43307</v>
      </c>
      <c r="J672" s="11">
        <f t="shared" si="20"/>
        <v>19</v>
      </c>
      <c r="K672" s="11">
        <f t="shared" si="21"/>
        <v>19</v>
      </c>
      <c r="L672" s="8"/>
      <c r="M672" s="8"/>
      <c r="N672" s="12">
        <v>23</v>
      </c>
      <c r="O672" t="s">
        <v>155</v>
      </c>
      <c r="P672" t="s">
        <v>47</v>
      </c>
      <c r="Q672" t="s">
        <v>306</v>
      </c>
      <c r="R672" s="9">
        <v>2160</v>
      </c>
      <c r="S672" s="9"/>
      <c r="T672" t="s">
        <v>56</v>
      </c>
    </row>
    <row r="673" spans="1:20" x14ac:dyDescent="0.3">
      <c r="A673" s="7">
        <v>2761</v>
      </c>
      <c r="B673" t="s">
        <v>19</v>
      </c>
      <c r="C673">
        <v>21944011004</v>
      </c>
      <c r="D673" s="7">
        <v>970940</v>
      </c>
      <c r="E673" s="8">
        <v>43279</v>
      </c>
      <c r="F673" s="9">
        <v>23160</v>
      </c>
      <c r="G673">
        <v>5082018</v>
      </c>
      <c r="H673">
        <v>291462</v>
      </c>
      <c r="I673" s="8">
        <v>43255</v>
      </c>
      <c r="J673" s="11">
        <f t="shared" si="20"/>
        <v>24</v>
      </c>
      <c r="K673" s="11">
        <f t="shared" si="21"/>
        <v>24</v>
      </c>
      <c r="L673" s="8"/>
      <c r="M673" s="8"/>
      <c r="N673" s="12">
        <v>9</v>
      </c>
      <c r="O673" t="s">
        <v>90</v>
      </c>
      <c r="P673" t="s">
        <v>47</v>
      </c>
      <c r="Q673" t="s">
        <v>181</v>
      </c>
      <c r="R673" s="9">
        <v>2160</v>
      </c>
      <c r="S673" s="9"/>
      <c r="T673" t="s">
        <v>376</v>
      </c>
    </row>
    <row r="674" spans="1:20" x14ac:dyDescent="0.3">
      <c r="A674" s="7">
        <v>2761</v>
      </c>
      <c r="B674" t="s">
        <v>19</v>
      </c>
      <c r="C674">
        <v>21944011004</v>
      </c>
      <c r="D674" s="7">
        <v>970940</v>
      </c>
      <c r="E674" s="8">
        <v>43279</v>
      </c>
      <c r="F674" s="9">
        <v>23160</v>
      </c>
      <c r="G674">
        <v>5042018</v>
      </c>
      <c r="H674">
        <v>288865</v>
      </c>
      <c r="I674" s="8">
        <v>43255</v>
      </c>
      <c r="J674" s="11">
        <f t="shared" si="20"/>
        <v>24</v>
      </c>
      <c r="K674" s="11">
        <f t="shared" si="21"/>
        <v>24</v>
      </c>
      <c r="L674" s="8"/>
      <c r="M674" s="8"/>
      <c r="N674" s="12">
        <v>9</v>
      </c>
      <c r="O674" t="s">
        <v>90</v>
      </c>
      <c r="P674" t="s">
        <v>47</v>
      </c>
      <c r="Q674" t="s">
        <v>181</v>
      </c>
      <c r="R674" s="9">
        <v>2160</v>
      </c>
      <c r="S674" s="9"/>
      <c r="T674" t="s">
        <v>251</v>
      </c>
    </row>
    <row r="675" spans="1:20" x14ac:dyDescent="0.3">
      <c r="A675" s="7">
        <v>2761</v>
      </c>
      <c r="B675" t="s">
        <v>19</v>
      </c>
      <c r="C675">
        <v>21944011004</v>
      </c>
      <c r="D675" s="7">
        <v>959819</v>
      </c>
      <c r="E675" s="8">
        <v>43235</v>
      </c>
      <c r="F675" s="9">
        <v>60311</v>
      </c>
      <c r="G675">
        <v>3312018</v>
      </c>
      <c r="H675">
        <v>244018</v>
      </c>
      <c r="I675" s="8">
        <v>43215</v>
      </c>
      <c r="J675" s="11">
        <f t="shared" si="20"/>
        <v>20</v>
      </c>
      <c r="K675" s="11">
        <f t="shared" si="21"/>
        <v>20</v>
      </c>
      <c r="L675" s="8"/>
      <c r="M675" s="8"/>
      <c r="N675" s="12">
        <v>9</v>
      </c>
      <c r="O675" t="s">
        <v>90</v>
      </c>
      <c r="P675" t="s">
        <v>47</v>
      </c>
      <c r="Q675" t="s">
        <v>252</v>
      </c>
      <c r="R675" s="9">
        <v>2160</v>
      </c>
      <c r="S675" s="9"/>
      <c r="T675" t="s">
        <v>483</v>
      </c>
    </row>
    <row r="676" spans="1:20" x14ac:dyDescent="0.3">
      <c r="A676" s="7">
        <v>86108</v>
      </c>
      <c r="B676" t="s">
        <v>67</v>
      </c>
      <c r="C676">
        <v>90944027008</v>
      </c>
      <c r="D676" s="7">
        <v>963607</v>
      </c>
      <c r="E676" s="8">
        <v>43235</v>
      </c>
      <c r="F676" s="9">
        <v>20164</v>
      </c>
      <c r="G676">
        <v>3292018</v>
      </c>
      <c r="H676">
        <v>240232</v>
      </c>
      <c r="I676" s="8">
        <v>43213</v>
      </c>
      <c r="J676" s="11">
        <f t="shared" si="20"/>
        <v>22</v>
      </c>
      <c r="K676" s="11">
        <f t="shared" si="21"/>
        <v>22</v>
      </c>
      <c r="L676" s="8"/>
      <c r="M676" s="8"/>
      <c r="N676" s="12">
        <v>581</v>
      </c>
      <c r="O676" t="s">
        <v>232</v>
      </c>
      <c r="P676" t="s">
        <v>47</v>
      </c>
      <c r="Q676" t="s">
        <v>468</v>
      </c>
      <c r="R676" s="9">
        <v>2160</v>
      </c>
      <c r="S676" s="9"/>
      <c r="T676" t="s">
        <v>136</v>
      </c>
    </row>
    <row r="677" spans="1:20" x14ac:dyDescent="0.3">
      <c r="A677" s="7">
        <v>53894</v>
      </c>
      <c r="B677" t="s">
        <v>338</v>
      </c>
      <c r="C677">
        <v>71244006008</v>
      </c>
      <c r="D677" s="7">
        <v>954827</v>
      </c>
      <c r="E677" s="8">
        <v>43203</v>
      </c>
      <c r="F677" s="9">
        <v>25665</v>
      </c>
      <c r="G677">
        <v>2282018</v>
      </c>
      <c r="H677">
        <v>204027</v>
      </c>
      <c r="I677" s="8">
        <v>43199</v>
      </c>
      <c r="J677" s="11">
        <f t="shared" si="20"/>
        <v>4</v>
      </c>
      <c r="K677" s="11">
        <f t="shared" si="21"/>
        <v>4</v>
      </c>
      <c r="L677" s="8"/>
      <c r="M677" s="8"/>
      <c r="N677" s="12">
        <v>408</v>
      </c>
      <c r="O677" t="s">
        <v>339</v>
      </c>
      <c r="P677" t="s">
        <v>47</v>
      </c>
      <c r="Q677" t="s">
        <v>340</v>
      </c>
      <c r="R677" s="9">
        <v>2160</v>
      </c>
      <c r="S677" s="9"/>
      <c r="T677" t="s">
        <v>483</v>
      </c>
    </row>
    <row r="678" spans="1:20" x14ac:dyDescent="0.3">
      <c r="A678" s="7">
        <v>2761</v>
      </c>
      <c r="B678" t="s">
        <v>19</v>
      </c>
      <c r="C678">
        <v>21944011004</v>
      </c>
      <c r="D678" s="7">
        <v>939177</v>
      </c>
      <c r="E678" s="8">
        <v>43144</v>
      </c>
      <c r="F678" s="9">
        <v>129770</v>
      </c>
      <c r="G678">
        <v>12312017</v>
      </c>
      <c r="H678">
        <v>148240</v>
      </c>
      <c r="I678" s="8">
        <v>43129</v>
      </c>
      <c r="J678" s="11">
        <f t="shared" si="20"/>
        <v>15</v>
      </c>
      <c r="K678" s="11">
        <f t="shared" si="21"/>
        <v>15</v>
      </c>
      <c r="L678" s="8"/>
      <c r="M678" s="8"/>
      <c r="N678" s="12">
        <v>9</v>
      </c>
      <c r="O678" t="s">
        <v>90</v>
      </c>
      <c r="P678" t="s">
        <v>47</v>
      </c>
      <c r="Q678" t="s">
        <v>181</v>
      </c>
      <c r="R678" s="9">
        <v>2160</v>
      </c>
      <c r="S678" s="9"/>
      <c r="T678" t="s">
        <v>488</v>
      </c>
    </row>
    <row r="679" spans="1:20" x14ac:dyDescent="0.3">
      <c r="A679" s="7">
        <v>70937</v>
      </c>
      <c r="B679" t="s">
        <v>37</v>
      </c>
      <c r="C679">
        <v>131644019002</v>
      </c>
      <c r="D679" s="7">
        <v>943055</v>
      </c>
      <c r="E679" s="8">
        <v>43144</v>
      </c>
      <c r="F679" s="9">
        <v>67287</v>
      </c>
      <c r="G679">
        <v>12312017</v>
      </c>
      <c r="H679">
        <v>146258</v>
      </c>
      <c r="I679" s="8">
        <v>43125</v>
      </c>
      <c r="J679" s="11">
        <f t="shared" si="20"/>
        <v>19</v>
      </c>
      <c r="K679" s="11">
        <f t="shared" si="21"/>
        <v>19</v>
      </c>
      <c r="L679" s="8"/>
      <c r="M679" s="8"/>
      <c r="N679" s="12">
        <v>581</v>
      </c>
      <c r="O679" t="s">
        <v>232</v>
      </c>
      <c r="P679" t="s">
        <v>47</v>
      </c>
      <c r="Q679" t="s">
        <v>468</v>
      </c>
      <c r="R679" s="9">
        <v>2160</v>
      </c>
      <c r="S679" s="9"/>
      <c r="T679" t="s">
        <v>489</v>
      </c>
    </row>
    <row r="680" spans="1:20" x14ac:dyDescent="0.3">
      <c r="A680" s="7">
        <v>12652</v>
      </c>
      <c r="B680" t="s">
        <v>241</v>
      </c>
      <c r="C680">
        <v>201944071005</v>
      </c>
      <c r="D680" s="7">
        <v>943060</v>
      </c>
      <c r="E680" s="8">
        <v>43144</v>
      </c>
      <c r="F680" s="9">
        <v>58023</v>
      </c>
      <c r="G680">
        <v>12312017</v>
      </c>
      <c r="H680">
        <v>143404</v>
      </c>
      <c r="I680" s="8">
        <v>43125</v>
      </c>
      <c r="J680" s="11">
        <f t="shared" si="20"/>
        <v>19</v>
      </c>
      <c r="K680" s="11">
        <f t="shared" si="21"/>
        <v>19</v>
      </c>
      <c r="L680" s="8"/>
      <c r="M680" s="8"/>
      <c r="N680" s="12">
        <v>406</v>
      </c>
      <c r="O680" t="s">
        <v>286</v>
      </c>
      <c r="P680" t="s">
        <v>47</v>
      </c>
      <c r="Q680" t="s">
        <v>181</v>
      </c>
      <c r="R680" s="9">
        <v>2160</v>
      </c>
      <c r="S680" s="9"/>
      <c r="T680" t="s">
        <v>75</v>
      </c>
    </row>
    <row r="681" spans="1:20" x14ac:dyDescent="0.3">
      <c r="A681" s="7">
        <v>6430</v>
      </c>
      <c r="B681" t="s">
        <v>23</v>
      </c>
      <c r="C681">
        <v>110744028002</v>
      </c>
      <c r="D681" s="7">
        <v>943030</v>
      </c>
      <c r="E681" s="8">
        <v>43144</v>
      </c>
      <c r="F681" s="9">
        <v>108009</v>
      </c>
      <c r="G681">
        <v>12312017</v>
      </c>
      <c r="H681">
        <v>143048</v>
      </c>
      <c r="I681" s="8">
        <v>43140</v>
      </c>
      <c r="J681" s="11">
        <f t="shared" si="20"/>
        <v>4</v>
      </c>
      <c r="K681" s="11">
        <f t="shared" si="21"/>
        <v>4</v>
      </c>
      <c r="L681" s="8"/>
      <c r="M681" s="8"/>
      <c r="N681" s="12">
        <v>289</v>
      </c>
      <c r="O681" t="s">
        <v>134</v>
      </c>
      <c r="P681" t="s">
        <v>47</v>
      </c>
      <c r="Q681" t="s">
        <v>416</v>
      </c>
      <c r="R681" s="9">
        <v>2160</v>
      </c>
      <c r="S681" s="9"/>
      <c r="T681" t="s">
        <v>75</v>
      </c>
    </row>
    <row r="682" spans="1:20" x14ac:dyDescent="0.3">
      <c r="A682" s="7">
        <v>38235</v>
      </c>
      <c r="B682" t="s">
        <v>44</v>
      </c>
      <c r="C682">
        <v>21244002006</v>
      </c>
      <c r="D682" s="7">
        <v>943047</v>
      </c>
      <c r="E682" s="8">
        <v>43144</v>
      </c>
      <c r="F682" s="9">
        <v>20984</v>
      </c>
      <c r="G682">
        <v>12292017</v>
      </c>
      <c r="H682">
        <v>139240</v>
      </c>
      <c r="I682" s="8">
        <v>43123</v>
      </c>
      <c r="J682" s="11">
        <f t="shared" si="20"/>
        <v>21</v>
      </c>
      <c r="K682" s="11">
        <f t="shared" si="21"/>
        <v>21</v>
      </c>
      <c r="L682" s="8"/>
      <c r="M682" s="8"/>
      <c r="N682" s="12">
        <v>220</v>
      </c>
      <c r="O682" t="s">
        <v>233</v>
      </c>
      <c r="P682" t="s">
        <v>47</v>
      </c>
      <c r="Q682" t="s">
        <v>468</v>
      </c>
      <c r="R682" s="9">
        <v>2160</v>
      </c>
      <c r="S682" s="9"/>
      <c r="T682" t="s">
        <v>490</v>
      </c>
    </row>
    <row r="683" spans="1:20" x14ac:dyDescent="0.3">
      <c r="A683" s="7">
        <v>2761</v>
      </c>
      <c r="B683" t="s">
        <v>19</v>
      </c>
      <c r="C683">
        <v>21944011004</v>
      </c>
      <c r="D683" s="7">
        <v>939177</v>
      </c>
      <c r="E683" s="8">
        <v>43144</v>
      </c>
      <c r="F683" s="9">
        <v>129770</v>
      </c>
      <c r="G683">
        <v>12272017</v>
      </c>
      <c r="H683">
        <v>133580</v>
      </c>
      <c r="I683" s="8">
        <v>43126</v>
      </c>
      <c r="J683" s="11">
        <f t="shared" si="20"/>
        <v>18</v>
      </c>
      <c r="K683" s="11">
        <f t="shared" si="21"/>
        <v>18</v>
      </c>
      <c r="L683" s="8"/>
      <c r="M683" s="8"/>
      <c r="N683" s="12">
        <v>9</v>
      </c>
      <c r="O683" t="s">
        <v>90</v>
      </c>
      <c r="P683" t="s">
        <v>47</v>
      </c>
      <c r="Q683" t="s">
        <v>181</v>
      </c>
      <c r="R683" s="9">
        <v>2160</v>
      </c>
      <c r="S683" s="9"/>
      <c r="T683" t="s">
        <v>491</v>
      </c>
    </row>
    <row r="684" spans="1:20" x14ac:dyDescent="0.3">
      <c r="A684" s="7">
        <v>25434</v>
      </c>
      <c r="B684" t="s">
        <v>185</v>
      </c>
      <c r="C684">
        <v>200932035004</v>
      </c>
      <c r="D684" s="7">
        <v>942905</v>
      </c>
      <c r="E684" s="8">
        <v>43144</v>
      </c>
      <c r="F684" s="9">
        <v>47631</v>
      </c>
      <c r="G684">
        <v>12182017</v>
      </c>
      <c r="H684">
        <v>121255</v>
      </c>
      <c r="I684" s="8">
        <v>43130</v>
      </c>
      <c r="J684" s="11">
        <f t="shared" si="20"/>
        <v>14</v>
      </c>
      <c r="K684" s="11">
        <f t="shared" si="21"/>
        <v>14</v>
      </c>
      <c r="L684" s="8"/>
      <c r="M684" s="8"/>
      <c r="N684" s="12">
        <v>421</v>
      </c>
      <c r="O684" t="s">
        <v>79</v>
      </c>
      <c r="P684" t="s">
        <v>47</v>
      </c>
      <c r="Q684" t="s">
        <v>492</v>
      </c>
      <c r="R684" s="9">
        <v>2160</v>
      </c>
      <c r="S684" s="9"/>
      <c r="T684" t="s">
        <v>131</v>
      </c>
    </row>
    <row r="685" spans="1:20" x14ac:dyDescent="0.3">
      <c r="A685" s="7">
        <v>2761</v>
      </c>
      <c r="B685" t="s">
        <v>19</v>
      </c>
      <c r="C685">
        <v>21944011004</v>
      </c>
      <c r="D685" s="7">
        <v>939177</v>
      </c>
      <c r="E685" s="8">
        <v>43144</v>
      </c>
      <c r="F685" s="9">
        <v>129770</v>
      </c>
      <c r="G685">
        <v>12182017</v>
      </c>
      <c r="H685">
        <v>120935</v>
      </c>
      <c r="I685" s="8">
        <v>43117</v>
      </c>
      <c r="J685" s="11">
        <f t="shared" si="20"/>
        <v>27</v>
      </c>
      <c r="K685" s="11">
        <f t="shared" si="21"/>
        <v>27</v>
      </c>
      <c r="L685" s="8"/>
      <c r="M685" s="8"/>
      <c r="N685" s="12">
        <v>9</v>
      </c>
      <c r="O685" t="s">
        <v>90</v>
      </c>
      <c r="P685" t="s">
        <v>47</v>
      </c>
      <c r="Q685" t="s">
        <v>181</v>
      </c>
      <c r="R685" s="9">
        <v>2160</v>
      </c>
      <c r="S685" s="9"/>
      <c r="T685" t="s">
        <v>75</v>
      </c>
    </row>
    <row r="686" spans="1:20" x14ac:dyDescent="0.3">
      <c r="A686" s="7">
        <v>82326</v>
      </c>
      <c r="B686" t="s">
        <v>348</v>
      </c>
      <c r="C686">
        <v>133744011009</v>
      </c>
      <c r="D686" s="7">
        <v>935466</v>
      </c>
      <c r="E686" s="8">
        <v>43115</v>
      </c>
      <c r="F686" s="9">
        <v>35693</v>
      </c>
      <c r="G686">
        <v>11302017</v>
      </c>
      <c r="H686">
        <v>93384</v>
      </c>
      <c r="J686" s="11">
        <f t="shared" si="20"/>
        <v>43115</v>
      </c>
      <c r="K686" s="11" t="str">
        <f t="shared" si="21"/>
        <v/>
      </c>
      <c r="N686" s="12">
        <v>807</v>
      </c>
      <c r="O686" t="s">
        <v>406</v>
      </c>
      <c r="P686" t="s">
        <v>47</v>
      </c>
      <c r="Q686" t="s">
        <v>323</v>
      </c>
      <c r="R686" s="9">
        <v>2160</v>
      </c>
      <c r="S686" s="9"/>
      <c r="T686" t="s">
        <v>84</v>
      </c>
    </row>
    <row r="687" spans="1:20" x14ac:dyDescent="0.3">
      <c r="A687" s="7">
        <v>21842</v>
      </c>
      <c r="B687" t="s">
        <v>154</v>
      </c>
      <c r="C687">
        <v>25244005003</v>
      </c>
      <c r="D687" s="7">
        <v>986149</v>
      </c>
      <c r="E687" s="8">
        <v>43326</v>
      </c>
      <c r="F687" s="9">
        <v>86231</v>
      </c>
      <c r="G687">
        <v>6262018</v>
      </c>
      <c r="H687">
        <v>351927</v>
      </c>
      <c r="I687" s="8">
        <v>43307</v>
      </c>
      <c r="J687" s="11">
        <f t="shared" si="20"/>
        <v>19</v>
      </c>
      <c r="K687" s="11">
        <f t="shared" si="21"/>
        <v>19</v>
      </c>
      <c r="L687" s="8"/>
      <c r="M687" s="8"/>
      <c r="N687" s="12">
        <v>204</v>
      </c>
      <c r="O687" t="s">
        <v>217</v>
      </c>
      <c r="P687" t="s">
        <v>47</v>
      </c>
      <c r="Q687" t="s">
        <v>289</v>
      </c>
      <c r="R687" s="9">
        <v>2150</v>
      </c>
      <c r="S687" s="9"/>
      <c r="T687" t="s">
        <v>75</v>
      </c>
    </row>
    <row r="688" spans="1:20" x14ac:dyDescent="0.3">
      <c r="A688" s="7">
        <v>38235</v>
      </c>
      <c r="B688" t="s">
        <v>44</v>
      </c>
      <c r="C688">
        <v>21244002006</v>
      </c>
      <c r="D688" s="7">
        <v>10676</v>
      </c>
      <c r="E688" s="8">
        <v>43419</v>
      </c>
      <c r="F688" s="9">
        <v>24473</v>
      </c>
      <c r="G688">
        <v>9302018</v>
      </c>
      <c r="H688">
        <v>468028</v>
      </c>
      <c r="I688" s="8">
        <v>43398</v>
      </c>
      <c r="J688" s="11">
        <f t="shared" si="20"/>
        <v>21</v>
      </c>
      <c r="K688" s="11">
        <f t="shared" si="21"/>
        <v>21</v>
      </c>
      <c r="L688" s="8"/>
      <c r="M688" s="8"/>
      <c r="N688" s="12">
        <v>581</v>
      </c>
      <c r="O688" t="s">
        <v>232</v>
      </c>
      <c r="P688" t="s">
        <v>47</v>
      </c>
      <c r="Q688" t="s">
        <v>493</v>
      </c>
      <c r="R688" s="9">
        <v>2125</v>
      </c>
      <c r="S688" s="9"/>
      <c r="T688" t="s">
        <v>202</v>
      </c>
    </row>
    <row r="689" spans="1:20" x14ac:dyDescent="0.3">
      <c r="A689" s="7">
        <v>68205</v>
      </c>
      <c r="B689" t="s">
        <v>283</v>
      </c>
      <c r="C689">
        <v>22244006003</v>
      </c>
      <c r="D689" s="7">
        <v>978479</v>
      </c>
      <c r="E689" s="8">
        <v>43297</v>
      </c>
      <c r="F689" s="9">
        <v>20995</v>
      </c>
      <c r="G689">
        <v>5292018</v>
      </c>
      <c r="H689">
        <v>315435</v>
      </c>
      <c r="I689" s="8">
        <v>43287</v>
      </c>
      <c r="J689" s="11">
        <f t="shared" si="20"/>
        <v>10</v>
      </c>
      <c r="K689" s="11">
        <f t="shared" si="21"/>
        <v>10</v>
      </c>
      <c r="L689" s="8"/>
      <c r="M689" s="8"/>
      <c r="N689" s="12">
        <v>730</v>
      </c>
      <c r="O689" t="s">
        <v>284</v>
      </c>
      <c r="P689" t="s">
        <v>47</v>
      </c>
      <c r="Q689" t="s">
        <v>275</v>
      </c>
      <c r="R689" s="9">
        <v>2125</v>
      </c>
      <c r="S689" s="9"/>
      <c r="T689" t="s">
        <v>299</v>
      </c>
    </row>
    <row r="690" spans="1:20" x14ac:dyDescent="0.3">
      <c r="A690" s="7">
        <v>21842</v>
      </c>
      <c r="B690" t="s">
        <v>154</v>
      </c>
      <c r="C690">
        <v>25244005003</v>
      </c>
      <c r="D690" s="7">
        <v>935537</v>
      </c>
      <c r="E690" s="8">
        <v>43115</v>
      </c>
      <c r="F690" s="9">
        <v>43353</v>
      </c>
      <c r="G690">
        <v>11302017</v>
      </c>
      <c r="H690">
        <v>93548</v>
      </c>
      <c r="J690" s="11">
        <f t="shared" si="20"/>
        <v>43115</v>
      </c>
      <c r="K690" s="11" t="str">
        <f t="shared" si="21"/>
        <v/>
      </c>
      <c r="N690" s="12">
        <v>204</v>
      </c>
      <c r="O690" t="s">
        <v>217</v>
      </c>
      <c r="P690" t="s">
        <v>47</v>
      </c>
      <c r="Q690" t="s">
        <v>494</v>
      </c>
      <c r="R690" s="9">
        <v>2125</v>
      </c>
      <c r="S690" s="9"/>
      <c r="T690" t="s">
        <v>75</v>
      </c>
    </row>
    <row r="691" spans="1:20" x14ac:dyDescent="0.3">
      <c r="A691" s="7">
        <v>53441</v>
      </c>
      <c r="B691" t="s">
        <v>234</v>
      </c>
      <c r="C691">
        <v>50644003005</v>
      </c>
      <c r="D691" s="7">
        <v>986184</v>
      </c>
      <c r="E691" s="8">
        <v>43326</v>
      </c>
      <c r="F691" s="9">
        <v>58013</v>
      </c>
      <c r="G691">
        <v>6262018</v>
      </c>
      <c r="H691">
        <v>749309</v>
      </c>
      <c r="I691" s="8">
        <v>43315</v>
      </c>
      <c r="J691" s="11">
        <f t="shared" si="20"/>
        <v>11</v>
      </c>
      <c r="K691" s="11">
        <f t="shared" si="21"/>
        <v>11</v>
      </c>
      <c r="L691" s="8"/>
      <c r="M691" s="8"/>
      <c r="N691" s="12">
        <v>551</v>
      </c>
      <c r="O691" t="s">
        <v>235</v>
      </c>
      <c r="P691" t="s">
        <v>20</v>
      </c>
      <c r="Q691" t="s">
        <v>495</v>
      </c>
      <c r="R691" s="9">
        <v>2120</v>
      </c>
      <c r="S691" s="9"/>
      <c r="T691" t="s">
        <v>75</v>
      </c>
    </row>
    <row r="692" spans="1:20" x14ac:dyDescent="0.3">
      <c r="A692" s="7">
        <v>2346</v>
      </c>
      <c r="B692" t="s">
        <v>167</v>
      </c>
      <c r="C692">
        <v>42732003006</v>
      </c>
      <c r="D692" s="7">
        <v>986177</v>
      </c>
      <c r="E692" s="8">
        <v>43326</v>
      </c>
      <c r="F692" s="9">
        <v>47692</v>
      </c>
      <c r="G692">
        <v>6302018</v>
      </c>
      <c r="H692">
        <v>753716</v>
      </c>
      <c r="I692" s="8">
        <v>43318</v>
      </c>
      <c r="J692" s="11">
        <f t="shared" si="20"/>
        <v>8</v>
      </c>
      <c r="K692" s="11">
        <f t="shared" si="21"/>
        <v>8</v>
      </c>
      <c r="L692" s="8"/>
      <c r="M692" s="8"/>
      <c r="N692" s="12">
        <v>501</v>
      </c>
      <c r="O692" t="s">
        <v>257</v>
      </c>
      <c r="P692" t="s">
        <v>47</v>
      </c>
      <c r="Q692" t="s">
        <v>440</v>
      </c>
      <c r="R692" s="9">
        <v>2100</v>
      </c>
      <c r="S692" s="9"/>
      <c r="T692" t="s">
        <v>496</v>
      </c>
    </row>
    <row r="693" spans="1:20" x14ac:dyDescent="0.3">
      <c r="A693" s="7">
        <v>2346</v>
      </c>
      <c r="B693" t="s">
        <v>167</v>
      </c>
      <c r="C693">
        <v>42732003006</v>
      </c>
      <c r="D693" s="7">
        <v>963626</v>
      </c>
      <c r="E693" s="8">
        <v>43235</v>
      </c>
      <c r="F693" s="9">
        <v>34180</v>
      </c>
      <c r="G693">
        <v>3312018</v>
      </c>
      <c r="H693">
        <v>708405</v>
      </c>
      <c r="I693" s="8">
        <v>43224</v>
      </c>
      <c r="J693" s="11">
        <f t="shared" si="20"/>
        <v>11</v>
      </c>
      <c r="K693" s="11">
        <f t="shared" si="21"/>
        <v>11</v>
      </c>
      <c r="L693" s="8"/>
      <c r="M693" s="8"/>
      <c r="N693" s="12">
        <v>501</v>
      </c>
      <c r="O693" t="s">
        <v>257</v>
      </c>
      <c r="P693" t="s">
        <v>47</v>
      </c>
      <c r="Q693" t="s">
        <v>440</v>
      </c>
      <c r="R693" s="9">
        <v>2100</v>
      </c>
      <c r="S693" s="9"/>
      <c r="T693" t="s">
        <v>75</v>
      </c>
    </row>
    <row r="694" spans="1:20" x14ac:dyDescent="0.3">
      <c r="A694" s="7">
        <v>2761</v>
      </c>
      <c r="B694" t="s">
        <v>19</v>
      </c>
      <c r="C694">
        <v>21944011004</v>
      </c>
      <c r="D694" s="7">
        <v>17975</v>
      </c>
      <c r="E694" s="8">
        <v>43462</v>
      </c>
      <c r="F694" s="9">
        <v>72758</v>
      </c>
      <c r="G694">
        <v>11132018</v>
      </c>
      <c r="H694">
        <v>525344</v>
      </c>
      <c r="I694" s="8">
        <v>43420</v>
      </c>
      <c r="J694" s="11">
        <f t="shared" si="20"/>
        <v>42</v>
      </c>
      <c r="K694" s="11" t="str">
        <f t="shared" si="21"/>
        <v/>
      </c>
      <c r="L694" s="8"/>
      <c r="M694" s="8"/>
      <c r="N694" s="12">
        <v>9</v>
      </c>
      <c r="O694" t="s">
        <v>90</v>
      </c>
      <c r="P694" t="s">
        <v>47</v>
      </c>
      <c r="Q694" t="s">
        <v>497</v>
      </c>
      <c r="R694" s="9">
        <v>2100</v>
      </c>
      <c r="S694" s="9"/>
      <c r="T694" t="s">
        <v>498</v>
      </c>
    </row>
    <row r="695" spans="1:20" x14ac:dyDescent="0.3">
      <c r="A695" s="7">
        <v>2761</v>
      </c>
      <c r="B695" t="s">
        <v>19</v>
      </c>
      <c r="C695">
        <v>21944011004</v>
      </c>
      <c r="D695" s="7">
        <v>3569</v>
      </c>
      <c r="E695" s="8">
        <v>43403</v>
      </c>
      <c r="F695" s="9">
        <v>31406</v>
      </c>
      <c r="G695">
        <v>9072018</v>
      </c>
      <c r="H695">
        <v>442939</v>
      </c>
      <c r="I695" s="8">
        <v>43377</v>
      </c>
      <c r="J695" s="11">
        <f t="shared" si="20"/>
        <v>26</v>
      </c>
      <c r="K695" s="11">
        <f t="shared" si="21"/>
        <v>26</v>
      </c>
      <c r="L695" s="8"/>
      <c r="M695" s="8"/>
      <c r="N695" s="12">
        <v>9</v>
      </c>
      <c r="O695" t="s">
        <v>90</v>
      </c>
      <c r="P695" t="s">
        <v>47</v>
      </c>
      <c r="Q695" t="s">
        <v>497</v>
      </c>
      <c r="R695" s="9">
        <v>2100</v>
      </c>
      <c r="S695" s="9"/>
      <c r="T695" t="s">
        <v>71</v>
      </c>
    </row>
    <row r="696" spans="1:20" x14ac:dyDescent="0.3">
      <c r="A696" s="7">
        <v>46675</v>
      </c>
      <c r="B696" t="s">
        <v>32</v>
      </c>
      <c r="C696">
        <v>200432133004</v>
      </c>
      <c r="D696" s="7">
        <v>14</v>
      </c>
      <c r="E696" s="8">
        <v>43388</v>
      </c>
      <c r="F696" s="9">
        <v>39885</v>
      </c>
      <c r="G696">
        <v>8312018</v>
      </c>
      <c r="H696">
        <v>433251</v>
      </c>
      <c r="I696" s="8">
        <v>43382</v>
      </c>
      <c r="J696" s="11">
        <f t="shared" si="20"/>
        <v>6</v>
      </c>
      <c r="K696" s="11">
        <f t="shared" si="21"/>
        <v>6</v>
      </c>
      <c r="L696" s="8"/>
      <c r="M696" s="8"/>
      <c r="N696" s="12">
        <v>219</v>
      </c>
      <c r="O696" t="s">
        <v>132</v>
      </c>
      <c r="P696" t="s">
        <v>47</v>
      </c>
      <c r="Q696" t="s">
        <v>143</v>
      </c>
      <c r="R696" s="9">
        <v>2100</v>
      </c>
      <c r="S696" s="9"/>
      <c r="T696" t="s">
        <v>211</v>
      </c>
    </row>
    <row r="697" spans="1:20" x14ac:dyDescent="0.3">
      <c r="A697" s="7">
        <v>21842</v>
      </c>
      <c r="B697" t="s">
        <v>154</v>
      </c>
      <c r="C697">
        <v>25244005003</v>
      </c>
      <c r="D697" s="7">
        <v>986149</v>
      </c>
      <c r="E697" s="8">
        <v>43326</v>
      </c>
      <c r="F697" s="9">
        <v>86231</v>
      </c>
      <c r="G697">
        <v>6262018</v>
      </c>
      <c r="H697">
        <v>351926</v>
      </c>
      <c r="I697" s="8">
        <v>43307</v>
      </c>
      <c r="J697" s="11">
        <f t="shared" si="20"/>
        <v>19</v>
      </c>
      <c r="K697" s="11">
        <f t="shared" si="21"/>
        <v>19</v>
      </c>
      <c r="L697" s="8"/>
      <c r="M697" s="8"/>
      <c r="N697" s="12">
        <v>204</v>
      </c>
      <c r="O697" t="s">
        <v>217</v>
      </c>
      <c r="P697" t="s">
        <v>47</v>
      </c>
      <c r="Q697" t="s">
        <v>499</v>
      </c>
      <c r="R697" s="9">
        <v>2100</v>
      </c>
      <c r="S697" s="9"/>
      <c r="T697" t="s">
        <v>211</v>
      </c>
    </row>
    <row r="698" spans="1:20" x14ac:dyDescent="0.3">
      <c r="A698" s="7">
        <v>2761</v>
      </c>
      <c r="B698" t="s">
        <v>19</v>
      </c>
      <c r="C698">
        <v>21944011004</v>
      </c>
      <c r="D698" s="7">
        <v>982283</v>
      </c>
      <c r="E698" s="8">
        <v>43326</v>
      </c>
      <c r="F698" s="9">
        <v>132388</v>
      </c>
      <c r="G698">
        <v>6222018</v>
      </c>
      <c r="H698">
        <v>351783</v>
      </c>
      <c r="I698" s="8">
        <v>43304</v>
      </c>
      <c r="J698" s="11">
        <f t="shared" si="20"/>
        <v>22</v>
      </c>
      <c r="K698" s="11">
        <f t="shared" si="21"/>
        <v>22</v>
      </c>
      <c r="L698" s="8"/>
      <c r="M698" s="8"/>
      <c r="N698" s="12">
        <v>9</v>
      </c>
      <c r="O698" t="s">
        <v>90</v>
      </c>
      <c r="P698" t="s">
        <v>47</v>
      </c>
      <c r="Q698" t="s">
        <v>254</v>
      </c>
      <c r="R698" s="9">
        <v>2100</v>
      </c>
      <c r="S698" s="9"/>
      <c r="T698" t="s">
        <v>211</v>
      </c>
    </row>
    <row r="699" spans="1:20" x14ac:dyDescent="0.3">
      <c r="A699" s="7">
        <v>46675</v>
      </c>
      <c r="B699" t="s">
        <v>32</v>
      </c>
      <c r="C699">
        <v>200432133004</v>
      </c>
      <c r="D699" s="7">
        <v>967179</v>
      </c>
      <c r="E699" s="8">
        <v>43265</v>
      </c>
      <c r="F699" s="9">
        <v>43559</v>
      </c>
      <c r="G699">
        <v>4302018</v>
      </c>
      <c r="H699">
        <v>279049</v>
      </c>
      <c r="I699" s="8">
        <v>43259</v>
      </c>
      <c r="J699" s="11">
        <f t="shared" si="20"/>
        <v>6</v>
      </c>
      <c r="K699" s="11">
        <f t="shared" si="21"/>
        <v>6</v>
      </c>
      <c r="L699" s="8"/>
      <c r="M699" s="8"/>
      <c r="N699" s="12">
        <v>219</v>
      </c>
      <c r="O699" t="s">
        <v>132</v>
      </c>
      <c r="P699" t="s">
        <v>47</v>
      </c>
      <c r="Q699" t="s">
        <v>500</v>
      </c>
      <c r="R699" s="9">
        <v>2100</v>
      </c>
      <c r="S699" s="9"/>
      <c r="T699" t="s">
        <v>188</v>
      </c>
    </row>
    <row r="700" spans="1:20" x14ac:dyDescent="0.3">
      <c r="A700" s="7">
        <v>46675</v>
      </c>
      <c r="B700" t="s">
        <v>32</v>
      </c>
      <c r="C700">
        <v>200432133004</v>
      </c>
      <c r="D700" s="7">
        <v>963674</v>
      </c>
      <c r="E700" s="8">
        <v>43250</v>
      </c>
      <c r="F700" s="9">
        <v>40624</v>
      </c>
      <c r="G700">
        <v>4042018</v>
      </c>
      <c r="H700">
        <v>247675</v>
      </c>
      <c r="I700" s="8">
        <v>43234</v>
      </c>
      <c r="J700" s="11">
        <f t="shared" si="20"/>
        <v>16</v>
      </c>
      <c r="K700" s="11">
        <f t="shared" si="21"/>
        <v>16</v>
      </c>
      <c r="L700" s="8"/>
      <c r="M700" s="8"/>
      <c r="N700" s="12">
        <v>219</v>
      </c>
      <c r="O700" t="s">
        <v>132</v>
      </c>
      <c r="P700" t="s">
        <v>47</v>
      </c>
      <c r="Q700" t="s">
        <v>501</v>
      </c>
      <c r="R700" s="9">
        <v>2100</v>
      </c>
      <c r="S700" s="9"/>
      <c r="T700" t="s">
        <v>502</v>
      </c>
    </row>
    <row r="701" spans="1:20" x14ac:dyDescent="0.3">
      <c r="A701" s="7">
        <v>2761</v>
      </c>
      <c r="B701" t="s">
        <v>19</v>
      </c>
      <c r="C701">
        <v>21944011004</v>
      </c>
      <c r="D701" s="7">
        <v>952950</v>
      </c>
      <c r="E701" s="8">
        <v>43203</v>
      </c>
      <c r="F701" s="9">
        <v>42970</v>
      </c>
      <c r="G701">
        <v>2282018</v>
      </c>
      <c r="H701">
        <v>205410</v>
      </c>
      <c r="I701" s="8">
        <v>43161</v>
      </c>
      <c r="J701" s="11">
        <f t="shared" si="20"/>
        <v>42</v>
      </c>
      <c r="K701" s="11" t="str">
        <f t="shared" si="21"/>
        <v/>
      </c>
      <c r="L701" s="8"/>
      <c r="M701" s="8"/>
      <c r="N701" s="12">
        <v>9</v>
      </c>
      <c r="O701" t="s">
        <v>90</v>
      </c>
      <c r="P701" t="s">
        <v>47</v>
      </c>
      <c r="Q701" t="s">
        <v>128</v>
      </c>
      <c r="R701" s="9">
        <v>2100</v>
      </c>
      <c r="S701" s="9"/>
      <c r="T701" t="s">
        <v>201</v>
      </c>
    </row>
    <row r="702" spans="1:20" x14ac:dyDescent="0.3">
      <c r="A702" s="7">
        <v>70937</v>
      </c>
      <c r="B702" t="s">
        <v>37</v>
      </c>
      <c r="C702">
        <v>131644019002</v>
      </c>
      <c r="D702" s="7">
        <v>956477</v>
      </c>
      <c r="E702" s="8">
        <v>43203</v>
      </c>
      <c r="F702" s="9">
        <v>21247</v>
      </c>
      <c r="G702">
        <v>2282018</v>
      </c>
      <c r="H702">
        <v>203934</v>
      </c>
      <c r="I702" s="8">
        <v>43185</v>
      </c>
      <c r="J702" s="11">
        <f t="shared" si="20"/>
        <v>18</v>
      </c>
      <c r="K702" s="11">
        <f t="shared" si="21"/>
        <v>18</v>
      </c>
      <c r="L702" s="8"/>
      <c r="M702" s="8"/>
      <c r="N702" s="12">
        <v>581</v>
      </c>
      <c r="O702" t="s">
        <v>232</v>
      </c>
      <c r="P702" t="s">
        <v>47</v>
      </c>
      <c r="Q702" t="s">
        <v>503</v>
      </c>
      <c r="R702" s="9">
        <v>2100</v>
      </c>
      <c r="S702" s="9"/>
      <c r="T702" t="s">
        <v>504</v>
      </c>
    </row>
    <row r="703" spans="1:20" x14ac:dyDescent="0.3">
      <c r="A703" s="7">
        <v>46675</v>
      </c>
      <c r="B703" t="s">
        <v>32</v>
      </c>
      <c r="C703">
        <v>200432133004</v>
      </c>
      <c r="D703" s="7">
        <v>939188</v>
      </c>
      <c r="E703" s="8">
        <v>43144</v>
      </c>
      <c r="F703" s="9">
        <v>97691</v>
      </c>
      <c r="G703">
        <v>12312017</v>
      </c>
      <c r="H703">
        <v>146479</v>
      </c>
      <c r="I703" s="8">
        <v>43137</v>
      </c>
      <c r="J703" s="11">
        <f t="shared" si="20"/>
        <v>7</v>
      </c>
      <c r="K703" s="11">
        <f t="shared" si="21"/>
        <v>7</v>
      </c>
      <c r="L703" s="8"/>
      <c r="M703" s="8"/>
      <c r="N703" s="12">
        <v>219</v>
      </c>
      <c r="O703" t="s">
        <v>132</v>
      </c>
      <c r="P703" t="s">
        <v>47</v>
      </c>
      <c r="Q703" t="s">
        <v>143</v>
      </c>
      <c r="R703" s="9">
        <v>2100</v>
      </c>
      <c r="S703" s="9"/>
      <c r="T703" t="s">
        <v>505</v>
      </c>
    </row>
    <row r="704" spans="1:20" x14ac:dyDescent="0.3">
      <c r="A704" s="7">
        <v>59153</v>
      </c>
      <c r="B704" t="s">
        <v>117</v>
      </c>
      <c r="C704">
        <v>11844004001</v>
      </c>
      <c r="D704" s="7">
        <v>905074</v>
      </c>
      <c r="E704" s="8">
        <v>43326</v>
      </c>
      <c r="F704" s="9">
        <v>21602</v>
      </c>
      <c r="G704">
        <v>6192018</v>
      </c>
      <c r="H704">
        <v>143045</v>
      </c>
      <c r="I704" s="8">
        <v>43301</v>
      </c>
      <c r="J704" s="11">
        <f t="shared" si="20"/>
        <v>25</v>
      </c>
      <c r="K704" s="11">
        <f t="shared" si="21"/>
        <v>25</v>
      </c>
      <c r="L704" s="8"/>
      <c r="M704" s="8"/>
      <c r="N704" s="12">
        <v>93</v>
      </c>
      <c r="O704" t="s">
        <v>118</v>
      </c>
      <c r="P704" t="s">
        <v>47</v>
      </c>
      <c r="Q704" t="s">
        <v>418</v>
      </c>
      <c r="R704" s="9">
        <v>2100</v>
      </c>
      <c r="S704" s="9"/>
      <c r="T704" t="s">
        <v>337</v>
      </c>
    </row>
    <row r="705" spans="1:20" x14ac:dyDescent="0.3">
      <c r="A705" s="7">
        <v>65956</v>
      </c>
      <c r="B705" t="s">
        <v>212</v>
      </c>
      <c r="C705">
        <v>24844004007</v>
      </c>
      <c r="D705" s="7">
        <v>943016</v>
      </c>
      <c r="E705" s="8">
        <v>43144</v>
      </c>
      <c r="F705" s="9">
        <v>53569</v>
      </c>
      <c r="G705">
        <v>12272017</v>
      </c>
      <c r="H705">
        <v>134329</v>
      </c>
      <c r="I705" s="8">
        <v>43133</v>
      </c>
      <c r="J705" s="11">
        <f t="shared" si="20"/>
        <v>11</v>
      </c>
      <c r="K705" s="11">
        <f t="shared" si="21"/>
        <v>11</v>
      </c>
      <c r="L705" s="8"/>
      <c r="M705" s="8"/>
      <c r="N705" s="12">
        <v>222</v>
      </c>
      <c r="O705" t="s">
        <v>213</v>
      </c>
      <c r="P705" t="s">
        <v>47</v>
      </c>
      <c r="Q705" t="s">
        <v>506</v>
      </c>
      <c r="R705" s="9">
        <v>2100</v>
      </c>
      <c r="S705" s="9"/>
      <c r="T705" t="s">
        <v>507</v>
      </c>
    </row>
    <row r="706" spans="1:20" x14ac:dyDescent="0.3">
      <c r="A706" s="7">
        <v>67367</v>
      </c>
      <c r="B706" t="s">
        <v>78</v>
      </c>
      <c r="C706">
        <v>143044015005</v>
      </c>
      <c r="D706" s="7">
        <v>939195</v>
      </c>
      <c r="E706" s="8">
        <v>43144</v>
      </c>
      <c r="F706" s="9">
        <v>84730</v>
      </c>
      <c r="G706">
        <v>12192017</v>
      </c>
      <c r="H706">
        <v>122007</v>
      </c>
      <c r="I706" s="8">
        <v>43126</v>
      </c>
      <c r="J706" s="11">
        <f t="shared" ref="J706:J769" si="22">_xlfn.DAYS(E706,I706)</f>
        <v>18</v>
      </c>
      <c r="K706" s="11">
        <f t="shared" ref="K706:K769" si="23">IF(J706&lt;30,J706,"")</f>
        <v>18</v>
      </c>
      <c r="L706" s="8"/>
      <c r="M706" s="8"/>
      <c r="N706" s="12">
        <v>194</v>
      </c>
      <c r="O706" t="s">
        <v>93</v>
      </c>
      <c r="P706" t="s">
        <v>47</v>
      </c>
      <c r="Q706" t="s">
        <v>320</v>
      </c>
      <c r="R706" s="9">
        <v>2100</v>
      </c>
      <c r="S706" s="9"/>
      <c r="T706" t="s">
        <v>159</v>
      </c>
    </row>
    <row r="707" spans="1:20" x14ac:dyDescent="0.3">
      <c r="A707" s="7">
        <v>228</v>
      </c>
      <c r="B707" t="s">
        <v>28</v>
      </c>
      <c r="C707">
        <v>121744016005</v>
      </c>
      <c r="D707" s="7">
        <v>939119</v>
      </c>
      <c r="E707" s="8">
        <v>43130</v>
      </c>
      <c r="F707" s="9">
        <v>41009</v>
      </c>
      <c r="G707">
        <v>12012017</v>
      </c>
      <c r="H707">
        <v>95309</v>
      </c>
      <c r="J707" s="11">
        <f t="shared" si="22"/>
        <v>43130</v>
      </c>
      <c r="K707" s="11" t="str">
        <f t="shared" si="23"/>
        <v/>
      </c>
      <c r="N707" s="12">
        <v>446</v>
      </c>
      <c r="O707" t="s">
        <v>508</v>
      </c>
      <c r="P707" t="s">
        <v>47</v>
      </c>
      <c r="Q707" t="s">
        <v>509</v>
      </c>
      <c r="R707" s="9">
        <v>2100</v>
      </c>
      <c r="S707" s="9"/>
      <c r="T707" t="s">
        <v>52</v>
      </c>
    </row>
    <row r="708" spans="1:20" x14ac:dyDescent="0.3">
      <c r="A708" s="7">
        <v>38235</v>
      </c>
      <c r="B708" t="s">
        <v>44</v>
      </c>
      <c r="C708">
        <v>21244002006</v>
      </c>
      <c r="D708" s="7">
        <v>935522</v>
      </c>
      <c r="E708" s="8">
        <v>43115</v>
      </c>
      <c r="F708" s="9">
        <v>20331</v>
      </c>
      <c r="G708">
        <v>11302017</v>
      </c>
      <c r="H708">
        <v>90699</v>
      </c>
      <c r="J708" s="11">
        <f t="shared" si="22"/>
        <v>43115</v>
      </c>
      <c r="K708" s="11" t="str">
        <f t="shared" si="23"/>
        <v/>
      </c>
      <c r="N708" s="12">
        <v>220</v>
      </c>
      <c r="O708" t="s">
        <v>233</v>
      </c>
      <c r="P708" t="s">
        <v>47</v>
      </c>
      <c r="Q708" t="s">
        <v>510</v>
      </c>
      <c r="R708" s="9">
        <v>2100</v>
      </c>
      <c r="S708" s="9"/>
      <c r="T708" t="s">
        <v>61</v>
      </c>
    </row>
    <row r="709" spans="1:20" x14ac:dyDescent="0.3">
      <c r="A709" s="7">
        <v>2761</v>
      </c>
      <c r="B709" t="s">
        <v>19</v>
      </c>
      <c r="C709">
        <v>21944011004</v>
      </c>
      <c r="D709" s="7">
        <v>992779</v>
      </c>
      <c r="E709" s="8">
        <v>43361</v>
      </c>
      <c r="F709" s="9">
        <v>155758</v>
      </c>
      <c r="G709">
        <v>6302018</v>
      </c>
      <c r="H709">
        <v>999999</v>
      </c>
      <c r="I709" s="8">
        <v>43008</v>
      </c>
      <c r="J709" s="11">
        <f t="shared" si="22"/>
        <v>353</v>
      </c>
      <c r="K709" s="11" t="str">
        <f t="shared" si="23"/>
        <v/>
      </c>
      <c r="L709" s="8"/>
      <c r="M709" s="8"/>
      <c r="N709" s="12">
        <v>0</v>
      </c>
      <c r="O709" t="e">
        <v>#N/A</v>
      </c>
      <c r="P709" t="s">
        <v>20</v>
      </c>
      <c r="Q709" t="s">
        <v>21</v>
      </c>
      <c r="R709" s="9">
        <v>2087</v>
      </c>
      <c r="S709" s="9"/>
      <c r="T709" t="s">
        <v>511</v>
      </c>
    </row>
    <row r="710" spans="1:20" x14ac:dyDescent="0.3">
      <c r="A710" s="7">
        <v>6430</v>
      </c>
      <c r="B710" t="s">
        <v>23</v>
      </c>
      <c r="C710">
        <v>110744028002</v>
      </c>
      <c r="D710" s="7">
        <v>986121</v>
      </c>
      <c r="E710" s="8">
        <v>43326</v>
      </c>
      <c r="F710" s="9">
        <v>63338</v>
      </c>
      <c r="G710">
        <v>6302018</v>
      </c>
      <c r="H710">
        <v>363954</v>
      </c>
      <c r="I710" s="8">
        <v>43318</v>
      </c>
      <c r="J710" s="11">
        <f t="shared" si="22"/>
        <v>8</v>
      </c>
      <c r="K710" s="11">
        <f t="shared" si="23"/>
        <v>8</v>
      </c>
      <c r="L710" s="8"/>
      <c r="M710" s="8"/>
      <c r="N710" s="12">
        <v>335</v>
      </c>
      <c r="O710" t="s">
        <v>205</v>
      </c>
      <c r="P710" t="s">
        <v>47</v>
      </c>
      <c r="Q710" t="s">
        <v>438</v>
      </c>
      <c r="R710" s="9">
        <v>2080</v>
      </c>
      <c r="S710" s="9"/>
    </row>
    <row r="711" spans="1:20" x14ac:dyDescent="0.3">
      <c r="A711" s="7">
        <v>65021</v>
      </c>
      <c r="B711" t="s">
        <v>59</v>
      </c>
      <c r="C711">
        <v>161444019008</v>
      </c>
      <c r="D711" s="7">
        <v>943057</v>
      </c>
      <c r="E711" s="8">
        <v>43144</v>
      </c>
      <c r="F711" s="9">
        <v>24276</v>
      </c>
      <c r="G711">
        <v>12312017</v>
      </c>
      <c r="H711">
        <v>143399</v>
      </c>
      <c r="I711" s="8">
        <v>43129</v>
      </c>
      <c r="J711" s="11">
        <f t="shared" si="22"/>
        <v>15</v>
      </c>
      <c r="K711" s="11">
        <f t="shared" si="23"/>
        <v>15</v>
      </c>
      <c r="L711" s="8"/>
      <c r="M711" s="8"/>
      <c r="N711" s="12">
        <v>644</v>
      </c>
      <c r="O711" t="s">
        <v>471</v>
      </c>
      <c r="P711" t="s">
        <v>47</v>
      </c>
      <c r="Q711" t="s">
        <v>150</v>
      </c>
      <c r="R711" s="9">
        <v>2070</v>
      </c>
      <c r="S711" s="9"/>
      <c r="T711" t="s">
        <v>34</v>
      </c>
    </row>
    <row r="712" spans="1:20" x14ac:dyDescent="0.3">
      <c r="A712" s="7">
        <v>61837</v>
      </c>
      <c r="B712" t="s">
        <v>512</v>
      </c>
      <c r="C712">
        <v>160844140007</v>
      </c>
      <c r="D712" s="7">
        <v>942968</v>
      </c>
      <c r="E712" s="8">
        <v>43144</v>
      </c>
      <c r="F712" s="9">
        <v>33170</v>
      </c>
      <c r="G712">
        <v>12312017</v>
      </c>
      <c r="H712">
        <v>148393</v>
      </c>
      <c r="I712" s="8">
        <v>43143</v>
      </c>
      <c r="J712" s="11">
        <f t="shared" si="22"/>
        <v>1</v>
      </c>
      <c r="K712" s="11">
        <f t="shared" si="23"/>
        <v>1</v>
      </c>
      <c r="L712" s="8"/>
      <c r="M712" s="8"/>
      <c r="N712" s="12">
        <v>565</v>
      </c>
      <c r="O712" t="s">
        <v>513</v>
      </c>
      <c r="P712" t="s">
        <v>47</v>
      </c>
      <c r="Q712" t="s">
        <v>128</v>
      </c>
      <c r="R712" s="9">
        <v>2024</v>
      </c>
      <c r="S712" s="9"/>
      <c r="T712" t="s">
        <v>337</v>
      </c>
    </row>
    <row r="713" spans="1:20" x14ac:dyDescent="0.3">
      <c r="A713" s="7">
        <v>70551</v>
      </c>
      <c r="B713" t="s">
        <v>174</v>
      </c>
      <c r="C713">
        <v>71044005003</v>
      </c>
      <c r="D713" s="7">
        <v>959840</v>
      </c>
      <c r="E713" s="8">
        <v>43235</v>
      </c>
      <c r="F713" s="9">
        <v>29124</v>
      </c>
      <c r="G713">
        <v>3312018</v>
      </c>
      <c r="H713">
        <v>246576</v>
      </c>
      <c r="I713" s="8">
        <v>43227</v>
      </c>
      <c r="J713" s="11">
        <f t="shared" si="22"/>
        <v>8</v>
      </c>
      <c r="K713" s="11">
        <f t="shared" si="23"/>
        <v>8</v>
      </c>
      <c r="L713" s="8"/>
      <c r="M713" s="8"/>
      <c r="N713" s="12">
        <v>804</v>
      </c>
      <c r="O713" t="s">
        <v>208</v>
      </c>
      <c r="P713" t="s">
        <v>47</v>
      </c>
      <c r="Q713" t="s">
        <v>514</v>
      </c>
      <c r="R713" s="9">
        <v>2016</v>
      </c>
      <c r="S713" s="9"/>
      <c r="T713" t="s">
        <v>68</v>
      </c>
    </row>
    <row r="714" spans="1:20" x14ac:dyDescent="0.3">
      <c r="A714" s="7">
        <v>38235</v>
      </c>
      <c r="B714" t="s">
        <v>44</v>
      </c>
      <c r="C714">
        <v>21244002006</v>
      </c>
      <c r="D714" s="7">
        <v>923614</v>
      </c>
      <c r="E714" s="8">
        <v>43451</v>
      </c>
      <c r="F714" s="9">
        <v>24691</v>
      </c>
      <c r="G714">
        <v>10312018</v>
      </c>
      <c r="H714">
        <v>923365</v>
      </c>
      <c r="I714" s="8">
        <v>43430</v>
      </c>
      <c r="J714" s="11">
        <f t="shared" si="22"/>
        <v>21</v>
      </c>
      <c r="K714" s="11">
        <f t="shared" si="23"/>
        <v>21</v>
      </c>
      <c r="L714" s="8"/>
      <c r="M714" s="8"/>
      <c r="N714" s="12">
        <v>181</v>
      </c>
      <c r="O714" t="s">
        <v>46</v>
      </c>
      <c r="P714" t="s">
        <v>47</v>
      </c>
      <c r="Q714" t="s">
        <v>379</v>
      </c>
      <c r="R714" s="9">
        <v>2000</v>
      </c>
      <c r="S714" s="9"/>
      <c r="T714" t="s">
        <v>515</v>
      </c>
    </row>
    <row r="715" spans="1:20" x14ac:dyDescent="0.3">
      <c r="A715" s="7">
        <v>38235</v>
      </c>
      <c r="B715" t="s">
        <v>44</v>
      </c>
      <c r="C715">
        <v>21244002006</v>
      </c>
      <c r="D715" s="7">
        <v>923614</v>
      </c>
      <c r="E715" s="8">
        <v>43451</v>
      </c>
      <c r="F715" s="9">
        <v>24691</v>
      </c>
      <c r="G715">
        <v>10302018</v>
      </c>
      <c r="H715">
        <v>920739</v>
      </c>
      <c r="I715" s="8">
        <v>43430</v>
      </c>
      <c r="J715" s="11">
        <f t="shared" si="22"/>
        <v>21</v>
      </c>
      <c r="K715" s="11">
        <f t="shared" si="23"/>
        <v>21</v>
      </c>
      <c r="L715" s="8"/>
      <c r="M715" s="8"/>
      <c r="N715" s="12">
        <v>181</v>
      </c>
      <c r="O715" t="s">
        <v>46</v>
      </c>
      <c r="P715" t="s">
        <v>47</v>
      </c>
      <c r="Q715" t="s">
        <v>379</v>
      </c>
      <c r="R715" s="9">
        <v>2000</v>
      </c>
      <c r="S715" s="9"/>
      <c r="T715" t="s">
        <v>108</v>
      </c>
    </row>
    <row r="716" spans="1:20" x14ac:dyDescent="0.3">
      <c r="A716" s="7">
        <v>47795</v>
      </c>
      <c r="B716" t="s">
        <v>109</v>
      </c>
      <c r="C716">
        <v>21944031009</v>
      </c>
      <c r="D716" s="7">
        <v>917455</v>
      </c>
      <c r="E716" s="8">
        <v>43419</v>
      </c>
      <c r="F716" s="9">
        <v>21996</v>
      </c>
      <c r="G716">
        <v>9302018</v>
      </c>
      <c r="H716">
        <v>903247</v>
      </c>
      <c r="I716" s="8">
        <v>43418</v>
      </c>
      <c r="J716" s="11">
        <f t="shared" si="22"/>
        <v>1</v>
      </c>
      <c r="K716" s="11">
        <f t="shared" si="23"/>
        <v>1</v>
      </c>
      <c r="L716" s="8"/>
      <c r="M716" s="8"/>
      <c r="N716" s="12">
        <v>294</v>
      </c>
      <c r="O716" t="s">
        <v>193</v>
      </c>
      <c r="P716" t="s">
        <v>47</v>
      </c>
      <c r="Q716" t="s">
        <v>139</v>
      </c>
      <c r="R716" s="9">
        <v>2000</v>
      </c>
      <c r="S716" s="9"/>
      <c r="T716" t="s">
        <v>66</v>
      </c>
    </row>
    <row r="717" spans="1:20" x14ac:dyDescent="0.3">
      <c r="A717" s="7">
        <v>6430</v>
      </c>
      <c r="B717" t="s">
        <v>23</v>
      </c>
      <c r="C717">
        <v>110744028002</v>
      </c>
      <c r="D717" s="7">
        <v>918651</v>
      </c>
      <c r="E717" s="8">
        <v>43419</v>
      </c>
      <c r="F717" s="9">
        <v>20733</v>
      </c>
      <c r="G717">
        <v>9302018</v>
      </c>
      <c r="H717">
        <v>903156</v>
      </c>
      <c r="I717" s="8">
        <v>43409</v>
      </c>
      <c r="J717" s="11">
        <f t="shared" si="22"/>
        <v>10</v>
      </c>
      <c r="K717" s="11">
        <f t="shared" si="23"/>
        <v>10</v>
      </c>
      <c r="L717" s="8"/>
      <c r="M717" s="8"/>
      <c r="N717" s="12">
        <v>287</v>
      </c>
      <c r="O717" t="s">
        <v>69</v>
      </c>
      <c r="P717" t="s">
        <v>47</v>
      </c>
      <c r="Q717" t="s">
        <v>128</v>
      </c>
      <c r="R717" s="9">
        <v>2000</v>
      </c>
      <c r="S717" s="9"/>
      <c r="T717" t="s">
        <v>66</v>
      </c>
    </row>
    <row r="718" spans="1:20" x14ac:dyDescent="0.3">
      <c r="A718" s="7">
        <v>65021</v>
      </c>
      <c r="B718" t="s">
        <v>59</v>
      </c>
      <c r="C718">
        <v>161444019008</v>
      </c>
      <c r="D718" s="7">
        <v>918682</v>
      </c>
      <c r="E718" s="8">
        <v>43419</v>
      </c>
      <c r="F718" s="9">
        <v>25829</v>
      </c>
      <c r="G718">
        <v>9192018</v>
      </c>
      <c r="H718">
        <v>896224</v>
      </c>
      <c r="I718" s="8">
        <v>43390</v>
      </c>
      <c r="J718" s="11">
        <f t="shared" si="22"/>
        <v>29</v>
      </c>
      <c r="K718" s="11">
        <f t="shared" si="23"/>
        <v>29</v>
      </c>
      <c r="L718" s="8"/>
      <c r="M718" s="8"/>
      <c r="N718" s="12">
        <v>92</v>
      </c>
      <c r="O718" t="s">
        <v>62</v>
      </c>
      <c r="P718" t="s">
        <v>47</v>
      </c>
      <c r="Q718" t="s">
        <v>128</v>
      </c>
      <c r="R718" s="9">
        <v>2000</v>
      </c>
      <c r="S718" s="9"/>
      <c r="T718" t="s">
        <v>66</v>
      </c>
    </row>
    <row r="719" spans="1:20" x14ac:dyDescent="0.3">
      <c r="A719" s="7">
        <v>65023</v>
      </c>
      <c r="B719" t="s">
        <v>49</v>
      </c>
      <c r="C719">
        <v>120544021005</v>
      </c>
      <c r="D719" s="7">
        <v>918683</v>
      </c>
      <c r="E719" s="8">
        <v>43419</v>
      </c>
      <c r="F719" s="9">
        <v>27094</v>
      </c>
      <c r="G719">
        <v>9192018</v>
      </c>
      <c r="H719">
        <v>896223</v>
      </c>
      <c r="I719" s="8">
        <v>43390</v>
      </c>
      <c r="J719" s="11">
        <f t="shared" si="22"/>
        <v>29</v>
      </c>
      <c r="K719" s="11">
        <f t="shared" si="23"/>
        <v>29</v>
      </c>
      <c r="L719" s="8"/>
      <c r="M719" s="8"/>
      <c r="N719" s="12">
        <v>92</v>
      </c>
      <c r="O719" t="s">
        <v>62</v>
      </c>
      <c r="P719" t="s">
        <v>47</v>
      </c>
      <c r="Q719" t="s">
        <v>128</v>
      </c>
      <c r="R719" s="9">
        <v>2000</v>
      </c>
      <c r="S719" s="9"/>
      <c r="T719" t="s">
        <v>66</v>
      </c>
    </row>
    <row r="720" spans="1:20" x14ac:dyDescent="0.3">
      <c r="A720" s="7">
        <v>6430</v>
      </c>
      <c r="B720" t="s">
        <v>23</v>
      </c>
      <c r="C720">
        <v>110744028002</v>
      </c>
      <c r="D720" s="7">
        <v>914208</v>
      </c>
      <c r="E720" s="8">
        <v>43388</v>
      </c>
      <c r="F720" s="9">
        <v>28837</v>
      </c>
      <c r="G720">
        <v>8312018</v>
      </c>
      <c r="H720">
        <v>886612</v>
      </c>
      <c r="I720" s="8">
        <v>43383</v>
      </c>
      <c r="J720" s="11">
        <f t="shared" si="22"/>
        <v>5</v>
      </c>
      <c r="K720" s="11">
        <f t="shared" si="23"/>
        <v>5</v>
      </c>
      <c r="L720" s="8"/>
      <c r="M720" s="8"/>
      <c r="N720" s="12">
        <v>287</v>
      </c>
      <c r="O720" t="s">
        <v>69</v>
      </c>
      <c r="P720" t="s">
        <v>47</v>
      </c>
      <c r="Q720" t="s">
        <v>275</v>
      </c>
      <c r="R720" s="9">
        <v>2000</v>
      </c>
      <c r="S720" s="9"/>
    </row>
    <row r="721" spans="1:20" x14ac:dyDescent="0.3">
      <c r="A721" s="7">
        <v>59644</v>
      </c>
      <c r="B721" t="s">
        <v>272</v>
      </c>
      <c r="C721">
        <v>333300118001</v>
      </c>
      <c r="D721" s="7">
        <v>902442</v>
      </c>
      <c r="E721" s="8">
        <v>43326</v>
      </c>
      <c r="F721" s="9">
        <v>73366</v>
      </c>
      <c r="G721">
        <v>6302018</v>
      </c>
      <c r="H721">
        <v>848969</v>
      </c>
      <c r="I721" s="8">
        <v>43321</v>
      </c>
      <c r="J721" s="11">
        <f t="shared" si="22"/>
        <v>5</v>
      </c>
      <c r="K721" s="11">
        <f t="shared" si="23"/>
        <v>5</v>
      </c>
      <c r="L721" s="8"/>
      <c r="M721" s="8"/>
      <c r="N721" s="12">
        <v>82</v>
      </c>
      <c r="O721" t="s">
        <v>101</v>
      </c>
      <c r="P721" t="s">
        <v>20</v>
      </c>
      <c r="Q721" t="s">
        <v>516</v>
      </c>
      <c r="R721" s="9">
        <v>2000</v>
      </c>
      <c r="S721" s="9"/>
      <c r="T721" t="s">
        <v>202</v>
      </c>
    </row>
    <row r="722" spans="1:20" x14ac:dyDescent="0.3">
      <c r="A722" s="7">
        <v>65021</v>
      </c>
      <c r="B722" t="s">
        <v>59</v>
      </c>
      <c r="C722">
        <v>161444019008</v>
      </c>
      <c r="D722" s="7">
        <v>905056</v>
      </c>
      <c r="E722" s="8">
        <v>43326</v>
      </c>
      <c r="F722" s="9">
        <v>21966</v>
      </c>
      <c r="G722">
        <v>6302018</v>
      </c>
      <c r="H722">
        <v>848932</v>
      </c>
      <c r="I722" s="8">
        <v>43308</v>
      </c>
      <c r="J722" s="11">
        <f t="shared" si="22"/>
        <v>18</v>
      </c>
      <c r="K722" s="11">
        <f t="shared" si="23"/>
        <v>18</v>
      </c>
      <c r="L722" s="8"/>
      <c r="M722" s="8"/>
      <c r="N722" s="12">
        <v>92</v>
      </c>
      <c r="O722" t="s">
        <v>62</v>
      </c>
      <c r="P722" t="s">
        <v>47</v>
      </c>
      <c r="Q722" t="s">
        <v>517</v>
      </c>
      <c r="R722" s="9">
        <v>2000</v>
      </c>
      <c r="S722" s="9"/>
      <c r="T722" t="s">
        <v>36</v>
      </c>
    </row>
    <row r="723" spans="1:20" x14ac:dyDescent="0.3">
      <c r="A723" s="7">
        <v>65023</v>
      </c>
      <c r="B723" t="s">
        <v>49</v>
      </c>
      <c r="C723">
        <v>120544021005</v>
      </c>
      <c r="D723" s="7">
        <v>905057</v>
      </c>
      <c r="E723" s="8">
        <v>43326</v>
      </c>
      <c r="F723" s="9">
        <v>33088</v>
      </c>
      <c r="G723">
        <v>6302018</v>
      </c>
      <c r="H723">
        <v>848930</v>
      </c>
      <c r="I723" s="8">
        <v>43308</v>
      </c>
      <c r="J723" s="11">
        <f t="shared" si="22"/>
        <v>18</v>
      </c>
      <c r="K723" s="11">
        <f t="shared" si="23"/>
        <v>18</v>
      </c>
      <c r="L723" s="8"/>
      <c r="M723" s="8"/>
      <c r="N723" s="12">
        <v>92</v>
      </c>
      <c r="O723" t="s">
        <v>62</v>
      </c>
      <c r="P723" t="s">
        <v>47</v>
      </c>
      <c r="Q723" t="s">
        <v>517</v>
      </c>
      <c r="R723" s="9">
        <v>2000</v>
      </c>
      <c r="S723" s="9"/>
    </row>
    <row r="724" spans="1:20" x14ac:dyDescent="0.3">
      <c r="A724" s="7">
        <v>59644</v>
      </c>
      <c r="B724" t="s">
        <v>272</v>
      </c>
      <c r="C724">
        <v>333300118001</v>
      </c>
      <c r="D724" s="7">
        <v>902442</v>
      </c>
      <c r="E724" s="8">
        <v>43326</v>
      </c>
      <c r="F724" s="9">
        <v>73366</v>
      </c>
      <c r="G724">
        <v>6292018</v>
      </c>
      <c r="H724">
        <v>847554</v>
      </c>
      <c r="I724" s="8">
        <v>43318</v>
      </c>
      <c r="J724" s="11">
        <f t="shared" si="22"/>
        <v>8</v>
      </c>
      <c r="K724" s="11">
        <f t="shared" si="23"/>
        <v>8</v>
      </c>
      <c r="L724" s="8"/>
      <c r="M724" s="8"/>
      <c r="N724" s="12">
        <v>82</v>
      </c>
      <c r="O724" t="s">
        <v>101</v>
      </c>
      <c r="P724" t="s">
        <v>20</v>
      </c>
      <c r="Q724" t="s">
        <v>403</v>
      </c>
      <c r="R724" s="9">
        <v>2000</v>
      </c>
      <c r="S724" s="9"/>
      <c r="T724" t="s">
        <v>518</v>
      </c>
    </row>
    <row r="725" spans="1:20" x14ac:dyDescent="0.3">
      <c r="A725" s="7">
        <v>59644</v>
      </c>
      <c r="B725" t="s">
        <v>272</v>
      </c>
      <c r="C725">
        <v>333300118001</v>
      </c>
      <c r="D725" s="7">
        <v>902442</v>
      </c>
      <c r="E725" s="8">
        <v>43326</v>
      </c>
      <c r="F725" s="9">
        <v>73366</v>
      </c>
      <c r="G725">
        <v>6292018</v>
      </c>
      <c r="H725">
        <v>847554</v>
      </c>
      <c r="I725" s="8">
        <v>43318</v>
      </c>
      <c r="J725" s="11">
        <f t="shared" si="22"/>
        <v>8</v>
      </c>
      <c r="K725" s="11">
        <f t="shared" si="23"/>
        <v>8</v>
      </c>
      <c r="L725" s="8"/>
      <c r="M725" s="8"/>
      <c r="N725" s="12">
        <v>82</v>
      </c>
      <c r="O725" t="s">
        <v>101</v>
      </c>
      <c r="P725" t="s">
        <v>20</v>
      </c>
      <c r="Q725" t="s">
        <v>519</v>
      </c>
      <c r="R725" s="9">
        <v>2000</v>
      </c>
      <c r="S725" s="9"/>
      <c r="T725" t="s">
        <v>518</v>
      </c>
    </row>
    <row r="726" spans="1:20" x14ac:dyDescent="0.3">
      <c r="A726" s="7">
        <v>38235</v>
      </c>
      <c r="B726" t="s">
        <v>44</v>
      </c>
      <c r="C726">
        <v>21244002006</v>
      </c>
      <c r="D726" s="7">
        <v>905050</v>
      </c>
      <c r="E726" s="8">
        <v>43326</v>
      </c>
      <c r="F726" s="9">
        <v>33535</v>
      </c>
      <c r="G726">
        <v>6292018</v>
      </c>
      <c r="H726">
        <v>846105</v>
      </c>
      <c r="I726" s="8">
        <v>43312</v>
      </c>
      <c r="J726" s="11">
        <f t="shared" si="22"/>
        <v>14</v>
      </c>
      <c r="K726" s="11">
        <f t="shared" si="23"/>
        <v>14</v>
      </c>
      <c r="L726" s="8"/>
      <c r="M726" s="8"/>
      <c r="N726" s="12">
        <v>181</v>
      </c>
      <c r="O726" t="s">
        <v>46</v>
      </c>
      <c r="P726" t="s">
        <v>47</v>
      </c>
      <c r="Q726" t="s">
        <v>517</v>
      </c>
      <c r="R726" s="9">
        <v>2000</v>
      </c>
      <c r="S726" s="9"/>
      <c r="T726" t="s">
        <v>518</v>
      </c>
    </row>
    <row r="727" spans="1:20" x14ac:dyDescent="0.3">
      <c r="A727" s="7">
        <v>38235</v>
      </c>
      <c r="B727" t="s">
        <v>44</v>
      </c>
      <c r="C727">
        <v>21244002006</v>
      </c>
      <c r="D727" s="7">
        <v>905050</v>
      </c>
      <c r="E727" s="8">
        <v>43326</v>
      </c>
      <c r="F727" s="9">
        <v>33535</v>
      </c>
      <c r="G727">
        <v>6292018</v>
      </c>
      <c r="H727">
        <v>846105</v>
      </c>
      <c r="I727" s="8">
        <v>43312</v>
      </c>
      <c r="J727" s="11">
        <f t="shared" si="22"/>
        <v>14</v>
      </c>
      <c r="K727" s="11">
        <f t="shared" si="23"/>
        <v>14</v>
      </c>
      <c r="L727" s="8"/>
      <c r="M727" s="8"/>
      <c r="N727" s="12">
        <v>181</v>
      </c>
      <c r="O727" t="s">
        <v>46</v>
      </c>
      <c r="P727" t="s">
        <v>47</v>
      </c>
      <c r="Q727" t="s">
        <v>520</v>
      </c>
      <c r="R727" s="9">
        <v>2000</v>
      </c>
      <c r="S727" s="9"/>
      <c r="T727" t="s">
        <v>518</v>
      </c>
    </row>
    <row r="728" spans="1:20" x14ac:dyDescent="0.3">
      <c r="A728" s="7">
        <v>65023</v>
      </c>
      <c r="B728" t="s">
        <v>49</v>
      </c>
      <c r="C728">
        <v>120544021005</v>
      </c>
      <c r="D728" s="7">
        <v>905057</v>
      </c>
      <c r="E728" s="8">
        <v>43326</v>
      </c>
      <c r="F728" s="9">
        <v>33088</v>
      </c>
      <c r="G728">
        <v>6272018</v>
      </c>
      <c r="H728">
        <v>843774</v>
      </c>
      <c r="I728" s="8">
        <v>43304</v>
      </c>
      <c r="J728" s="11">
        <f t="shared" si="22"/>
        <v>22</v>
      </c>
      <c r="K728" s="11">
        <f t="shared" si="23"/>
        <v>22</v>
      </c>
      <c r="L728" s="8"/>
      <c r="M728" s="8"/>
      <c r="N728" s="12">
        <v>92</v>
      </c>
      <c r="O728" t="s">
        <v>62</v>
      </c>
      <c r="P728" t="s">
        <v>47</v>
      </c>
      <c r="Q728" t="s">
        <v>521</v>
      </c>
      <c r="R728" s="9">
        <v>2000</v>
      </c>
      <c r="S728" s="9"/>
      <c r="T728" t="s">
        <v>518</v>
      </c>
    </row>
    <row r="729" spans="1:20" x14ac:dyDescent="0.3">
      <c r="A729" s="7">
        <v>38235</v>
      </c>
      <c r="B729" t="s">
        <v>44</v>
      </c>
      <c r="C729">
        <v>21244002006</v>
      </c>
      <c r="D729" s="7">
        <v>905050</v>
      </c>
      <c r="E729" s="8">
        <v>43326</v>
      </c>
      <c r="F729" s="9">
        <v>33535</v>
      </c>
      <c r="G729">
        <v>6152018</v>
      </c>
      <c r="H729">
        <v>837180</v>
      </c>
      <c r="I729" s="8">
        <v>43301</v>
      </c>
      <c r="J729" s="11">
        <f t="shared" si="22"/>
        <v>25</v>
      </c>
      <c r="K729" s="11">
        <f t="shared" si="23"/>
        <v>25</v>
      </c>
      <c r="L729" s="8"/>
      <c r="M729" s="8"/>
      <c r="N729" s="12">
        <v>181</v>
      </c>
      <c r="O729" t="s">
        <v>46</v>
      </c>
      <c r="P729" t="s">
        <v>47</v>
      </c>
      <c r="Q729" t="s">
        <v>280</v>
      </c>
      <c r="R729" s="9">
        <v>2000</v>
      </c>
      <c r="S729" s="9"/>
      <c r="T729" t="s">
        <v>518</v>
      </c>
    </row>
    <row r="730" spans="1:20" x14ac:dyDescent="0.3">
      <c r="A730" s="7">
        <v>2346</v>
      </c>
      <c r="B730" t="s">
        <v>167</v>
      </c>
      <c r="C730">
        <v>42732003006</v>
      </c>
      <c r="D730" s="7">
        <v>10692</v>
      </c>
      <c r="E730" s="8">
        <v>43419</v>
      </c>
      <c r="F730" s="9">
        <v>52815</v>
      </c>
      <c r="G730">
        <v>9302018</v>
      </c>
      <c r="H730">
        <v>795302</v>
      </c>
      <c r="I730" s="8">
        <v>43409</v>
      </c>
      <c r="J730" s="11">
        <f t="shared" si="22"/>
        <v>10</v>
      </c>
      <c r="K730" s="11">
        <f t="shared" si="23"/>
        <v>10</v>
      </c>
      <c r="L730" s="8"/>
      <c r="M730" s="8"/>
      <c r="N730" s="12">
        <v>892</v>
      </c>
      <c r="O730" t="s">
        <v>281</v>
      </c>
      <c r="P730" t="s">
        <v>47</v>
      </c>
      <c r="Q730" t="s">
        <v>268</v>
      </c>
      <c r="R730" s="9">
        <v>2000</v>
      </c>
      <c r="S730" s="9"/>
      <c r="T730" t="s">
        <v>518</v>
      </c>
    </row>
    <row r="731" spans="1:20" x14ac:dyDescent="0.3">
      <c r="A731" s="7">
        <v>2346</v>
      </c>
      <c r="B731" t="s">
        <v>167</v>
      </c>
      <c r="C731">
        <v>42732003006</v>
      </c>
      <c r="D731" s="7">
        <v>10692</v>
      </c>
      <c r="E731" s="8">
        <v>43419</v>
      </c>
      <c r="F731" s="9">
        <v>52815</v>
      </c>
      <c r="G731">
        <v>9302018</v>
      </c>
      <c r="H731">
        <v>794344</v>
      </c>
      <c r="I731" s="8">
        <v>43410</v>
      </c>
      <c r="J731" s="11">
        <f t="shared" si="22"/>
        <v>9</v>
      </c>
      <c r="K731" s="11">
        <f t="shared" si="23"/>
        <v>9</v>
      </c>
      <c r="L731" s="8"/>
      <c r="M731" s="8"/>
      <c r="N731" s="12">
        <v>437</v>
      </c>
      <c r="O731" t="s">
        <v>168</v>
      </c>
      <c r="P731" t="s">
        <v>47</v>
      </c>
      <c r="Q731" t="s">
        <v>128</v>
      </c>
      <c r="R731" s="9">
        <v>2000</v>
      </c>
      <c r="S731" s="9"/>
      <c r="T731" t="s">
        <v>518</v>
      </c>
    </row>
    <row r="732" spans="1:20" x14ac:dyDescent="0.3">
      <c r="A732" s="7">
        <v>53441</v>
      </c>
      <c r="B732" t="s">
        <v>234</v>
      </c>
      <c r="C732">
        <v>50644003005</v>
      </c>
      <c r="D732" s="7">
        <v>986184</v>
      </c>
      <c r="E732" s="8">
        <v>43326</v>
      </c>
      <c r="F732" s="9">
        <v>58013</v>
      </c>
      <c r="G732">
        <v>6192018</v>
      </c>
      <c r="H732">
        <v>746358</v>
      </c>
      <c r="I732" s="8">
        <v>43312</v>
      </c>
      <c r="J732" s="11">
        <f t="shared" si="22"/>
        <v>14</v>
      </c>
      <c r="K732" s="11">
        <f t="shared" si="23"/>
        <v>14</v>
      </c>
      <c r="L732" s="8"/>
      <c r="M732" s="8"/>
      <c r="N732" s="12">
        <v>441</v>
      </c>
      <c r="O732" t="s">
        <v>314</v>
      </c>
      <c r="P732" t="s">
        <v>47</v>
      </c>
      <c r="Q732" t="s">
        <v>128</v>
      </c>
      <c r="R732" s="9">
        <v>2000</v>
      </c>
      <c r="S732" s="9"/>
      <c r="T732" t="s">
        <v>518</v>
      </c>
    </row>
    <row r="733" spans="1:20" x14ac:dyDescent="0.3">
      <c r="A733" s="7">
        <v>2346</v>
      </c>
      <c r="B733" t="s">
        <v>167</v>
      </c>
      <c r="C733">
        <v>42732003006</v>
      </c>
      <c r="D733" s="7">
        <v>970897</v>
      </c>
      <c r="E733" s="8">
        <v>43265</v>
      </c>
      <c r="F733" s="9">
        <v>40405</v>
      </c>
      <c r="G733">
        <v>4302018</v>
      </c>
      <c r="H733">
        <v>721842</v>
      </c>
      <c r="I733" s="8">
        <v>43262</v>
      </c>
      <c r="J733" s="11">
        <f t="shared" si="22"/>
        <v>3</v>
      </c>
      <c r="K733" s="11">
        <f t="shared" si="23"/>
        <v>3</v>
      </c>
      <c r="L733" s="8"/>
      <c r="M733" s="8"/>
      <c r="N733" s="12">
        <v>437</v>
      </c>
      <c r="O733" t="s">
        <v>168</v>
      </c>
      <c r="P733" t="s">
        <v>47</v>
      </c>
      <c r="Q733" t="s">
        <v>225</v>
      </c>
      <c r="R733" s="9">
        <v>2000</v>
      </c>
      <c r="S733" s="9"/>
      <c r="T733" t="s">
        <v>215</v>
      </c>
    </row>
    <row r="734" spans="1:20" x14ac:dyDescent="0.3">
      <c r="A734" s="7">
        <v>29549</v>
      </c>
      <c r="B734" t="s">
        <v>137</v>
      </c>
      <c r="C734">
        <v>110232009005</v>
      </c>
      <c r="D734" s="7">
        <v>963439</v>
      </c>
      <c r="E734" s="8">
        <v>43235</v>
      </c>
      <c r="F734" s="9">
        <v>34963</v>
      </c>
      <c r="G734">
        <v>3312018</v>
      </c>
      <c r="H734">
        <v>708505</v>
      </c>
      <c r="I734" s="8">
        <v>43229</v>
      </c>
      <c r="J734" s="11">
        <f t="shared" si="22"/>
        <v>6</v>
      </c>
      <c r="K734" s="11">
        <f t="shared" si="23"/>
        <v>6</v>
      </c>
      <c r="L734" s="8"/>
      <c r="M734" s="8"/>
      <c r="N734" s="12">
        <v>668</v>
      </c>
      <c r="O734" t="s">
        <v>138</v>
      </c>
      <c r="P734" t="s">
        <v>47</v>
      </c>
      <c r="Q734" t="s">
        <v>268</v>
      </c>
      <c r="R734" s="9">
        <v>2000</v>
      </c>
      <c r="S734" s="9"/>
      <c r="T734" t="s">
        <v>522</v>
      </c>
    </row>
    <row r="735" spans="1:20" x14ac:dyDescent="0.3">
      <c r="A735" s="7">
        <v>53441</v>
      </c>
      <c r="B735" t="s">
        <v>234</v>
      </c>
      <c r="C735">
        <v>50644003005</v>
      </c>
      <c r="D735" s="7">
        <v>963631</v>
      </c>
      <c r="E735" s="8">
        <v>43235</v>
      </c>
      <c r="F735" s="9">
        <v>37656</v>
      </c>
      <c r="G735">
        <v>3232018</v>
      </c>
      <c r="H735">
        <v>704023</v>
      </c>
      <c r="I735" s="8">
        <v>43220</v>
      </c>
      <c r="J735" s="11">
        <f t="shared" si="22"/>
        <v>15</v>
      </c>
      <c r="K735" s="11">
        <f t="shared" si="23"/>
        <v>15</v>
      </c>
      <c r="L735" s="8"/>
      <c r="M735" s="8"/>
      <c r="N735" s="12">
        <v>551</v>
      </c>
      <c r="O735" t="s">
        <v>235</v>
      </c>
      <c r="P735" t="s">
        <v>20</v>
      </c>
      <c r="Q735" t="s">
        <v>135</v>
      </c>
      <c r="R735" s="9">
        <v>2000</v>
      </c>
      <c r="S735" s="9"/>
    </row>
    <row r="736" spans="1:20" x14ac:dyDescent="0.3">
      <c r="A736" s="7">
        <v>2346</v>
      </c>
      <c r="B736" t="s">
        <v>167</v>
      </c>
      <c r="C736">
        <v>42732003006</v>
      </c>
      <c r="D736" s="7">
        <v>956498</v>
      </c>
      <c r="E736" s="8">
        <v>43203</v>
      </c>
      <c r="F736" s="9">
        <v>30055</v>
      </c>
      <c r="G736">
        <v>2282018</v>
      </c>
      <c r="H736">
        <v>694893</v>
      </c>
      <c r="I736" s="8">
        <v>43199</v>
      </c>
      <c r="J736" s="11">
        <f t="shared" si="22"/>
        <v>4</v>
      </c>
      <c r="K736" s="11">
        <f t="shared" si="23"/>
        <v>4</v>
      </c>
      <c r="L736" s="8"/>
      <c r="M736" s="8"/>
      <c r="N736" s="12">
        <v>437</v>
      </c>
      <c r="O736" t="s">
        <v>168</v>
      </c>
      <c r="P736" t="s">
        <v>47</v>
      </c>
      <c r="Q736" t="s">
        <v>225</v>
      </c>
      <c r="R736" s="9">
        <v>2000</v>
      </c>
      <c r="S736" s="9"/>
    </row>
    <row r="737" spans="1:20" x14ac:dyDescent="0.3">
      <c r="A737" s="7">
        <v>2346</v>
      </c>
      <c r="B737" t="s">
        <v>167</v>
      </c>
      <c r="C737">
        <v>42732003006</v>
      </c>
      <c r="D737" s="7">
        <v>956498</v>
      </c>
      <c r="E737" s="8">
        <v>43203</v>
      </c>
      <c r="F737" s="9">
        <v>30055</v>
      </c>
      <c r="G737">
        <v>2282018</v>
      </c>
      <c r="H737">
        <v>694175</v>
      </c>
      <c r="I737" s="8">
        <v>43199</v>
      </c>
      <c r="J737" s="11">
        <f t="shared" si="22"/>
        <v>4</v>
      </c>
      <c r="K737" s="11">
        <f t="shared" si="23"/>
        <v>4</v>
      </c>
      <c r="L737" s="8"/>
      <c r="M737" s="8"/>
      <c r="N737" s="12">
        <v>892</v>
      </c>
      <c r="O737" t="s">
        <v>281</v>
      </c>
      <c r="P737" t="s">
        <v>47</v>
      </c>
      <c r="Q737" t="s">
        <v>94</v>
      </c>
      <c r="R737" s="9">
        <v>2000</v>
      </c>
      <c r="S737" s="9"/>
      <c r="T737" t="s">
        <v>401</v>
      </c>
    </row>
    <row r="738" spans="1:20" x14ac:dyDescent="0.3">
      <c r="A738" s="7">
        <v>2346</v>
      </c>
      <c r="B738" t="s">
        <v>167</v>
      </c>
      <c r="C738">
        <v>42732003006</v>
      </c>
      <c r="D738" s="7">
        <v>952902</v>
      </c>
      <c r="E738" s="8">
        <v>43188</v>
      </c>
      <c r="F738" s="9">
        <v>31184</v>
      </c>
      <c r="G738">
        <v>2132018</v>
      </c>
      <c r="H738">
        <v>686945</v>
      </c>
      <c r="I738" s="8">
        <v>43185</v>
      </c>
      <c r="J738" s="11">
        <f t="shared" si="22"/>
        <v>3</v>
      </c>
      <c r="K738" s="11">
        <f t="shared" si="23"/>
        <v>3</v>
      </c>
      <c r="L738" s="8"/>
      <c r="M738" s="8"/>
      <c r="N738" s="12">
        <v>501</v>
      </c>
      <c r="O738" t="s">
        <v>257</v>
      </c>
      <c r="P738" t="s">
        <v>47</v>
      </c>
      <c r="Q738" t="s">
        <v>249</v>
      </c>
      <c r="R738" s="9">
        <v>2000</v>
      </c>
      <c r="S738" s="9"/>
      <c r="T738" t="s">
        <v>211</v>
      </c>
    </row>
    <row r="739" spans="1:20" x14ac:dyDescent="0.3">
      <c r="A739" s="7">
        <v>2346</v>
      </c>
      <c r="B739" t="s">
        <v>167</v>
      </c>
      <c r="C739">
        <v>42732003006</v>
      </c>
      <c r="D739" s="7">
        <v>952902</v>
      </c>
      <c r="E739" s="8">
        <v>43188</v>
      </c>
      <c r="F739" s="9">
        <v>31184</v>
      </c>
      <c r="G739">
        <v>2022018</v>
      </c>
      <c r="H739">
        <v>683475</v>
      </c>
      <c r="I739" s="8">
        <v>43168</v>
      </c>
      <c r="J739" s="11">
        <f t="shared" si="22"/>
        <v>20</v>
      </c>
      <c r="K739" s="11">
        <f t="shared" si="23"/>
        <v>20</v>
      </c>
      <c r="L739" s="8"/>
      <c r="M739" s="8"/>
      <c r="N739" s="12">
        <v>437</v>
      </c>
      <c r="O739" t="s">
        <v>168</v>
      </c>
      <c r="P739" t="s">
        <v>47</v>
      </c>
      <c r="Q739" t="s">
        <v>225</v>
      </c>
      <c r="R739" s="9">
        <v>2000</v>
      </c>
      <c r="S739" s="9"/>
      <c r="T739" t="s">
        <v>224</v>
      </c>
    </row>
    <row r="740" spans="1:20" x14ac:dyDescent="0.3">
      <c r="A740" s="7">
        <v>2346</v>
      </c>
      <c r="B740" t="s">
        <v>167</v>
      </c>
      <c r="C740">
        <v>42732003006</v>
      </c>
      <c r="D740" s="7">
        <v>935549</v>
      </c>
      <c r="E740" s="8">
        <v>43115</v>
      </c>
      <c r="F740" s="9">
        <v>43713</v>
      </c>
      <c r="G740">
        <v>11292017</v>
      </c>
      <c r="H740">
        <v>654738</v>
      </c>
      <c r="I740" s="8">
        <v>43108</v>
      </c>
      <c r="J740" s="11">
        <f t="shared" si="22"/>
        <v>7</v>
      </c>
      <c r="K740" s="11">
        <f t="shared" si="23"/>
        <v>7</v>
      </c>
      <c r="L740" s="8"/>
      <c r="M740" s="8"/>
      <c r="N740" s="12">
        <v>892</v>
      </c>
      <c r="O740" t="s">
        <v>281</v>
      </c>
      <c r="P740" t="s">
        <v>47</v>
      </c>
      <c r="Q740" t="s">
        <v>94</v>
      </c>
      <c r="R740" s="9">
        <v>2000</v>
      </c>
      <c r="S740" s="9"/>
      <c r="T740" t="s">
        <v>136</v>
      </c>
    </row>
    <row r="741" spans="1:20" x14ac:dyDescent="0.3">
      <c r="A741" s="7">
        <v>2761</v>
      </c>
      <c r="B741" t="s">
        <v>19</v>
      </c>
      <c r="C741">
        <v>21944011004</v>
      </c>
      <c r="D741" s="7">
        <v>17975</v>
      </c>
      <c r="E741" s="8">
        <v>43462</v>
      </c>
      <c r="F741" s="9">
        <v>72758</v>
      </c>
      <c r="G741">
        <v>11072018</v>
      </c>
      <c r="H741">
        <v>520561</v>
      </c>
      <c r="I741" s="8">
        <v>43434</v>
      </c>
      <c r="J741" s="11">
        <f t="shared" si="22"/>
        <v>28</v>
      </c>
      <c r="K741" s="11">
        <f t="shared" si="23"/>
        <v>28</v>
      </c>
      <c r="L741" s="8"/>
      <c r="M741" s="8"/>
      <c r="N741" s="12">
        <v>9</v>
      </c>
      <c r="O741" t="s">
        <v>90</v>
      </c>
      <c r="P741" t="s">
        <v>47</v>
      </c>
      <c r="Q741" t="s">
        <v>200</v>
      </c>
      <c r="R741" s="9">
        <v>2000</v>
      </c>
      <c r="S741" s="9"/>
    </row>
    <row r="742" spans="1:20" x14ac:dyDescent="0.3">
      <c r="A742" s="7">
        <v>68205</v>
      </c>
      <c r="B742" t="s">
        <v>283</v>
      </c>
      <c r="C742">
        <v>22244006003</v>
      </c>
      <c r="D742" s="7">
        <v>21233</v>
      </c>
      <c r="E742" s="8">
        <v>43462</v>
      </c>
      <c r="F742" s="9">
        <v>22686</v>
      </c>
      <c r="G742">
        <v>11062018</v>
      </c>
      <c r="H742">
        <v>516541</v>
      </c>
      <c r="I742" s="8">
        <v>43448</v>
      </c>
      <c r="J742" s="11">
        <f t="shared" si="22"/>
        <v>14</v>
      </c>
      <c r="K742" s="11">
        <f t="shared" si="23"/>
        <v>14</v>
      </c>
      <c r="L742" s="8"/>
      <c r="M742" s="8"/>
      <c r="N742" s="12">
        <v>808</v>
      </c>
      <c r="O742" t="s">
        <v>309</v>
      </c>
      <c r="P742" t="s">
        <v>47</v>
      </c>
      <c r="Q742" t="s">
        <v>375</v>
      </c>
      <c r="R742" s="9">
        <v>2000</v>
      </c>
      <c r="S742" s="9"/>
      <c r="T742" t="s">
        <v>77</v>
      </c>
    </row>
    <row r="743" spans="1:20" x14ac:dyDescent="0.3">
      <c r="A743" s="7">
        <v>67367</v>
      </c>
      <c r="B743" t="s">
        <v>78</v>
      </c>
      <c r="C743">
        <v>143044015005</v>
      </c>
      <c r="D743" s="7">
        <v>14182</v>
      </c>
      <c r="E743" s="8">
        <v>43451</v>
      </c>
      <c r="F743" s="9">
        <v>27345</v>
      </c>
      <c r="G743">
        <v>10312018</v>
      </c>
      <c r="H743">
        <v>510210</v>
      </c>
      <c r="I743" s="8">
        <v>43444</v>
      </c>
      <c r="J743" s="11">
        <f t="shared" si="22"/>
        <v>7</v>
      </c>
      <c r="K743" s="11">
        <f t="shared" si="23"/>
        <v>7</v>
      </c>
      <c r="L743" s="8"/>
      <c r="M743" s="8"/>
      <c r="N743" s="12">
        <v>314</v>
      </c>
      <c r="O743" t="s">
        <v>149</v>
      </c>
      <c r="P743" t="s">
        <v>47</v>
      </c>
      <c r="Q743" t="s">
        <v>523</v>
      </c>
      <c r="R743" s="9">
        <v>2000</v>
      </c>
      <c r="S743" s="9"/>
      <c r="T743" t="s">
        <v>215</v>
      </c>
    </row>
    <row r="744" spans="1:20" x14ac:dyDescent="0.3">
      <c r="A744" s="7">
        <v>6430</v>
      </c>
      <c r="B744" t="s">
        <v>23</v>
      </c>
      <c r="C744">
        <v>110744028002</v>
      </c>
      <c r="D744" s="7">
        <v>17899</v>
      </c>
      <c r="E744" s="8">
        <v>43451</v>
      </c>
      <c r="F744" s="9">
        <v>39680</v>
      </c>
      <c r="G744">
        <v>10312018</v>
      </c>
      <c r="H744">
        <v>510106</v>
      </c>
      <c r="I744" s="8">
        <v>43441</v>
      </c>
      <c r="J744" s="11">
        <f t="shared" si="22"/>
        <v>10</v>
      </c>
      <c r="K744" s="11">
        <f t="shared" si="23"/>
        <v>10</v>
      </c>
      <c r="L744" s="8"/>
      <c r="M744" s="8"/>
      <c r="N744" s="12">
        <v>289</v>
      </c>
      <c r="O744" t="s">
        <v>134</v>
      </c>
      <c r="P744" t="s">
        <v>47</v>
      </c>
      <c r="Q744" t="s">
        <v>231</v>
      </c>
      <c r="R744" s="9">
        <v>2000</v>
      </c>
      <c r="S744" s="9"/>
      <c r="T744" t="s">
        <v>215</v>
      </c>
    </row>
    <row r="745" spans="1:20" x14ac:dyDescent="0.3">
      <c r="A745" s="7">
        <v>6430</v>
      </c>
      <c r="B745" t="s">
        <v>23</v>
      </c>
      <c r="C745">
        <v>110744028002</v>
      </c>
      <c r="D745" s="7">
        <v>17899</v>
      </c>
      <c r="E745" s="8">
        <v>43451</v>
      </c>
      <c r="F745" s="9">
        <v>39680</v>
      </c>
      <c r="G745">
        <v>10312018</v>
      </c>
      <c r="H745">
        <v>510105</v>
      </c>
      <c r="I745" s="8">
        <v>43441</v>
      </c>
      <c r="J745" s="11">
        <f t="shared" si="22"/>
        <v>10</v>
      </c>
      <c r="K745" s="11">
        <f t="shared" si="23"/>
        <v>10</v>
      </c>
      <c r="L745" s="8"/>
      <c r="M745" s="8"/>
      <c r="N745" s="12">
        <v>289</v>
      </c>
      <c r="O745" t="s">
        <v>134</v>
      </c>
      <c r="P745" t="s">
        <v>47</v>
      </c>
      <c r="Q745" t="s">
        <v>249</v>
      </c>
      <c r="R745" s="9">
        <v>2000</v>
      </c>
      <c r="S745" s="9"/>
      <c r="T745" t="s">
        <v>524</v>
      </c>
    </row>
    <row r="746" spans="1:20" x14ac:dyDescent="0.3">
      <c r="A746" s="7">
        <v>12652</v>
      </c>
      <c r="B746" t="s">
        <v>241</v>
      </c>
      <c r="C746">
        <v>201944071005</v>
      </c>
      <c r="D746" s="7">
        <v>17939</v>
      </c>
      <c r="E746" s="8">
        <v>43451</v>
      </c>
      <c r="F746" s="9">
        <v>20936</v>
      </c>
      <c r="G746">
        <v>10312018</v>
      </c>
      <c r="H746">
        <v>507600</v>
      </c>
      <c r="I746" s="8">
        <v>43433</v>
      </c>
      <c r="J746" s="11">
        <f t="shared" si="22"/>
        <v>18</v>
      </c>
      <c r="K746" s="11">
        <f t="shared" si="23"/>
        <v>18</v>
      </c>
      <c r="L746" s="8"/>
      <c r="M746" s="8"/>
      <c r="N746" s="12">
        <v>249</v>
      </c>
      <c r="O746" t="s">
        <v>240</v>
      </c>
      <c r="P746" t="s">
        <v>47</v>
      </c>
      <c r="Q746" t="s">
        <v>231</v>
      </c>
      <c r="R746" s="9">
        <v>2000</v>
      </c>
      <c r="S746" s="9"/>
      <c r="T746" t="s">
        <v>525</v>
      </c>
    </row>
    <row r="747" spans="1:20" x14ac:dyDescent="0.3">
      <c r="A747" s="7">
        <v>67367</v>
      </c>
      <c r="B747" t="s">
        <v>78</v>
      </c>
      <c r="C747">
        <v>143044015005</v>
      </c>
      <c r="D747" s="7">
        <v>14182</v>
      </c>
      <c r="E747" s="8">
        <v>43451</v>
      </c>
      <c r="F747" s="9">
        <v>27345</v>
      </c>
      <c r="G747">
        <v>10302018</v>
      </c>
      <c r="H747">
        <v>504690</v>
      </c>
      <c r="I747" s="8">
        <v>43441</v>
      </c>
      <c r="J747" s="11">
        <f t="shared" si="22"/>
        <v>10</v>
      </c>
      <c r="K747" s="11">
        <f t="shared" si="23"/>
        <v>10</v>
      </c>
      <c r="L747" s="8"/>
      <c r="M747" s="8"/>
      <c r="N747" s="12">
        <v>867</v>
      </c>
      <c r="O747" t="s">
        <v>246</v>
      </c>
      <c r="P747" t="s">
        <v>47</v>
      </c>
      <c r="Q747" t="s">
        <v>368</v>
      </c>
      <c r="R747" s="9">
        <v>2000</v>
      </c>
      <c r="S747" s="9"/>
      <c r="T747" t="s">
        <v>522</v>
      </c>
    </row>
    <row r="748" spans="1:20" x14ac:dyDescent="0.3">
      <c r="A748" s="7">
        <v>38635</v>
      </c>
      <c r="B748" t="s">
        <v>434</v>
      </c>
      <c r="C748">
        <v>132644014003</v>
      </c>
      <c r="D748" s="7">
        <v>17827</v>
      </c>
      <c r="E748" s="8">
        <v>43451</v>
      </c>
      <c r="F748" s="9">
        <v>21427</v>
      </c>
      <c r="G748">
        <v>10242018</v>
      </c>
      <c r="H748">
        <v>498735</v>
      </c>
      <c r="I748" s="8">
        <v>43425</v>
      </c>
      <c r="J748" s="11">
        <f t="shared" si="22"/>
        <v>26</v>
      </c>
      <c r="K748" s="11">
        <f t="shared" si="23"/>
        <v>26</v>
      </c>
      <c r="L748" s="8"/>
      <c r="M748" s="8"/>
      <c r="N748" s="12">
        <v>645</v>
      </c>
      <c r="O748" t="s">
        <v>433</v>
      </c>
      <c r="P748" t="s">
        <v>47</v>
      </c>
      <c r="Q748" t="s">
        <v>249</v>
      </c>
      <c r="R748" s="9">
        <v>2000</v>
      </c>
      <c r="S748" s="9"/>
      <c r="T748" t="s">
        <v>526</v>
      </c>
    </row>
    <row r="749" spans="1:20" x14ac:dyDescent="0.3">
      <c r="A749" s="7">
        <v>86881</v>
      </c>
      <c r="B749" t="s">
        <v>436</v>
      </c>
      <c r="C749">
        <v>180644038004</v>
      </c>
      <c r="D749" s="7">
        <v>17850</v>
      </c>
      <c r="E749" s="8">
        <v>43451</v>
      </c>
      <c r="F749" s="9">
        <v>23229</v>
      </c>
      <c r="G749">
        <v>10232018</v>
      </c>
      <c r="H749">
        <v>496403</v>
      </c>
      <c r="I749" s="8">
        <v>43419</v>
      </c>
      <c r="J749" s="11">
        <f t="shared" si="22"/>
        <v>32</v>
      </c>
      <c r="K749" s="11" t="str">
        <f t="shared" si="23"/>
        <v/>
      </c>
      <c r="L749" s="8"/>
      <c r="M749" s="8"/>
      <c r="N749" s="12">
        <v>645</v>
      </c>
      <c r="O749" t="s">
        <v>433</v>
      </c>
      <c r="P749" t="s">
        <v>47</v>
      </c>
      <c r="Q749" t="s">
        <v>249</v>
      </c>
      <c r="R749" s="9">
        <v>2000</v>
      </c>
      <c r="S749" s="9"/>
      <c r="T749" t="s">
        <v>245</v>
      </c>
    </row>
    <row r="750" spans="1:20" x14ac:dyDescent="0.3">
      <c r="A750" s="7">
        <v>2761</v>
      </c>
      <c r="B750" t="s">
        <v>19</v>
      </c>
      <c r="C750">
        <v>21944011004</v>
      </c>
      <c r="D750" s="7">
        <v>10720</v>
      </c>
      <c r="E750" s="8">
        <v>43433</v>
      </c>
      <c r="F750" s="9">
        <v>57136</v>
      </c>
      <c r="G750">
        <v>10052018</v>
      </c>
      <c r="H750">
        <v>478879</v>
      </c>
      <c r="I750" s="8">
        <v>43411</v>
      </c>
      <c r="J750" s="11">
        <f t="shared" si="22"/>
        <v>22</v>
      </c>
      <c r="K750" s="11">
        <f t="shared" si="23"/>
        <v>22</v>
      </c>
      <c r="L750" s="8"/>
      <c r="M750" s="8"/>
      <c r="N750" s="12">
        <v>9</v>
      </c>
      <c r="O750" t="s">
        <v>90</v>
      </c>
      <c r="P750" t="s">
        <v>47</v>
      </c>
      <c r="Q750" t="s">
        <v>527</v>
      </c>
      <c r="R750" s="9">
        <v>2000</v>
      </c>
      <c r="S750" s="9"/>
      <c r="T750" t="s">
        <v>528</v>
      </c>
    </row>
    <row r="751" spans="1:20" x14ac:dyDescent="0.3">
      <c r="A751" s="7">
        <v>38917</v>
      </c>
      <c r="B751" t="s">
        <v>113</v>
      </c>
      <c r="C751">
        <v>90644375005</v>
      </c>
      <c r="D751" s="7">
        <v>10730</v>
      </c>
      <c r="E751" s="8">
        <v>43433</v>
      </c>
      <c r="F751" s="9">
        <v>23876</v>
      </c>
      <c r="G751">
        <v>10052018</v>
      </c>
      <c r="H751">
        <v>478878</v>
      </c>
      <c r="I751" s="8">
        <v>43412</v>
      </c>
      <c r="J751" s="11">
        <f t="shared" si="22"/>
        <v>21</v>
      </c>
      <c r="K751" s="11">
        <f t="shared" si="23"/>
        <v>21</v>
      </c>
      <c r="L751" s="8"/>
      <c r="M751" s="8"/>
      <c r="N751" s="12">
        <v>139</v>
      </c>
      <c r="O751" t="s">
        <v>244</v>
      </c>
      <c r="P751" t="s">
        <v>47</v>
      </c>
      <c r="Q751" t="s">
        <v>222</v>
      </c>
      <c r="R751" s="9">
        <v>2000</v>
      </c>
      <c r="S751" s="9"/>
      <c r="T751" t="s">
        <v>529</v>
      </c>
    </row>
    <row r="752" spans="1:20" x14ac:dyDescent="0.3">
      <c r="A752" s="7">
        <v>2761</v>
      </c>
      <c r="B752" t="s">
        <v>19</v>
      </c>
      <c r="C752">
        <v>21944011004</v>
      </c>
      <c r="D752" s="7">
        <v>10720</v>
      </c>
      <c r="E752" s="8">
        <v>43433</v>
      </c>
      <c r="F752" s="9">
        <v>57136</v>
      </c>
      <c r="G752">
        <v>10042018</v>
      </c>
      <c r="H752">
        <v>474620</v>
      </c>
      <c r="I752" s="8">
        <v>43406</v>
      </c>
      <c r="J752" s="11">
        <f t="shared" si="22"/>
        <v>27</v>
      </c>
      <c r="K752" s="11">
        <f t="shared" si="23"/>
        <v>27</v>
      </c>
      <c r="L752" s="8"/>
      <c r="M752" s="8"/>
      <c r="N752" s="12">
        <v>9</v>
      </c>
      <c r="O752" t="s">
        <v>90</v>
      </c>
      <c r="P752" t="s">
        <v>47</v>
      </c>
      <c r="Q752" t="s">
        <v>527</v>
      </c>
      <c r="R752" s="9">
        <v>2000</v>
      </c>
      <c r="S752" s="9"/>
      <c r="T752" t="s">
        <v>529</v>
      </c>
    </row>
    <row r="753" spans="1:20" x14ac:dyDescent="0.3">
      <c r="A753" s="7">
        <v>2761</v>
      </c>
      <c r="B753" t="s">
        <v>19</v>
      </c>
      <c r="C753">
        <v>21944011004</v>
      </c>
      <c r="D753" s="7">
        <v>10720</v>
      </c>
      <c r="E753" s="8">
        <v>43433</v>
      </c>
      <c r="F753" s="9">
        <v>57136</v>
      </c>
      <c r="G753">
        <v>10032018</v>
      </c>
      <c r="H753">
        <v>471859</v>
      </c>
      <c r="I753" s="8">
        <v>43406</v>
      </c>
      <c r="J753" s="11">
        <f t="shared" si="22"/>
        <v>27</v>
      </c>
      <c r="K753" s="11">
        <f t="shared" si="23"/>
        <v>27</v>
      </c>
      <c r="L753" s="8"/>
      <c r="M753" s="8"/>
      <c r="N753" s="12">
        <v>9</v>
      </c>
      <c r="O753" t="s">
        <v>90</v>
      </c>
      <c r="P753" t="s">
        <v>47</v>
      </c>
      <c r="Q753" t="s">
        <v>527</v>
      </c>
      <c r="R753" s="9">
        <v>2000</v>
      </c>
      <c r="S753" s="9"/>
      <c r="T753" t="s">
        <v>529</v>
      </c>
    </row>
    <row r="754" spans="1:20" x14ac:dyDescent="0.3">
      <c r="A754" s="7">
        <v>2761</v>
      </c>
      <c r="B754" t="s">
        <v>19</v>
      </c>
      <c r="C754">
        <v>21944011004</v>
      </c>
      <c r="D754" s="7">
        <v>7052</v>
      </c>
      <c r="E754" s="8">
        <v>43419</v>
      </c>
      <c r="F754" s="9">
        <v>103416</v>
      </c>
      <c r="G754">
        <v>9302018</v>
      </c>
      <c r="H754">
        <v>468582</v>
      </c>
      <c r="I754" s="8">
        <v>43402</v>
      </c>
      <c r="J754" s="11">
        <f t="shared" si="22"/>
        <v>17</v>
      </c>
      <c r="K754" s="11">
        <f t="shared" si="23"/>
        <v>17</v>
      </c>
      <c r="L754" s="8"/>
      <c r="M754" s="8"/>
      <c r="N754" s="12">
        <v>9</v>
      </c>
      <c r="O754" t="s">
        <v>90</v>
      </c>
      <c r="P754" t="s">
        <v>47</v>
      </c>
      <c r="Q754" t="s">
        <v>268</v>
      </c>
      <c r="R754" s="9">
        <v>2000</v>
      </c>
      <c r="S754" s="9"/>
      <c r="T754" t="s">
        <v>251</v>
      </c>
    </row>
    <row r="755" spans="1:20" x14ac:dyDescent="0.3">
      <c r="A755" s="7">
        <v>6430</v>
      </c>
      <c r="B755" t="s">
        <v>23</v>
      </c>
      <c r="C755">
        <v>110744028002</v>
      </c>
      <c r="D755" s="7">
        <v>10645</v>
      </c>
      <c r="E755" s="8">
        <v>43419</v>
      </c>
      <c r="F755" s="9">
        <v>48694</v>
      </c>
      <c r="G755">
        <v>9302018</v>
      </c>
      <c r="H755">
        <v>467990</v>
      </c>
      <c r="I755" s="8">
        <v>43409</v>
      </c>
      <c r="J755" s="11">
        <f t="shared" si="22"/>
        <v>10</v>
      </c>
      <c r="K755" s="11">
        <f t="shared" si="23"/>
        <v>10</v>
      </c>
      <c r="L755" s="8"/>
      <c r="M755" s="8"/>
      <c r="N755" s="12">
        <v>289</v>
      </c>
      <c r="O755" t="s">
        <v>134</v>
      </c>
      <c r="P755" t="s">
        <v>47</v>
      </c>
      <c r="Q755" t="s">
        <v>289</v>
      </c>
      <c r="R755" s="9">
        <v>2000</v>
      </c>
      <c r="S755" s="9"/>
      <c r="T755" t="s">
        <v>530</v>
      </c>
    </row>
    <row r="756" spans="1:20" x14ac:dyDescent="0.3">
      <c r="A756" s="7">
        <v>2761</v>
      </c>
      <c r="B756" t="s">
        <v>19</v>
      </c>
      <c r="C756">
        <v>21944011004</v>
      </c>
      <c r="D756" s="7">
        <v>7052</v>
      </c>
      <c r="E756" s="8">
        <v>43419</v>
      </c>
      <c r="F756" s="9">
        <v>103416</v>
      </c>
      <c r="G756">
        <v>9282018</v>
      </c>
      <c r="H756">
        <v>465816</v>
      </c>
      <c r="I756" s="8">
        <v>43402</v>
      </c>
      <c r="J756" s="11">
        <f t="shared" si="22"/>
        <v>17</v>
      </c>
      <c r="K756" s="11">
        <f t="shared" si="23"/>
        <v>17</v>
      </c>
      <c r="L756" s="8"/>
      <c r="M756" s="8"/>
      <c r="N756" s="12">
        <v>9</v>
      </c>
      <c r="O756" t="s">
        <v>90</v>
      </c>
      <c r="P756" t="s">
        <v>47</v>
      </c>
      <c r="Q756" t="s">
        <v>139</v>
      </c>
      <c r="R756" s="9">
        <v>2000</v>
      </c>
      <c r="S756" s="9"/>
    </row>
    <row r="757" spans="1:20" x14ac:dyDescent="0.3">
      <c r="A757" s="7">
        <v>38235</v>
      </c>
      <c r="B757" t="s">
        <v>44</v>
      </c>
      <c r="C757">
        <v>21244002006</v>
      </c>
      <c r="D757" s="7">
        <v>10676</v>
      </c>
      <c r="E757" s="8">
        <v>43419</v>
      </c>
      <c r="F757" s="9">
        <v>24473</v>
      </c>
      <c r="G757">
        <v>9282018</v>
      </c>
      <c r="H757">
        <v>465680</v>
      </c>
      <c r="I757" s="8">
        <v>43396</v>
      </c>
      <c r="J757" s="11">
        <f t="shared" si="22"/>
        <v>23</v>
      </c>
      <c r="K757" s="11">
        <f t="shared" si="23"/>
        <v>23</v>
      </c>
      <c r="L757" s="8"/>
      <c r="M757" s="8"/>
      <c r="N757" s="12">
        <v>220</v>
      </c>
      <c r="O757" t="s">
        <v>233</v>
      </c>
      <c r="P757" t="s">
        <v>47</v>
      </c>
      <c r="Q757" t="s">
        <v>268</v>
      </c>
      <c r="R757" s="9">
        <v>2000</v>
      </c>
      <c r="S757" s="9"/>
      <c r="T757" t="s">
        <v>43</v>
      </c>
    </row>
    <row r="758" spans="1:20" x14ac:dyDescent="0.3">
      <c r="A758" s="7">
        <v>2761</v>
      </c>
      <c r="B758" t="s">
        <v>19</v>
      </c>
      <c r="C758">
        <v>21944011004</v>
      </c>
      <c r="D758" s="7">
        <v>7052</v>
      </c>
      <c r="E758" s="8">
        <v>43419</v>
      </c>
      <c r="F758" s="9">
        <v>103416</v>
      </c>
      <c r="G758">
        <v>9252018</v>
      </c>
      <c r="H758">
        <v>461285</v>
      </c>
      <c r="I758" s="8">
        <v>43395</v>
      </c>
      <c r="J758" s="11">
        <f t="shared" si="22"/>
        <v>24</v>
      </c>
      <c r="K758" s="11">
        <f t="shared" si="23"/>
        <v>24</v>
      </c>
      <c r="L758" s="8"/>
      <c r="M758" s="8"/>
      <c r="N758" s="12">
        <v>9</v>
      </c>
      <c r="O758" t="s">
        <v>90</v>
      </c>
      <c r="P758" t="s">
        <v>47</v>
      </c>
      <c r="Q758" t="s">
        <v>128</v>
      </c>
      <c r="R758" s="9">
        <v>2000</v>
      </c>
      <c r="S758" s="9"/>
      <c r="T758" t="s">
        <v>214</v>
      </c>
    </row>
    <row r="759" spans="1:20" x14ac:dyDescent="0.3">
      <c r="A759" s="7">
        <v>21842</v>
      </c>
      <c r="B759" t="s">
        <v>154</v>
      </c>
      <c r="C759">
        <v>25244005003</v>
      </c>
      <c r="D759" s="7">
        <v>10687</v>
      </c>
      <c r="E759" s="8">
        <v>43419</v>
      </c>
      <c r="F759" s="9">
        <v>53785</v>
      </c>
      <c r="G759">
        <v>9252018</v>
      </c>
      <c r="H759">
        <v>459526</v>
      </c>
      <c r="I759" s="8">
        <v>43398</v>
      </c>
      <c r="J759" s="11">
        <f t="shared" si="22"/>
        <v>21</v>
      </c>
      <c r="K759" s="11">
        <f t="shared" si="23"/>
        <v>21</v>
      </c>
      <c r="L759" s="8"/>
      <c r="M759" s="8"/>
      <c r="N759" s="12">
        <v>204</v>
      </c>
      <c r="O759" t="s">
        <v>217</v>
      </c>
      <c r="P759" t="s">
        <v>47</v>
      </c>
      <c r="Q759" t="s">
        <v>189</v>
      </c>
      <c r="R759" s="9">
        <v>2000</v>
      </c>
      <c r="S759" s="9"/>
      <c r="T759" t="s">
        <v>255</v>
      </c>
    </row>
    <row r="760" spans="1:20" x14ac:dyDescent="0.3">
      <c r="A760" s="7">
        <v>21842</v>
      </c>
      <c r="B760" t="s">
        <v>154</v>
      </c>
      <c r="C760">
        <v>25244005003</v>
      </c>
      <c r="D760" s="7">
        <v>10687</v>
      </c>
      <c r="E760" s="8">
        <v>43419</v>
      </c>
      <c r="F760" s="9">
        <v>53785</v>
      </c>
      <c r="G760">
        <v>9252018</v>
      </c>
      <c r="H760">
        <v>459526</v>
      </c>
      <c r="I760" s="8">
        <v>43398</v>
      </c>
      <c r="J760" s="11">
        <f t="shared" si="22"/>
        <v>21</v>
      </c>
      <c r="K760" s="11">
        <f t="shared" si="23"/>
        <v>21</v>
      </c>
      <c r="L760" s="8"/>
      <c r="M760" s="8"/>
      <c r="N760" s="12">
        <v>204</v>
      </c>
      <c r="O760" t="s">
        <v>217</v>
      </c>
      <c r="P760" t="s">
        <v>47</v>
      </c>
      <c r="Q760" t="s">
        <v>291</v>
      </c>
      <c r="R760" s="9">
        <v>2000</v>
      </c>
      <c r="S760" s="9"/>
      <c r="T760" t="s">
        <v>259</v>
      </c>
    </row>
    <row r="761" spans="1:20" x14ac:dyDescent="0.3">
      <c r="A761" s="7">
        <v>21842</v>
      </c>
      <c r="B761" t="s">
        <v>154</v>
      </c>
      <c r="C761">
        <v>25244005003</v>
      </c>
      <c r="D761" s="7">
        <v>10687</v>
      </c>
      <c r="E761" s="8">
        <v>43419</v>
      </c>
      <c r="F761" s="9">
        <v>53785</v>
      </c>
      <c r="G761">
        <v>9252018</v>
      </c>
      <c r="H761">
        <v>459471</v>
      </c>
      <c r="I761" s="8">
        <v>43398</v>
      </c>
      <c r="J761" s="11">
        <f t="shared" si="22"/>
        <v>21</v>
      </c>
      <c r="K761" s="11">
        <f t="shared" si="23"/>
        <v>21</v>
      </c>
      <c r="L761" s="8"/>
      <c r="M761" s="8"/>
      <c r="N761" s="12">
        <v>872</v>
      </c>
      <c r="O761" t="s">
        <v>399</v>
      </c>
      <c r="P761" t="s">
        <v>47</v>
      </c>
      <c r="Q761" t="s">
        <v>268</v>
      </c>
      <c r="R761" s="9">
        <v>2000</v>
      </c>
      <c r="S761" s="9"/>
      <c r="T761" t="s">
        <v>259</v>
      </c>
    </row>
    <row r="762" spans="1:20" x14ac:dyDescent="0.3">
      <c r="A762" s="7">
        <v>2761</v>
      </c>
      <c r="B762" t="s">
        <v>19</v>
      </c>
      <c r="C762">
        <v>21944011004</v>
      </c>
      <c r="D762" s="7">
        <v>7052</v>
      </c>
      <c r="E762" s="8">
        <v>43419</v>
      </c>
      <c r="F762" s="9">
        <v>103416</v>
      </c>
      <c r="G762">
        <v>9192018</v>
      </c>
      <c r="H762">
        <v>455166</v>
      </c>
      <c r="I762" s="8">
        <v>43388</v>
      </c>
      <c r="J762" s="11">
        <f t="shared" si="22"/>
        <v>31</v>
      </c>
      <c r="K762" s="11" t="str">
        <f t="shared" si="23"/>
        <v/>
      </c>
      <c r="L762" s="8"/>
      <c r="M762" s="8"/>
      <c r="N762" s="12">
        <v>9</v>
      </c>
      <c r="O762" t="s">
        <v>90</v>
      </c>
      <c r="P762" t="s">
        <v>47</v>
      </c>
      <c r="Q762" t="s">
        <v>128</v>
      </c>
      <c r="R762" s="9">
        <v>2000</v>
      </c>
      <c r="S762" s="9"/>
      <c r="T762" t="s">
        <v>259</v>
      </c>
    </row>
    <row r="763" spans="1:20" x14ac:dyDescent="0.3">
      <c r="A763" s="7">
        <v>65956</v>
      </c>
      <c r="B763" t="s">
        <v>212</v>
      </c>
      <c r="C763">
        <v>24844004007</v>
      </c>
      <c r="D763" s="7">
        <v>3480</v>
      </c>
      <c r="E763" s="8">
        <v>43388</v>
      </c>
      <c r="F763" s="9">
        <v>39157</v>
      </c>
      <c r="G763">
        <v>8312018</v>
      </c>
      <c r="H763">
        <v>433174</v>
      </c>
      <c r="I763" s="8">
        <v>43385</v>
      </c>
      <c r="J763" s="11">
        <f t="shared" si="22"/>
        <v>3</v>
      </c>
      <c r="K763" s="11">
        <f t="shared" si="23"/>
        <v>3</v>
      </c>
      <c r="L763" s="8"/>
      <c r="M763" s="8"/>
      <c r="N763" s="12">
        <v>808</v>
      </c>
      <c r="O763" t="s">
        <v>309</v>
      </c>
      <c r="P763" t="s">
        <v>47</v>
      </c>
      <c r="Q763" t="s">
        <v>375</v>
      </c>
      <c r="R763" s="9">
        <v>2000</v>
      </c>
      <c r="S763" s="9"/>
      <c r="T763" t="s">
        <v>529</v>
      </c>
    </row>
    <row r="764" spans="1:20" x14ac:dyDescent="0.3">
      <c r="A764" s="7">
        <v>6430</v>
      </c>
      <c r="B764" t="s">
        <v>23</v>
      </c>
      <c r="C764">
        <v>110744028002</v>
      </c>
      <c r="D764" s="7">
        <v>3496</v>
      </c>
      <c r="E764" s="8">
        <v>43388</v>
      </c>
      <c r="F764" s="9">
        <v>35790</v>
      </c>
      <c r="G764">
        <v>8312018</v>
      </c>
      <c r="H764">
        <v>433156</v>
      </c>
      <c r="I764" s="8">
        <v>43382</v>
      </c>
      <c r="J764" s="11">
        <f t="shared" si="22"/>
        <v>6</v>
      </c>
      <c r="K764" s="11">
        <f t="shared" si="23"/>
        <v>6</v>
      </c>
      <c r="L764" s="8"/>
      <c r="M764" s="8"/>
      <c r="N764" s="12">
        <v>335</v>
      </c>
      <c r="O764" t="s">
        <v>205</v>
      </c>
      <c r="P764" t="s">
        <v>47</v>
      </c>
      <c r="Q764" t="s">
        <v>375</v>
      </c>
      <c r="R764" s="9">
        <v>2000</v>
      </c>
      <c r="S764" s="9"/>
      <c r="T764" t="s">
        <v>209</v>
      </c>
    </row>
    <row r="765" spans="1:20" x14ac:dyDescent="0.3">
      <c r="A765" s="7">
        <v>46675</v>
      </c>
      <c r="B765" t="s">
        <v>32</v>
      </c>
      <c r="C765">
        <v>200432133004</v>
      </c>
      <c r="D765" s="7">
        <v>14</v>
      </c>
      <c r="E765" s="8">
        <v>43388</v>
      </c>
      <c r="F765" s="9">
        <v>39885</v>
      </c>
      <c r="G765">
        <v>8312018</v>
      </c>
      <c r="H765">
        <v>433119</v>
      </c>
      <c r="I765" s="8">
        <v>43382</v>
      </c>
      <c r="J765" s="11">
        <f t="shared" si="22"/>
        <v>6</v>
      </c>
      <c r="K765" s="11">
        <f t="shared" si="23"/>
        <v>6</v>
      </c>
      <c r="L765" s="8"/>
      <c r="M765" s="8"/>
      <c r="N765" s="12">
        <v>219</v>
      </c>
      <c r="O765" t="s">
        <v>132</v>
      </c>
      <c r="P765" t="s">
        <v>47</v>
      </c>
      <c r="Q765" t="s">
        <v>94</v>
      </c>
      <c r="R765" s="9">
        <v>2000</v>
      </c>
      <c r="S765" s="9"/>
      <c r="T765" t="s">
        <v>529</v>
      </c>
    </row>
    <row r="766" spans="1:20" x14ac:dyDescent="0.3">
      <c r="A766" s="7">
        <v>65956</v>
      </c>
      <c r="B766" t="s">
        <v>212</v>
      </c>
      <c r="C766">
        <v>24844004007</v>
      </c>
      <c r="D766" s="7">
        <v>3480</v>
      </c>
      <c r="E766" s="8">
        <v>43388</v>
      </c>
      <c r="F766" s="9">
        <v>39157</v>
      </c>
      <c r="G766">
        <v>8312018</v>
      </c>
      <c r="H766">
        <v>433102</v>
      </c>
      <c r="I766" s="8">
        <v>43378</v>
      </c>
      <c r="J766" s="11">
        <f t="shared" si="22"/>
        <v>10</v>
      </c>
      <c r="K766" s="11">
        <f t="shared" si="23"/>
        <v>10</v>
      </c>
      <c r="L766" s="8"/>
      <c r="M766" s="8"/>
      <c r="N766" s="12">
        <v>222</v>
      </c>
      <c r="O766" t="s">
        <v>213</v>
      </c>
      <c r="P766" t="s">
        <v>47</v>
      </c>
      <c r="Q766" t="s">
        <v>94</v>
      </c>
      <c r="R766" s="9">
        <v>2000</v>
      </c>
      <c r="S766" s="9"/>
      <c r="T766" t="s">
        <v>529</v>
      </c>
    </row>
    <row r="767" spans="1:20" x14ac:dyDescent="0.3">
      <c r="A767" s="7">
        <v>81214</v>
      </c>
      <c r="B767" t="s">
        <v>157</v>
      </c>
      <c r="C767">
        <v>26144004007</v>
      </c>
      <c r="D767" s="7">
        <v>3446</v>
      </c>
      <c r="E767" s="8">
        <v>43388</v>
      </c>
      <c r="F767" s="9">
        <v>38000</v>
      </c>
      <c r="G767">
        <v>8312018</v>
      </c>
      <c r="H767">
        <v>432715</v>
      </c>
      <c r="I767" s="8">
        <v>43378</v>
      </c>
      <c r="J767" s="11">
        <f t="shared" si="22"/>
        <v>10</v>
      </c>
      <c r="K767" s="11">
        <f t="shared" si="23"/>
        <v>10</v>
      </c>
      <c r="L767" s="8"/>
      <c r="M767" s="8"/>
      <c r="N767" s="12">
        <v>123</v>
      </c>
      <c r="O767" t="s">
        <v>158</v>
      </c>
      <c r="P767" t="s">
        <v>47</v>
      </c>
      <c r="Q767" t="s">
        <v>200</v>
      </c>
      <c r="R767" s="9">
        <v>2000</v>
      </c>
      <c r="S767" s="9"/>
      <c r="T767" t="s">
        <v>214</v>
      </c>
    </row>
    <row r="768" spans="1:20" x14ac:dyDescent="0.3">
      <c r="A768" s="7">
        <v>2761</v>
      </c>
      <c r="B768" t="s">
        <v>19</v>
      </c>
      <c r="C768">
        <v>21944011004</v>
      </c>
      <c r="D768" s="7">
        <v>3</v>
      </c>
      <c r="E768" s="8">
        <v>43388</v>
      </c>
      <c r="F768" s="9">
        <v>76991</v>
      </c>
      <c r="G768">
        <v>8312018</v>
      </c>
      <c r="H768">
        <v>430659</v>
      </c>
      <c r="I768" s="8">
        <v>43367</v>
      </c>
      <c r="J768" s="11">
        <f t="shared" si="22"/>
        <v>21</v>
      </c>
      <c r="K768" s="11">
        <f t="shared" si="23"/>
        <v>21</v>
      </c>
      <c r="L768" s="8"/>
      <c r="M768" s="8"/>
      <c r="N768" s="12">
        <v>9</v>
      </c>
      <c r="O768" t="s">
        <v>90</v>
      </c>
      <c r="P768" t="s">
        <v>47</v>
      </c>
      <c r="Q768" t="s">
        <v>200</v>
      </c>
      <c r="R768" s="9">
        <v>2000</v>
      </c>
      <c r="S768" s="9"/>
      <c r="T768" t="s">
        <v>247</v>
      </c>
    </row>
    <row r="769" spans="1:20" x14ac:dyDescent="0.3">
      <c r="A769" s="7">
        <v>82326</v>
      </c>
      <c r="B769" t="s">
        <v>348</v>
      </c>
      <c r="C769">
        <v>133744011009</v>
      </c>
      <c r="D769" s="7">
        <v>3451</v>
      </c>
      <c r="E769" s="8">
        <v>43388</v>
      </c>
      <c r="F769" s="9">
        <v>28108</v>
      </c>
      <c r="G769">
        <v>8312018</v>
      </c>
      <c r="H769">
        <v>430548</v>
      </c>
      <c r="I769" s="8">
        <v>43368</v>
      </c>
      <c r="J769" s="11">
        <f t="shared" si="22"/>
        <v>20</v>
      </c>
      <c r="K769" s="11">
        <f t="shared" si="23"/>
        <v>20</v>
      </c>
      <c r="L769" s="8"/>
      <c r="M769" s="8"/>
      <c r="N769" s="12">
        <v>807</v>
      </c>
      <c r="O769" t="s">
        <v>406</v>
      </c>
      <c r="P769" t="s">
        <v>47</v>
      </c>
      <c r="Q769" t="s">
        <v>275</v>
      </c>
      <c r="R769" s="9">
        <v>2000</v>
      </c>
      <c r="S769" s="9"/>
      <c r="T769" t="s">
        <v>245</v>
      </c>
    </row>
    <row r="770" spans="1:20" x14ac:dyDescent="0.3">
      <c r="A770" s="7">
        <v>82326</v>
      </c>
      <c r="B770" t="s">
        <v>348</v>
      </c>
      <c r="C770">
        <v>133744011009</v>
      </c>
      <c r="D770" s="7">
        <v>3451</v>
      </c>
      <c r="E770" s="8">
        <v>43388</v>
      </c>
      <c r="F770" s="9">
        <v>28108</v>
      </c>
      <c r="G770">
        <v>8312018</v>
      </c>
      <c r="H770">
        <v>430516</v>
      </c>
      <c r="I770" s="8">
        <v>43368</v>
      </c>
      <c r="J770" s="11">
        <f t="shared" ref="J770:J833" si="24">_xlfn.DAYS(E770,I770)</f>
        <v>20</v>
      </c>
      <c r="K770" s="11">
        <f t="shared" ref="K770:K833" si="25">IF(J770&lt;30,J770,"")</f>
        <v>20</v>
      </c>
      <c r="L770" s="8"/>
      <c r="M770" s="8"/>
      <c r="N770" s="12">
        <v>645</v>
      </c>
      <c r="O770" t="s">
        <v>433</v>
      </c>
      <c r="P770" t="s">
        <v>47</v>
      </c>
      <c r="Q770" t="s">
        <v>94</v>
      </c>
      <c r="R770" s="9">
        <v>2000</v>
      </c>
      <c r="S770" s="9"/>
      <c r="T770" t="s">
        <v>531</v>
      </c>
    </row>
    <row r="771" spans="1:20" x14ac:dyDescent="0.3">
      <c r="A771" s="7">
        <v>81214</v>
      </c>
      <c r="B771" t="s">
        <v>157</v>
      </c>
      <c r="C771">
        <v>26144004007</v>
      </c>
      <c r="D771" s="7">
        <v>3446</v>
      </c>
      <c r="E771" s="8">
        <v>43388</v>
      </c>
      <c r="F771" s="9">
        <v>38000</v>
      </c>
      <c r="G771">
        <v>8282018</v>
      </c>
      <c r="H771">
        <v>426095</v>
      </c>
      <c r="I771" s="8">
        <v>43378</v>
      </c>
      <c r="J771" s="11">
        <f t="shared" si="24"/>
        <v>10</v>
      </c>
      <c r="K771" s="11">
        <f t="shared" si="25"/>
        <v>10</v>
      </c>
      <c r="L771" s="8"/>
      <c r="M771" s="8"/>
      <c r="N771" s="12">
        <v>123</v>
      </c>
      <c r="O771" t="s">
        <v>158</v>
      </c>
      <c r="P771" t="s">
        <v>47</v>
      </c>
      <c r="Q771" t="s">
        <v>373</v>
      </c>
      <c r="R771" s="9">
        <v>2000</v>
      </c>
      <c r="S771" s="9"/>
      <c r="T771" t="s">
        <v>89</v>
      </c>
    </row>
    <row r="772" spans="1:20" x14ac:dyDescent="0.3">
      <c r="A772" s="7">
        <v>2761</v>
      </c>
      <c r="B772" t="s">
        <v>19</v>
      </c>
      <c r="C772">
        <v>21944011004</v>
      </c>
      <c r="D772" s="7">
        <v>3</v>
      </c>
      <c r="E772" s="8">
        <v>43388</v>
      </c>
      <c r="F772" s="9">
        <v>76991</v>
      </c>
      <c r="G772">
        <v>8222018</v>
      </c>
      <c r="H772">
        <v>419196</v>
      </c>
      <c r="I772" s="8">
        <v>43360</v>
      </c>
      <c r="J772" s="11">
        <f t="shared" si="24"/>
        <v>28</v>
      </c>
      <c r="K772" s="11">
        <f t="shared" si="25"/>
        <v>28</v>
      </c>
      <c r="L772" s="8"/>
      <c r="M772" s="8"/>
      <c r="N772" s="12">
        <v>9</v>
      </c>
      <c r="O772" t="s">
        <v>90</v>
      </c>
      <c r="P772" t="s">
        <v>47</v>
      </c>
      <c r="Q772" t="s">
        <v>200</v>
      </c>
      <c r="R772" s="9">
        <v>2000</v>
      </c>
      <c r="S772" s="9"/>
      <c r="T772" t="s">
        <v>470</v>
      </c>
    </row>
    <row r="773" spans="1:20" x14ac:dyDescent="0.3">
      <c r="A773" s="7">
        <v>38917</v>
      </c>
      <c r="B773" t="s">
        <v>113</v>
      </c>
      <c r="C773">
        <v>90644375005</v>
      </c>
      <c r="D773" s="7">
        <v>13</v>
      </c>
      <c r="E773" s="8">
        <v>43388</v>
      </c>
      <c r="F773" s="9">
        <v>29979</v>
      </c>
      <c r="G773">
        <v>8212018</v>
      </c>
      <c r="H773">
        <v>415381</v>
      </c>
      <c r="I773" s="8">
        <v>43368</v>
      </c>
      <c r="J773" s="11">
        <f t="shared" si="24"/>
        <v>20</v>
      </c>
      <c r="K773" s="11">
        <f t="shared" si="25"/>
        <v>20</v>
      </c>
      <c r="L773" s="8"/>
      <c r="M773" s="8"/>
      <c r="N773" s="12">
        <v>139</v>
      </c>
      <c r="O773" t="s">
        <v>244</v>
      </c>
      <c r="P773" t="s">
        <v>47</v>
      </c>
      <c r="Q773" t="s">
        <v>375</v>
      </c>
      <c r="R773" s="9">
        <v>2000</v>
      </c>
      <c r="S773" s="9"/>
      <c r="T773" t="s">
        <v>532</v>
      </c>
    </row>
    <row r="774" spans="1:20" x14ac:dyDescent="0.3">
      <c r="A774" s="7">
        <v>38917</v>
      </c>
      <c r="B774" t="s">
        <v>113</v>
      </c>
      <c r="C774">
        <v>90644375005</v>
      </c>
      <c r="D774" s="7">
        <v>13</v>
      </c>
      <c r="E774" s="8">
        <v>43388</v>
      </c>
      <c r="F774" s="9">
        <v>29979</v>
      </c>
      <c r="G774">
        <v>8212018</v>
      </c>
      <c r="H774">
        <v>415381</v>
      </c>
      <c r="I774" s="8">
        <v>43368</v>
      </c>
      <c r="J774" s="11">
        <f t="shared" si="24"/>
        <v>20</v>
      </c>
      <c r="K774" s="11">
        <f t="shared" si="25"/>
        <v>20</v>
      </c>
      <c r="L774" s="8"/>
      <c r="M774" s="8"/>
      <c r="N774" s="12">
        <v>139</v>
      </c>
      <c r="O774" t="s">
        <v>244</v>
      </c>
      <c r="P774" t="s">
        <v>47</v>
      </c>
      <c r="Q774" t="s">
        <v>373</v>
      </c>
      <c r="R774" s="9">
        <v>2000</v>
      </c>
      <c r="S774" s="9"/>
      <c r="T774" t="s">
        <v>247</v>
      </c>
    </row>
    <row r="775" spans="1:20" x14ac:dyDescent="0.3">
      <c r="A775" s="7">
        <v>2761</v>
      </c>
      <c r="B775" t="s">
        <v>19</v>
      </c>
      <c r="C775">
        <v>21944011004</v>
      </c>
      <c r="D775" s="7">
        <v>992837</v>
      </c>
      <c r="E775" s="8">
        <v>43377</v>
      </c>
      <c r="F775" s="9">
        <v>76578</v>
      </c>
      <c r="G775">
        <v>8102018</v>
      </c>
      <c r="H775">
        <v>414535</v>
      </c>
      <c r="I775" s="8">
        <v>43353</v>
      </c>
      <c r="J775" s="11">
        <f t="shared" si="24"/>
        <v>24</v>
      </c>
      <c r="K775" s="11">
        <f t="shared" si="25"/>
        <v>24</v>
      </c>
      <c r="L775" s="8"/>
      <c r="M775" s="8"/>
      <c r="N775" s="12">
        <v>9</v>
      </c>
      <c r="O775" t="s">
        <v>90</v>
      </c>
      <c r="P775" t="s">
        <v>47</v>
      </c>
      <c r="Q775" t="s">
        <v>194</v>
      </c>
      <c r="R775" s="9">
        <v>2000</v>
      </c>
      <c r="S775" s="9"/>
      <c r="T775" t="s">
        <v>319</v>
      </c>
    </row>
    <row r="776" spans="1:20" x14ac:dyDescent="0.3">
      <c r="A776" s="7">
        <v>2761</v>
      </c>
      <c r="B776" t="s">
        <v>19</v>
      </c>
      <c r="C776">
        <v>21944011004</v>
      </c>
      <c r="D776" s="7">
        <v>992837</v>
      </c>
      <c r="E776" s="8">
        <v>43377</v>
      </c>
      <c r="F776" s="9">
        <v>76578</v>
      </c>
      <c r="G776">
        <v>8102018</v>
      </c>
      <c r="H776">
        <v>414521</v>
      </c>
      <c r="I776" s="8">
        <v>43354</v>
      </c>
      <c r="J776" s="11">
        <f t="shared" si="24"/>
        <v>23</v>
      </c>
      <c r="K776" s="11">
        <f t="shared" si="25"/>
        <v>23</v>
      </c>
      <c r="L776" s="8"/>
      <c r="M776" s="8"/>
      <c r="N776" s="12">
        <v>9</v>
      </c>
      <c r="O776" t="s">
        <v>90</v>
      </c>
      <c r="P776" t="s">
        <v>47</v>
      </c>
      <c r="Q776" t="s">
        <v>200</v>
      </c>
      <c r="R776" s="9">
        <v>2000</v>
      </c>
      <c r="S776" s="9"/>
      <c r="T776" t="s">
        <v>529</v>
      </c>
    </row>
    <row r="777" spans="1:20" x14ac:dyDescent="0.3">
      <c r="A777" s="7">
        <v>67367</v>
      </c>
      <c r="B777" t="s">
        <v>78</v>
      </c>
      <c r="C777">
        <v>143044015005</v>
      </c>
      <c r="D777" s="7">
        <v>992858</v>
      </c>
      <c r="E777" s="8">
        <v>43377</v>
      </c>
      <c r="F777" s="9">
        <v>26500</v>
      </c>
      <c r="G777">
        <v>8072018</v>
      </c>
      <c r="H777">
        <v>405067</v>
      </c>
      <c r="I777" s="8">
        <v>43363</v>
      </c>
      <c r="J777" s="11">
        <f t="shared" si="24"/>
        <v>14</v>
      </c>
      <c r="K777" s="11">
        <f t="shared" si="25"/>
        <v>14</v>
      </c>
      <c r="L777" s="8"/>
      <c r="M777" s="8"/>
      <c r="N777" s="12">
        <v>194</v>
      </c>
      <c r="O777" t="s">
        <v>93</v>
      </c>
      <c r="P777" t="s">
        <v>47</v>
      </c>
      <c r="Q777" t="s">
        <v>94</v>
      </c>
      <c r="R777" s="9">
        <v>2000</v>
      </c>
      <c r="S777" s="9"/>
      <c r="T777" t="s">
        <v>529</v>
      </c>
    </row>
    <row r="778" spans="1:20" x14ac:dyDescent="0.3">
      <c r="A778" s="7">
        <v>67367</v>
      </c>
      <c r="B778" t="s">
        <v>78</v>
      </c>
      <c r="C778">
        <v>143044015005</v>
      </c>
      <c r="D778" s="7">
        <v>992858</v>
      </c>
      <c r="E778" s="8">
        <v>43377</v>
      </c>
      <c r="F778" s="9">
        <v>26500</v>
      </c>
      <c r="G778">
        <v>8022018</v>
      </c>
      <c r="H778">
        <v>399845</v>
      </c>
      <c r="I778" s="8">
        <v>43353</v>
      </c>
      <c r="J778" s="11">
        <f t="shared" si="24"/>
        <v>24</v>
      </c>
      <c r="K778" s="11">
        <f t="shared" si="25"/>
        <v>24</v>
      </c>
      <c r="L778" s="8"/>
      <c r="M778" s="8"/>
      <c r="N778" s="12">
        <v>867</v>
      </c>
      <c r="O778" t="s">
        <v>246</v>
      </c>
      <c r="P778" t="s">
        <v>47</v>
      </c>
      <c r="Q778" t="s">
        <v>94</v>
      </c>
      <c r="R778" s="9">
        <v>2000</v>
      </c>
      <c r="S778" s="9"/>
      <c r="T778" t="s">
        <v>529</v>
      </c>
    </row>
    <row r="779" spans="1:20" x14ac:dyDescent="0.3">
      <c r="A779" s="7">
        <v>6430</v>
      </c>
      <c r="B779" t="s">
        <v>23</v>
      </c>
      <c r="C779">
        <v>110744028002</v>
      </c>
      <c r="D779" s="7">
        <v>992706</v>
      </c>
      <c r="E779" s="8">
        <v>43360</v>
      </c>
      <c r="F779" s="9">
        <v>30769</v>
      </c>
      <c r="G779">
        <v>7192018</v>
      </c>
      <c r="H779">
        <v>382711</v>
      </c>
      <c r="I779" s="8">
        <v>43339</v>
      </c>
      <c r="J779" s="11">
        <f t="shared" si="24"/>
        <v>21</v>
      </c>
      <c r="K779" s="11">
        <f t="shared" si="25"/>
        <v>21</v>
      </c>
      <c r="L779" s="8"/>
      <c r="M779" s="8"/>
      <c r="N779" s="12">
        <v>335</v>
      </c>
      <c r="O779" t="s">
        <v>205</v>
      </c>
      <c r="P779" t="s">
        <v>47</v>
      </c>
      <c r="Q779" t="s">
        <v>150</v>
      </c>
      <c r="R779" s="9">
        <v>2000</v>
      </c>
      <c r="S779" s="9"/>
      <c r="T779" t="s">
        <v>533</v>
      </c>
    </row>
    <row r="780" spans="1:20" x14ac:dyDescent="0.3">
      <c r="A780" s="7">
        <v>74454</v>
      </c>
      <c r="B780" t="s">
        <v>294</v>
      </c>
      <c r="C780">
        <v>153044012005</v>
      </c>
      <c r="D780" s="7">
        <v>986068</v>
      </c>
      <c r="E780" s="8">
        <v>43326</v>
      </c>
      <c r="F780" s="9">
        <v>35356</v>
      </c>
      <c r="G780">
        <v>6302018</v>
      </c>
      <c r="H780">
        <v>363812</v>
      </c>
      <c r="I780" s="8">
        <v>43318</v>
      </c>
      <c r="J780" s="11">
        <f t="shared" si="24"/>
        <v>8</v>
      </c>
      <c r="K780" s="11">
        <f t="shared" si="25"/>
        <v>8</v>
      </c>
      <c r="L780" s="8"/>
      <c r="M780" s="8"/>
      <c r="N780" s="12">
        <v>726</v>
      </c>
      <c r="O780" t="s">
        <v>295</v>
      </c>
      <c r="P780" t="s">
        <v>47</v>
      </c>
      <c r="Q780" t="s">
        <v>355</v>
      </c>
      <c r="R780" s="9">
        <v>2000</v>
      </c>
      <c r="S780" s="9"/>
      <c r="T780" t="s">
        <v>56</v>
      </c>
    </row>
    <row r="781" spans="1:20" x14ac:dyDescent="0.3">
      <c r="A781" s="7">
        <v>46675</v>
      </c>
      <c r="B781" t="s">
        <v>32</v>
      </c>
      <c r="C781">
        <v>200432133004</v>
      </c>
      <c r="D781" s="7">
        <v>982297</v>
      </c>
      <c r="E781" s="8">
        <v>43326</v>
      </c>
      <c r="F781" s="9">
        <v>75083</v>
      </c>
      <c r="G781">
        <v>6302018</v>
      </c>
      <c r="H781">
        <v>363799</v>
      </c>
      <c r="I781" s="8">
        <v>43319</v>
      </c>
      <c r="J781" s="11">
        <f t="shared" si="24"/>
        <v>7</v>
      </c>
      <c r="K781" s="11">
        <f t="shared" si="25"/>
        <v>7</v>
      </c>
      <c r="L781" s="8"/>
      <c r="M781" s="8"/>
      <c r="N781" s="12">
        <v>219</v>
      </c>
      <c r="O781" t="s">
        <v>132</v>
      </c>
      <c r="P781" t="s">
        <v>47</v>
      </c>
      <c r="Q781" t="s">
        <v>189</v>
      </c>
      <c r="R781" s="9">
        <v>2000</v>
      </c>
      <c r="S781" s="9"/>
      <c r="T781" t="s">
        <v>87</v>
      </c>
    </row>
    <row r="782" spans="1:20" x14ac:dyDescent="0.3">
      <c r="A782" s="7">
        <v>67506</v>
      </c>
      <c r="B782" t="s">
        <v>534</v>
      </c>
      <c r="C782">
        <v>70844001009</v>
      </c>
      <c r="D782" s="7">
        <v>986104</v>
      </c>
      <c r="E782" s="8">
        <v>43326</v>
      </c>
      <c r="F782" s="9">
        <v>29401</v>
      </c>
      <c r="G782">
        <v>6302018</v>
      </c>
      <c r="H782">
        <v>363772</v>
      </c>
      <c r="I782" s="8">
        <v>43322</v>
      </c>
      <c r="J782" s="11">
        <f t="shared" si="24"/>
        <v>4</v>
      </c>
      <c r="K782" s="11">
        <f t="shared" si="25"/>
        <v>4</v>
      </c>
      <c r="L782" s="8"/>
      <c r="M782" s="8"/>
      <c r="N782" s="12">
        <v>222</v>
      </c>
      <c r="O782" t="s">
        <v>213</v>
      </c>
      <c r="P782" t="s">
        <v>47</v>
      </c>
      <c r="Q782" t="s">
        <v>379</v>
      </c>
      <c r="R782" s="9">
        <v>2000</v>
      </c>
      <c r="S782" s="9"/>
      <c r="T782" t="s">
        <v>214</v>
      </c>
    </row>
    <row r="783" spans="1:20" x14ac:dyDescent="0.3">
      <c r="A783" s="7">
        <v>47795</v>
      </c>
      <c r="B783" t="s">
        <v>109</v>
      </c>
      <c r="C783">
        <v>21944031009</v>
      </c>
      <c r="D783" s="7">
        <v>989155</v>
      </c>
      <c r="E783" s="8">
        <v>43342</v>
      </c>
      <c r="F783" s="9">
        <v>45147</v>
      </c>
      <c r="G783">
        <v>6302018</v>
      </c>
      <c r="H783">
        <v>363728</v>
      </c>
      <c r="I783" s="8">
        <v>43334</v>
      </c>
      <c r="J783" s="11">
        <f t="shared" si="24"/>
        <v>8</v>
      </c>
      <c r="K783" s="11">
        <f t="shared" si="25"/>
        <v>8</v>
      </c>
      <c r="L783" s="8"/>
      <c r="M783" s="8"/>
      <c r="N783" s="12">
        <v>560</v>
      </c>
      <c r="O783" t="s">
        <v>535</v>
      </c>
      <c r="P783" t="s">
        <v>47</v>
      </c>
      <c r="Q783" t="s">
        <v>355</v>
      </c>
      <c r="R783" s="9">
        <v>2000</v>
      </c>
      <c r="S783" s="9"/>
      <c r="T783" t="s">
        <v>214</v>
      </c>
    </row>
    <row r="784" spans="1:20" x14ac:dyDescent="0.3">
      <c r="A784" s="7">
        <v>47795</v>
      </c>
      <c r="B784" t="s">
        <v>109</v>
      </c>
      <c r="C784">
        <v>21944031009</v>
      </c>
      <c r="D784" s="7">
        <v>989155</v>
      </c>
      <c r="E784" s="8">
        <v>43342</v>
      </c>
      <c r="F784" s="9">
        <v>45147</v>
      </c>
      <c r="G784">
        <v>6302018</v>
      </c>
      <c r="H784">
        <v>363728</v>
      </c>
      <c r="I784" s="8">
        <v>43334</v>
      </c>
      <c r="J784" s="11">
        <f t="shared" si="24"/>
        <v>8</v>
      </c>
      <c r="K784" s="11">
        <f t="shared" si="25"/>
        <v>8</v>
      </c>
      <c r="L784" s="8"/>
      <c r="M784" s="8"/>
      <c r="N784" s="12">
        <v>560</v>
      </c>
      <c r="O784" t="s">
        <v>535</v>
      </c>
      <c r="P784" t="s">
        <v>47</v>
      </c>
      <c r="Q784" t="s">
        <v>536</v>
      </c>
      <c r="R784" s="9">
        <v>2000</v>
      </c>
      <c r="S784" s="9"/>
      <c r="T784" t="s">
        <v>529</v>
      </c>
    </row>
    <row r="785" spans="1:20" x14ac:dyDescent="0.3">
      <c r="A785" s="7">
        <v>68205</v>
      </c>
      <c r="B785" t="s">
        <v>283</v>
      </c>
      <c r="C785">
        <v>22244006003</v>
      </c>
      <c r="D785" s="7">
        <v>986105</v>
      </c>
      <c r="E785" s="8">
        <v>43326</v>
      </c>
      <c r="F785" s="9">
        <v>24805</v>
      </c>
      <c r="G785">
        <v>6302018</v>
      </c>
      <c r="H785">
        <v>362096</v>
      </c>
      <c r="I785" s="8">
        <v>43322</v>
      </c>
      <c r="J785" s="11">
        <f t="shared" si="24"/>
        <v>4</v>
      </c>
      <c r="K785" s="11">
        <f t="shared" si="25"/>
        <v>4</v>
      </c>
      <c r="L785" s="8"/>
      <c r="M785" s="8"/>
      <c r="N785" s="12">
        <v>730</v>
      </c>
      <c r="O785" t="s">
        <v>284</v>
      </c>
      <c r="P785" t="s">
        <v>47</v>
      </c>
      <c r="Q785" t="s">
        <v>379</v>
      </c>
      <c r="R785" s="9">
        <v>2000</v>
      </c>
      <c r="S785" s="9"/>
      <c r="T785" t="s">
        <v>319</v>
      </c>
    </row>
    <row r="786" spans="1:20" x14ac:dyDescent="0.3">
      <c r="A786" s="7">
        <v>2836</v>
      </c>
      <c r="B786" t="s">
        <v>537</v>
      </c>
      <c r="C786">
        <v>150644009008</v>
      </c>
      <c r="D786" s="7">
        <v>986031</v>
      </c>
      <c r="E786" s="8">
        <v>43326</v>
      </c>
      <c r="F786" s="9">
        <v>20700</v>
      </c>
      <c r="G786">
        <v>6302018</v>
      </c>
      <c r="H786">
        <v>361946</v>
      </c>
      <c r="I786" s="8">
        <v>43315</v>
      </c>
      <c r="J786" s="11">
        <f t="shared" si="24"/>
        <v>11</v>
      </c>
      <c r="K786" s="11">
        <f t="shared" si="25"/>
        <v>11</v>
      </c>
      <c r="L786" s="8"/>
      <c r="M786" s="8"/>
      <c r="N786" s="12">
        <v>529</v>
      </c>
      <c r="O786" t="s">
        <v>538</v>
      </c>
      <c r="P786" t="s">
        <v>47</v>
      </c>
      <c r="Q786" t="s">
        <v>189</v>
      </c>
      <c r="R786" s="9">
        <v>2000</v>
      </c>
      <c r="S786" s="9"/>
      <c r="T786" t="s">
        <v>529</v>
      </c>
    </row>
    <row r="787" spans="1:20" x14ac:dyDescent="0.3">
      <c r="A787" s="7">
        <v>6430</v>
      </c>
      <c r="B787" t="s">
        <v>23</v>
      </c>
      <c r="C787">
        <v>110744028002</v>
      </c>
      <c r="D787" s="7">
        <v>986121</v>
      </c>
      <c r="E787" s="8">
        <v>43326</v>
      </c>
      <c r="F787" s="9">
        <v>63338</v>
      </c>
      <c r="G787">
        <v>6302018</v>
      </c>
      <c r="H787">
        <v>361744</v>
      </c>
      <c r="I787" s="8">
        <v>43318</v>
      </c>
      <c r="J787" s="11">
        <f t="shared" si="24"/>
        <v>8</v>
      </c>
      <c r="K787" s="11">
        <f t="shared" si="25"/>
        <v>8</v>
      </c>
      <c r="L787" s="8"/>
      <c r="M787" s="8"/>
      <c r="N787" s="12">
        <v>289</v>
      </c>
      <c r="O787" t="s">
        <v>134</v>
      </c>
      <c r="P787" t="s">
        <v>47</v>
      </c>
      <c r="Q787" t="s">
        <v>189</v>
      </c>
      <c r="R787" s="9">
        <v>2000</v>
      </c>
      <c r="S787" s="9"/>
      <c r="T787" t="s">
        <v>529</v>
      </c>
    </row>
    <row r="788" spans="1:20" x14ac:dyDescent="0.3">
      <c r="A788" s="7">
        <v>51284</v>
      </c>
      <c r="B788" t="s">
        <v>41</v>
      </c>
      <c r="C788">
        <v>42732016003</v>
      </c>
      <c r="D788" s="7">
        <v>986128</v>
      </c>
      <c r="E788" s="8">
        <v>43326</v>
      </c>
      <c r="F788" s="9">
        <v>37332</v>
      </c>
      <c r="G788">
        <v>6302018</v>
      </c>
      <c r="H788">
        <v>361644</v>
      </c>
      <c r="I788" s="8">
        <v>43319</v>
      </c>
      <c r="J788" s="11">
        <f t="shared" si="24"/>
        <v>7</v>
      </c>
      <c r="K788" s="11">
        <f t="shared" si="25"/>
        <v>7</v>
      </c>
      <c r="L788" s="8"/>
      <c r="M788" s="8"/>
      <c r="N788" s="12">
        <v>301</v>
      </c>
      <c r="O788" t="s">
        <v>539</v>
      </c>
      <c r="P788" t="s">
        <v>47</v>
      </c>
      <c r="Q788" t="s">
        <v>225</v>
      </c>
      <c r="R788" s="9">
        <v>2000</v>
      </c>
      <c r="S788" s="9"/>
      <c r="T788" t="s">
        <v>529</v>
      </c>
    </row>
    <row r="789" spans="1:20" x14ac:dyDescent="0.3">
      <c r="A789" s="7">
        <v>21755</v>
      </c>
      <c r="B789" t="s">
        <v>85</v>
      </c>
      <c r="C789">
        <v>143544005003</v>
      </c>
      <c r="D789" s="7">
        <v>986203</v>
      </c>
      <c r="E789" s="8">
        <v>43326</v>
      </c>
      <c r="F789" s="9">
        <v>21917</v>
      </c>
      <c r="G789">
        <v>6302018</v>
      </c>
      <c r="H789">
        <v>361382</v>
      </c>
      <c r="I789" s="8">
        <v>43312</v>
      </c>
      <c r="J789" s="11">
        <f t="shared" si="24"/>
        <v>14</v>
      </c>
      <c r="K789" s="11">
        <f t="shared" si="25"/>
        <v>14</v>
      </c>
      <c r="L789" s="8"/>
      <c r="M789" s="8"/>
      <c r="N789" s="12">
        <v>203</v>
      </c>
      <c r="O789" t="s">
        <v>220</v>
      </c>
      <c r="P789" t="s">
        <v>47</v>
      </c>
      <c r="Q789" t="s">
        <v>379</v>
      </c>
      <c r="R789" s="9">
        <v>2000</v>
      </c>
      <c r="S789" s="9"/>
      <c r="T789" t="s">
        <v>540</v>
      </c>
    </row>
    <row r="790" spans="1:20" x14ac:dyDescent="0.3">
      <c r="A790" s="7">
        <v>12652</v>
      </c>
      <c r="B790" t="s">
        <v>241</v>
      </c>
      <c r="C790">
        <v>201944071005</v>
      </c>
      <c r="D790" s="7">
        <v>986147</v>
      </c>
      <c r="E790" s="8">
        <v>43326</v>
      </c>
      <c r="F790" s="9">
        <v>37546</v>
      </c>
      <c r="G790">
        <v>6292018</v>
      </c>
      <c r="H790">
        <v>359012</v>
      </c>
      <c r="I790" s="8">
        <v>43307</v>
      </c>
      <c r="J790" s="11">
        <f t="shared" si="24"/>
        <v>19</v>
      </c>
      <c r="K790" s="11">
        <f t="shared" si="25"/>
        <v>19</v>
      </c>
      <c r="L790" s="8"/>
      <c r="M790" s="8"/>
      <c r="N790" s="12">
        <v>249</v>
      </c>
      <c r="O790" t="s">
        <v>240</v>
      </c>
      <c r="P790" t="s">
        <v>47</v>
      </c>
      <c r="Q790" t="s">
        <v>291</v>
      </c>
      <c r="R790" s="9">
        <v>2000</v>
      </c>
      <c r="S790" s="9"/>
      <c r="T790" t="s">
        <v>541</v>
      </c>
    </row>
    <row r="791" spans="1:20" x14ac:dyDescent="0.3">
      <c r="A791" s="7">
        <v>70937</v>
      </c>
      <c r="B791" t="s">
        <v>37</v>
      </c>
      <c r="C791">
        <v>131644019002</v>
      </c>
      <c r="D791" s="7">
        <v>986140</v>
      </c>
      <c r="E791" s="8">
        <v>43326</v>
      </c>
      <c r="F791" s="9">
        <v>38421</v>
      </c>
      <c r="G791">
        <v>6292018</v>
      </c>
      <c r="H791">
        <v>358889</v>
      </c>
      <c r="I791" s="8">
        <v>43305</v>
      </c>
      <c r="J791" s="11">
        <f t="shared" si="24"/>
        <v>21</v>
      </c>
      <c r="K791" s="11">
        <f t="shared" si="25"/>
        <v>21</v>
      </c>
      <c r="L791" s="8"/>
      <c r="M791" s="8"/>
      <c r="N791" s="12">
        <v>581</v>
      </c>
      <c r="O791" t="s">
        <v>232</v>
      </c>
      <c r="P791" t="s">
        <v>47</v>
      </c>
      <c r="Q791" t="s">
        <v>542</v>
      </c>
      <c r="R791" s="9">
        <v>2000</v>
      </c>
      <c r="S791" s="9"/>
      <c r="T791" t="s">
        <v>543</v>
      </c>
    </row>
    <row r="792" spans="1:20" x14ac:dyDescent="0.3">
      <c r="A792" s="7">
        <v>21489</v>
      </c>
      <c r="B792" t="s">
        <v>154</v>
      </c>
      <c r="C792">
        <v>72244046008</v>
      </c>
      <c r="D792" s="7">
        <v>986148</v>
      </c>
      <c r="E792" s="8">
        <v>43326</v>
      </c>
      <c r="F792" s="9">
        <v>32887</v>
      </c>
      <c r="G792">
        <v>6272018</v>
      </c>
      <c r="H792">
        <v>354384</v>
      </c>
      <c r="I792" s="8">
        <v>43307</v>
      </c>
      <c r="J792" s="11">
        <f t="shared" si="24"/>
        <v>19</v>
      </c>
      <c r="K792" s="11">
        <f t="shared" si="25"/>
        <v>19</v>
      </c>
      <c r="L792" s="8"/>
      <c r="M792" s="8"/>
      <c r="N792" s="12">
        <v>204</v>
      </c>
      <c r="O792" t="s">
        <v>217</v>
      </c>
      <c r="P792" t="s">
        <v>47</v>
      </c>
      <c r="Q792" t="s">
        <v>291</v>
      </c>
      <c r="R792" s="9">
        <v>2000</v>
      </c>
      <c r="S792" s="9"/>
      <c r="T792" t="s">
        <v>245</v>
      </c>
    </row>
    <row r="793" spans="1:20" x14ac:dyDescent="0.3">
      <c r="A793" s="7">
        <v>12652</v>
      </c>
      <c r="B793" t="s">
        <v>241</v>
      </c>
      <c r="C793">
        <v>201944071005</v>
      </c>
      <c r="D793" s="7">
        <v>986147</v>
      </c>
      <c r="E793" s="8">
        <v>43326</v>
      </c>
      <c r="F793" s="9">
        <v>37546</v>
      </c>
      <c r="G793">
        <v>6262018</v>
      </c>
      <c r="H793">
        <v>352043</v>
      </c>
      <c r="I793" s="8">
        <v>43307</v>
      </c>
      <c r="J793" s="11">
        <f t="shared" si="24"/>
        <v>19</v>
      </c>
      <c r="K793" s="11">
        <f t="shared" si="25"/>
        <v>19</v>
      </c>
      <c r="L793" s="8"/>
      <c r="M793" s="8"/>
      <c r="N793" s="12">
        <v>406</v>
      </c>
      <c r="O793" t="s">
        <v>286</v>
      </c>
      <c r="P793" t="s">
        <v>47</v>
      </c>
      <c r="Q793" t="s">
        <v>128</v>
      </c>
      <c r="R793" s="9">
        <v>2000</v>
      </c>
      <c r="S793" s="9"/>
      <c r="T793" t="s">
        <v>529</v>
      </c>
    </row>
    <row r="794" spans="1:20" x14ac:dyDescent="0.3">
      <c r="A794" s="7">
        <v>2761</v>
      </c>
      <c r="B794" t="s">
        <v>19</v>
      </c>
      <c r="C794">
        <v>21944011004</v>
      </c>
      <c r="D794" s="7">
        <v>978585</v>
      </c>
      <c r="E794" s="8">
        <v>43320</v>
      </c>
      <c r="F794" s="9">
        <v>57009</v>
      </c>
      <c r="G794">
        <v>6122018</v>
      </c>
      <c r="H794">
        <v>336459</v>
      </c>
      <c r="I794" s="8">
        <v>43294</v>
      </c>
      <c r="J794" s="11">
        <f t="shared" si="24"/>
        <v>26</v>
      </c>
      <c r="K794" s="11">
        <f t="shared" si="25"/>
        <v>26</v>
      </c>
      <c r="L794" s="8"/>
      <c r="M794" s="8"/>
      <c r="N794" s="12">
        <v>9</v>
      </c>
      <c r="O794" t="s">
        <v>90</v>
      </c>
      <c r="P794" t="s">
        <v>47</v>
      </c>
      <c r="Q794" t="s">
        <v>128</v>
      </c>
      <c r="R794" s="9">
        <v>2000</v>
      </c>
      <c r="S794" s="9"/>
      <c r="T794" t="s">
        <v>89</v>
      </c>
    </row>
    <row r="795" spans="1:20" x14ac:dyDescent="0.3">
      <c r="A795" s="7">
        <v>2761</v>
      </c>
      <c r="B795" t="s">
        <v>19</v>
      </c>
      <c r="C795">
        <v>21944011004</v>
      </c>
      <c r="D795" s="7">
        <v>978585</v>
      </c>
      <c r="E795" s="8">
        <v>43320</v>
      </c>
      <c r="F795" s="9">
        <v>57009</v>
      </c>
      <c r="G795">
        <v>6012018</v>
      </c>
      <c r="H795">
        <v>323323</v>
      </c>
      <c r="I795" s="8">
        <v>43281</v>
      </c>
      <c r="J795" s="11">
        <f t="shared" si="24"/>
        <v>39</v>
      </c>
      <c r="K795" s="11" t="str">
        <f t="shared" si="25"/>
        <v/>
      </c>
      <c r="L795" s="8"/>
      <c r="M795" s="8"/>
      <c r="N795" s="12">
        <v>9</v>
      </c>
      <c r="O795" t="s">
        <v>90</v>
      </c>
      <c r="P795" t="s">
        <v>47</v>
      </c>
      <c r="Q795" t="s">
        <v>162</v>
      </c>
      <c r="R795" s="9">
        <v>2000</v>
      </c>
      <c r="S795" s="9"/>
      <c r="T795" t="s">
        <v>251</v>
      </c>
    </row>
    <row r="796" spans="1:20" x14ac:dyDescent="0.3">
      <c r="A796" s="7">
        <v>6430</v>
      </c>
      <c r="B796" t="s">
        <v>23</v>
      </c>
      <c r="C796">
        <v>110744028002</v>
      </c>
      <c r="D796" s="7">
        <v>978495</v>
      </c>
      <c r="E796" s="8">
        <v>43297</v>
      </c>
      <c r="F796" s="9">
        <v>55043</v>
      </c>
      <c r="G796">
        <v>5312018</v>
      </c>
      <c r="H796">
        <v>321875</v>
      </c>
      <c r="I796" s="8">
        <v>43287</v>
      </c>
      <c r="J796" s="11">
        <f t="shared" si="24"/>
        <v>10</v>
      </c>
      <c r="K796" s="11">
        <f t="shared" si="25"/>
        <v>10</v>
      </c>
      <c r="L796" s="8"/>
      <c r="M796" s="8"/>
      <c r="N796" s="12">
        <v>335</v>
      </c>
      <c r="O796" t="s">
        <v>205</v>
      </c>
      <c r="P796" t="s">
        <v>47</v>
      </c>
      <c r="Q796" t="s">
        <v>150</v>
      </c>
      <c r="R796" s="9">
        <v>2000</v>
      </c>
      <c r="S796" s="9"/>
      <c r="T796" t="s">
        <v>245</v>
      </c>
    </row>
    <row r="797" spans="1:20" x14ac:dyDescent="0.3">
      <c r="A797" s="7">
        <v>6430</v>
      </c>
      <c r="B797" t="s">
        <v>23</v>
      </c>
      <c r="C797">
        <v>110744028002</v>
      </c>
      <c r="D797" s="7">
        <v>978495</v>
      </c>
      <c r="E797" s="8">
        <v>43297</v>
      </c>
      <c r="F797" s="9">
        <v>55043</v>
      </c>
      <c r="G797">
        <v>5312018</v>
      </c>
      <c r="H797">
        <v>321873</v>
      </c>
      <c r="I797" s="8">
        <v>43287</v>
      </c>
      <c r="J797" s="11">
        <f t="shared" si="24"/>
        <v>10</v>
      </c>
      <c r="K797" s="11">
        <f t="shared" si="25"/>
        <v>10</v>
      </c>
      <c r="L797" s="8"/>
      <c r="M797" s="8"/>
      <c r="N797" s="12">
        <v>289</v>
      </c>
      <c r="O797" t="s">
        <v>134</v>
      </c>
      <c r="P797" t="s">
        <v>47</v>
      </c>
      <c r="Q797" t="s">
        <v>292</v>
      </c>
      <c r="R797" s="9">
        <v>2000</v>
      </c>
      <c r="S797" s="9"/>
      <c r="T797" t="s">
        <v>77</v>
      </c>
    </row>
    <row r="798" spans="1:20" x14ac:dyDescent="0.3">
      <c r="A798" s="7">
        <v>6430</v>
      </c>
      <c r="B798" t="s">
        <v>23</v>
      </c>
      <c r="C798">
        <v>110744028002</v>
      </c>
      <c r="D798" s="7">
        <v>978495</v>
      </c>
      <c r="E798" s="8">
        <v>43297</v>
      </c>
      <c r="F798" s="9">
        <v>55043</v>
      </c>
      <c r="G798">
        <v>5312018</v>
      </c>
      <c r="H798">
        <v>321571</v>
      </c>
      <c r="I798" s="8">
        <v>43287</v>
      </c>
      <c r="J798" s="11">
        <f t="shared" si="24"/>
        <v>10</v>
      </c>
      <c r="K798" s="11">
        <f t="shared" si="25"/>
        <v>10</v>
      </c>
      <c r="L798" s="8"/>
      <c r="M798" s="8"/>
      <c r="N798" s="12">
        <v>289</v>
      </c>
      <c r="O798" t="s">
        <v>134</v>
      </c>
      <c r="P798" t="s">
        <v>47</v>
      </c>
      <c r="Q798" t="s">
        <v>292</v>
      </c>
      <c r="R798" s="9">
        <v>2000</v>
      </c>
      <c r="S798" s="9"/>
      <c r="T798" t="s">
        <v>214</v>
      </c>
    </row>
    <row r="799" spans="1:20" x14ac:dyDescent="0.3">
      <c r="A799" s="7">
        <v>74454</v>
      </c>
      <c r="B799" t="s">
        <v>294</v>
      </c>
      <c r="C799">
        <v>153044012005</v>
      </c>
      <c r="D799" s="7">
        <v>978444</v>
      </c>
      <c r="E799" s="8">
        <v>43297</v>
      </c>
      <c r="F799" s="9">
        <v>37236</v>
      </c>
      <c r="G799">
        <v>5312018</v>
      </c>
      <c r="H799">
        <v>321507</v>
      </c>
      <c r="I799" s="8">
        <v>43280</v>
      </c>
      <c r="J799" s="11">
        <f t="shared" si="24"/>
        <v>17</v>
      </c>
      <c r="K799" s="11">
        <f t="shared" si="25"/>
        <v>17</v>
      </c>
      <c r="L799" s="8"/>
      <c r="M799" s="8"/>
      <c r="N799" s="12">
        <v>726</v>
      </c>
      <c r="O799" t="s">
        <v>295</v>
      </c>
      <c r="P799" t="s">
        <v>47</v>
      </c>
      <c r="Q799" t="s">
        <v>544</v>
      </c>
      <c r="R799" s="9">
        <v>2000</v>
      </c>
      <c r="S799" s="9"/>
      <c r="T799" t="s">
        <v>529</v>
      </c>
    </row>
    <row r="800" spans="1:20" x14ac:dyDescent="0.3">
      <c r="A800" s="7">
        <v>67367</v>
      </c>
      <c r="B800" t="s">
        <v>78</v>
      </c>
      <c r="C800">
        <v>143044015005</v>
      </c>
      <c r="D800" s="7">
        <v>974604</v>
      </c>
      <c r="E800" s="8">
        <v>43297</v>
      </c>
      <c r="F800" s="9">
        <v>104962</v>
      </c>
      <c r="G800">
        <v>5312018</v>
      </c>
      <c r="H800">
        <v>321243</v>
      </c>
      <c r="I800" s="8">
        <v>43285</v>
      </c>
      <c r="J800" s="11">
        <f t="shared" si="24"/>
        <v>12</v>
      </c>
      <c r="K800" s="11">
        <f t="shared" si="25"/>
        <v>12</v>
      </c>
      <c r="L800" s="8"/>
      <c r="M800" s="8"/>
      <c r="N800" s="12">
        <v>314</v>
      </c>
      <c r="O800" t="s">
        <v>149</v>
      </c>
      <c r="P800" t="s">
        <v>47</v>
      </c>
      <c r="Q800" t="s">
        <v>150</v>
      </c>
      <c r="R800" s="9">
        <v>2000</v>
      </c>
      <c r="S800" s="9"/>
      <c r="T800" t="s">
        <v>316</v>
      </c>
    </row>
    <row r="801" spans="1:20" x14ac:dyDescent="0.3">
      <c r="A801" s="7">
        <v>228</v>
      </c>
      <c r="B801" t="s">
        <v>28</v>
      </c>
      <c r="C801">
        <v>121744016005</v>
      </c>
      <c r="D801" s="7">
        <v>978523</v>
      </c>
      <c r="E801" s="8">
        <v>43297</v>
      </c>
      <c r="F801" s="9">
        <v>39331</v>
      </c>
      <c r="G801">
        <v>5312018</v>
      </c>
      <c r="H801">
        <v>321105</v>
      </c>
      <c r="I801" s="8">
        <v>43293</v>
      </c>
      <c r="J801" s="11">
        <f t="shared" si="24"/>
        <v>4</v>
      </c>
      <c r="K801" s="11">
        <f t="shared" si="25"/>
        <v>4</v>
      </c>
      <c r="L801" s="8"/>
      <c r="M801" s="8"/>
      <c r="N801" s="12">
        <v>29</v>
      </c>
      <c r="O801" t="s">
        <v>545</v>
      </c>
      <c r="P801" t="s">
        <v>47</v>
      </c>
      <c r="Q801" t="s">
        <v>204</v>
      </c>
      <c r="R801" s="9">
        <v>2000</v>
      </c>
      <c r="S801" s="9"/>
      <c r="T801" t="s">
        <v>546</v>
      </c>
    </row>
    <row r="802" spans="1:20" x14ac:dyDescent="0.3">
      <c r="A802" s="7">
        <v>12628</v>
      </c>
      <c r="B802" t="s">
        <v>239</v>
      </c>
      <c r="C802">
        <v>40944001006</v>
      </c>
      <c r="D802" s="7">
        <v>978518</v>
      </c>
      <c r="E802" s="8">
        <v>43297</v>
      </c>
      <c r="F802" s="9">
        <v>20420</v>
      </c>
      <c r="G802">
        <v>5312018</v>
      </c>
      <c r="H802">
        <v>319067</v>
      </c>
      <c r="I802" s="8">
        <v>43280</v>
      </c>
      <c r="J802" s="11">
        <f t="shared" si="24"/>
        <v>17</v>
      </c>
      <c r="K802" s="11">
        <f t="shared" si="25"/>
        <v>17</v>
      </c>
      <c r="L802" s="8"/>
      <c r="M802" s="8"/>
      <c r="N802" s="12">
        <v>892</v>
      </c>
      <c r="O802" t="s">
        <v>281</v>
      </c>
      <c r="P802" t="s">
        <v>47</v>
      </c>
      <c r="Q802" t="s">
        <v>94</v>
      </c>
      <c r="R802" s="9">
        <v>2000</v>
      </c>
      <c r="S802" s="9"/>
      <c r="T802" t="s">
        <v>125</v>
      </c>
    </row>
    <row r="803" spans="1:20" x14ac:dyDescent="0.3">
      <c r="A803" s="7">
        <v>6430</v>
      </c>
      <c r="B803" t="s">
        <v>23</v>
      </c>
      <c r="C803">
        <v>110744028002</v>
      </c>
      <c r="D803" s="7">
        <v>978495</v>
      </c>
      <c r="E803" s="8">
        <v>43297</v>
      </c>
      <c r="F803" s="9">
        <v>55043</v>
      </c>
      <c r="G803">
        <v>5312018</v>
      </c>
      <c r="H803">
        <v>318991</v>
      </c>
      <c r="I803" s="8">
        <v>43287</v>
      </c>
      <c r="J803" s="11">
        <f t="shared" si="24"/>
        <v>10</v>
      </c>
      <c r="K803" s="11">
        <f t="shared" si="25"/>
        <v>10</v>
      </c>
      <c r="L803" s="8"/>
      <c r="M803" s="8"/>
      <c r="N803" s="12">
        <v>289</v>
      </c>
      <c r="O803" t="s">
        <v>134</v>
      </c>
      <c r="P803" t="s">
        <v>47</v>
      </c>
      <c r="Q803" t="s">
        <v>292</v>
      </c>
      <c r="R803" s="9">
        <v>2000</v>
      </c>
      <c r="S803" s="9"/>
      <c r="T803" t="s">
        <v>182</v>
      </c>
    </row>
    <row r="804" spans="1:20" x14ac:dyDescent="0.3">
      <c r="A804" s="7">
        <v>70937</v>
      </c>
      <c r="B804" t="s">
        <v>37</v>
      </c>
      <c r="C804">
        <v>131644019002</v>
      </c>
      <c r="D804" s="7">
        <v>978514</v>
      </c>
      <c r="E804" s="8">
        <v>43297</v>
      </c>
      <c r="F804" s="9">
        <v>21039</v>
      </c>
      <c r="G804">
        <v>5302018</v>
      </c>
      <c r="H804">
        <v>316719</v>
      </c>
      <c r="I804" s="8">
        <v>43276</v>
      </c>
      <c r="J804" s="11">
        <f t="shared" si="24"/>
        <v>21</v>
      </c>
      <c r="K804" s="11">
        <f t="shared" si="25"/>
        <v>21</v>
      </c>
      <c r="L804" s="8"/>
      <c r="M804" s="8"/>
      <c r="N804" s="12">
        <v>581</v>
      </c>
      <c r="O804" t="s">
        <v>232</v>
      </c>
      <c r="P804" t="s">
        <v>47</v>
      </c>
      <c r="Q804" t="s">
        <v>547</v>
      </c>
      <c r="R804" s="9">
        <v>2000</v>
      </c>
      <c r="S804" s="9"/>
      <c r="T804" t="s">
        <v>525</v>
      </c>
    </row>
    <row r="805" spans="1:20" x14ac:dyDescent="0.3">
      <c r="A805" s="7">
        <v>74454</v>
      </c>
      <c r="B805" t="s">
        <v>294</v>
      </c>
      <c r="C805">
        <v>153044012005</v>
      </c>
      <c r="D805" s="7">
        <v>978444</v>
      </c>
      <c r="E805" s="8">
        <v>43297</v>
      </c>
      <c r="F805" s="9">
        <v>37236</v>
      </c>
      <c r="G805">
        <v>5302018</v>
      </c>
      <c r="H805">
        <v>316671</v>
      </c>
      <c r="I805" s="8">
        <v>43280</v>
      </c>
      <c r="J805" s="11">
        <f t="shared" si="24"/>
        <v>17</v>
      </c>
      <c r="K805" s="11">
        <f t="shared" si="25"/>
        <v>17</v>
      </c>
      <c r="L805" s="8"/>
      <c r="M805" s="8"/>
      <c r="N805" s="12">
        <v>822</v>
      </c>
      <c r="O805" t="s">
        <v>374</v>
      </c>
      <c r="P805" t="s">
        <v>47</v>
      </c>
      <c r="Q805" t="s">
        <v>150</v>
      </c>
      <c r="R805" s="9">
        <v>2000</v>
      </c>
      <c r="S805" s="9"/>
      <c r="T805" t="s">
        <v>89</v>
      </c>
    </row>
    <row r="806" spans="1:20" x14ac:dyDescent="0.3">
      <c r="A806" s="7">
        <v>65956</v>
      </c>
      <c r="B806" t="s">
        <v>212</v>
      </c>
      <c r="C806">
        <v>24844004007</v>
      </c>
      <c r="D806" s="7">
        <v>978477</v>
      </c>
      <c r="E806" s="8">
        <v>43297</v>
      </c>
      <c r="F806" s="9">
        <v>42197</v>
      </c>
      <c r="G806">
        <v>5292018</v>
      </c>
      <c r="H806">
        <v>315472</v>
      </c>
      <c r="I806" s="8">
        <v>43287</v>
      </c>
      <c r="J806" s="11">
        <f t="shared" si="24"/>
        <v>10</v>
      </c>
      <c r="K806" s="11">
        <f t="shared" si="25"/>
        <v>10</v>
      </c>
      <c r="L806" s="8"/>
      <c r="M806" s="8"/>
      <c r="N806" s="12">
        <v>222</v>
      </c>
      <c r="O806" t="s">
        <v>213</v>
      </c>
      <c r="P806" t="s">
        <v>47</v>
      </c>
      <c r="Q806" t="s">
        <v>297</v>
      </c>
      <c r="R806" s="9">
        <v>2000</v>
      </c>
      <c r="S806" s="9"/>
      <c r="T806" t="s">
        <v>529</v>
      </c>
    </row>
    <row r="807" spans="1:20" x14ac:dyDescent="0.3">
      <c r="A807" s="7">
        <v>68205</v>
      </c>
      <c r="B807" t="s">
        <v>283</v>
      </c>
      <c r="C807">
        <v>22244006003</v>
      </c>
      <c r="D807" s="7">
        <v>978479</v>
      </c>
      <c r="E807" s="8">
        <v>43297</v>
      </c>
      <c r="F807" s="9">
        <v>20995</v>
      </c>
      <c r="G807">
        <v>5292018</v>
      </c>
      <c r="H807">
        <v>315435</v>
      </c>
      <c r="I807" s="8">
        <v>43287</v>
      </c>
      <c r="J807" s="11">
        <f t="shared" si="24"/>
        <v>10</v>
      </c>
      <c r="K807" s="11">
        <f t="shared" si="25"/>
        <v>10</v>
      </c>
      <c r="L807" s="8"/>
      <c r="M807" s="8"/>
      <c r="N807" s="12">
        <v>730</v>
      </c>
      <c r="O807" t="s">
        <v>284</v>
      </c>
      <c r="P807" t="s">
        <v>47</v>
      </c>
      <c r="Q807" t="s">
        <v>94</v>
      </c>
      <c r="R807" s="9">
        <v>2000</v>
      </c>
      <c r="S807" s="9"/>
      <c r="T807" t="s">
        <v>529</v>
      </c>
    </row>
    <row r="808" spans="1:20" x14ac:dyDescent="0.3">
      <c r="A808" s="7">
        <v>65956</v>
      </c>
      <c r="B808" t="s">
        <v>212</v>
      </c>
      <c r="C808">
        <v>24844004007</v>
      </c>
      <c r="D808" s="7">
        <v>978477</v>
      </c>
      <c r="E808" s="8">
        <v>43297</v>
      </c>
      <c r="F808" s="9">
        <v>42197</v>
      </c>
      <c r="G808">
        <v>5292018</v>
      </c>
      <c r="H808">
        <v>315222</v>
      </c>
      <c r="I808" s="8">
        <v>43287</v>
      </c>
      <c r="J808" s="11">
        <f t="shared" si="24"/>
        <v>10</v>
      </c>
      <c r="K808" s="11">
        <f t="shared" si="25"/>
        <v>10</v>
      </c>
      <c r="L808" s="8"/>
      <c r="M808" s="8"/>
      <c r="N808" s="12">
        <v>808</v>
      </c>
      <c r="O808" t="s">
        <v>309</v>
      </c>
      <c r="P808" t="s">
        <v>47</v>
      </c>
      <c r="Q808" t="s">
        <v>150</v>
      </c>
      <c r="R808" s="9">
        <v>2000</v>
      </c>
      <c r="S808" s="9"/>
      <c r="T808" t="s">
        <v>89</v>
      </c>
    </row>
    <row r="809" spans="1:20" x14ac:dyDescent="0.3">
      <c r="A809" s="7">
        <v>82326</v>
      </c>
      <c r="B809" t="s">
        <v>348</v>
      </c>
      <c r="C809">
        <v>133744011009</v>
      </c>
      <c r="D809" s="7">
        <v>978446</v>
      </c>
      <c r="E809" s="8">
        <v>43297</v>
      </c>
      <c r="F809" s="9">
        <v>29525</v>
      </c>
      <c r="G809">
        <v>5252018</v>
      </c>
      <c r="H809">
        <v>312851</v>
      </c>
      <c r="I809" s="8">
        <v>43278</v>
      </c>
      <c r="J809" s="11">
        <f t="shared" si="24"/>
        <v>19</v>
      </c>
      <c r="K809" s="11">
        <f t="shared" si="25"/>
        <v>19</v>
      </c>
      <c r="L809" s="8"/>
      <c r="M809" s="8"/>
      <c r="N809" s="12">
        <v>645</v>
      </c>
      <c r="O809" t="s">
        <v>433</v>
      </c>
      <c r="P809" t="s">
        <v>47</v>
      </c>
      <c r="Q809" t="s">
        <v>94</v>
      </c>
      <c r="R809" s="9">
        <v>2000</v>
      </c>
      <c r="S809" s="9"/>
      <c r="T809" t="s">
        <v>201</v>
      </c>
    </row>
    <row r="810" spans="1:20" x14ac:dyDescent="0.3">
      <c r="A810" s="7">
        <v>67367</v>
      </c>
      <c r="B810" t="s">
        <v>78</v>
      </c>
      <c r="C810">
        <v>143044015005</v>
      </c>
      <c r="D810" s="7">
        <v>970970</v>
      </c>
      <c r="E810" s="8">
        <v>43279</v>
      </c>
      <c r="F810" s="9">
        <v>39844</v>
      </c>
      <c r="G810">
        <v>5112018</v>
      </c>
      <c r="H810">
        <v>295829</v>
      </c>
      <c r="I810" s="8">
        <v>43269</v>
      </c>
      <c r="J810" s="11">
        <f t="shared" si="24"/>
        <v>10</v>
      </c>
      <c r="K810" s="11">
        <f t="shared" si="25"/>
        <v>10</v>
      </c>
      <c r="L810" s="8"/>
      <c r="M810" s="8"/>
      <c r="N810" s="12">
        <v>194</v>
      </c>
      <c r="O810" t="s">
        <v>93</v>
      </c>
      <c r="P810" t="s">
        <v>47</v>
      </c>
      <c r="Q810" t="s">
        <v>94</v>
      </c>
      <c r="R810" s="9">
        <v>2000</v>
      </c>
      <c r="S810" s="9"/>
      <c r="T810" t="s">
        <v>34</v>
      </c>
    </row>
    <row r="811" spans="1:20" x14ac:dyDescent="0.3">
      <c r="A811" s="7">
        <v>67367</v>
      </c>
      <c r="B811" t="s">
        <v>78</v>
      </c>
      <c r="C811">
        <v>143044015005</v>
      </c>
      <c r="D811" s="7">
        <v>970970</v>
      </c>
      <c r="E811" s="8">
        <v>43279</v>
      </c>
      <c r="F811" s="9">
        <v>39844</v>
      </c>
      <c r="G811">
        <v>5022018</v>
      </c>
      <c r="H811">
        <v>282743</v>
      </c>
      <c r="I811" s="8">
        <v>43262</v>
      </c>
      <c r="J811" s="11">
        <f t="shared" si="24"/>
        <v>17</v>
      </c>
      <c r="K811" s="11">
        <f t="shared" si="25"/>
        <v>17</v>
      </c>
      <c r="L811" s="8"/>
      <c r="M811" s="8"/>
      <c r="N811" s="12">
        <v>194</v>
      </c>
      <c r="O811" t="s">
        <v>93</v>
      </c>
      <c r="P811" t="s">
        <v>47</v>
      </c>
      <c r="Q811" t="s">
        <v>94</v>
      </c>
      <c r="R811" s="9">
        <v>2000</v>
      </c>
      <c r="S811" s="9"/>
      <c r="T811" t="s">
        <v>89</v>
      </c>
    </row>
    <row r="812" spans="1:20" x14ac:dyDescent="0.3">
      <c r="A812" s="7">
        <v>2761</v>
      </c>
      <c r="B812" t="s">
        <v>19</v>
      </c>
      <c r="C812">
        <v>21944011004</v>
      </c>
      <c r="D812" s="7">
        <v>967168</v>
      </c>
      <c r="E812" s="8">
        <v>43265</v>
      </c>
      <c r="F812" s="9">
        <v>34818</v>
      </c>
      <c r="G812">
        <v>4262018</v>
      </c>
      <c r="H812">
        <v>276282</v>
      </c>
      <c r="I812" s="8">
        <v>43242</v>
      </c>
      <c r="J812" s="11">
        <f t="shared" si="24"/>
        <v>23</v>
      </c>
      <c r="K812" s="11">
        <f t="shared" si="25"/>
        <v>23</v>
      </c>
      <c r="L812" s="8"/>
      <c r="M812" s="8"/>
      <c r="N812" s="12">
        <v>9</v>
      </c>
      <c r="O812" t="s">
        <v>90</v>
      </c>
      <c r="P812" t="s">
        <v>47</v>
      </c>
      <c r="Q812" t="s">
        <v>200</v>
      </c>
      <c r="R812" s="9">
        <v>2000</v>
      </c>
      <c r="S812" s="9"/>
      <c r="T812" t="s">
        <v>89</v>
      </c>
    </row>
    <row r="813" spans="1:20" x14ac:dyDescent="0.3">
      <c r="A813" s="7">
        <v>46675</v>
      </c>
      <c r="B813" t="s">
        <v>32</v>
      </c>
      <c r="C813">
        <v>200432133004</v>
      </c>
      <c r="D813" s="7">
        <v>967179</v>
      </c>
      <c r="E813" s="8">
        <v>43265</v>
      </c>
      <c r="F813" s="9">
        <v>43559</v>
      </c>
      <c r="G813">
        <v>4252018</v>
      </c>
      <c r="H813">
        <v>273054</v>
      </c>
      <c r="I813" s="8">
        <v>43256</v>
      </c>
      <c r="J813" s="11">
        <f t="shared" si="24"/>
        <v>9</v>
      </c>
      <c r="K813" s="11">
        <f t="shared" si="25"/>
        <v>9</v>
      </c>
      <c r="L813" s="8"/>
      <c r="M813" s="8"/>
      <c r="N813" s="12">
        <v>766</v>
      </c>
      <c r="O813" t="s">
        <v>170</v>
      </c>
      <c r="P813" t="s">
        <v>47</v>
      </c>
      <c r="Q813" t="s">
        <v>218</v>
      </c>
      <c r="R813" s="9">
        <v>2000</v>
      </c>
      <c r="S813" s="9"/>
      <c r="T813" t="s">
        <v>548</v>
      </c>
    </row>
    <row r="814" spans="1:20" x14ac:dyDescent="0.3">
      <c r="A814" s="7">
        <v>2761</v>
      </c>
      <c r="B814" t="s">
        <v>19</v>
      </c>
      <c r="C814">
        <v>21944011004</v>
      </c>
      <c r="D814" s="7">
        <v>967168</v>
      </c>
      <c r="E814" s="8">
        <v>43265</v>
      </c>
      <c r="F814" s="9">
        <v>34818</v>
      </c>
      <c r="G814">
        <v>4172018</v>
      </c>
      <c r="H814">
        <v>264371</v>
      </c>
      <c r="I814" s="8">
        <v>43235</v>
      </c>
      <c r="J814" s="11">
        <f t="shared" si="24"/>
        <v>30</v>
      </c>
      <c r="K814" s="11" t="str">
        <f t="shared" si="25"/>
        <v/>
      </c>
      <c r="L814" s="8"/>
      <c r="M814" s="8"/>
      <c r="N814" s="12">
        <v>9</v>
      </c>
      <c r="O814" t="s">
        <v>90</v>
      </c>
      <c r="P814" t="s">
        <v>47</v>
      </c>
      <c r="Q814" t="s">
        <v>200</v>
      </c>
      <c r="R814" s="9">
        <v>2000</v>
      </c>
      <c r="S814" s="9"/>
      <c r="T814" t="s">
        <v>211</v>
      </c>
    </row>
    <row r="815" spans="1:20" x14ac:dyDescent="0.3">
      <c r="A815" s="7">
        <v>2761</v>
      </c>
      <c r="B815" t="s">
        <v>19</v>
      </c>
      <c r="C815">
        <v>21944011004</v>
      </c>
      <c r="D815" s="7">
        <v>963665</v>
      </c>
      <c r="E815" s="8">
        <v>43250</v>
      </c>
      <c r="F815" s="9">
        <v>52785</v>
      </c>
      <c r="G815">
        <v>4112018</v>
      </c>
      <c r="H815">
        <v>258109</v>
      </c>
      <c r="I815" s="8">
        <v>43230</v>
      </c>
      <c r="J815" s="11">
        <f t="shared" si="24"/>
        <v>20</v>
      </c>
      <c r="K815" s="11">
        <f t="shared" si="25"/>
        <v>20</v>
      </c>
      <c r="L815" s="8"/>
      <c r="M815" s="8"/>
      <c r="N815" s="12">
        <v>9</v>
      </c>
      <c r="O815" t="s">
        <v>90</v>
      </c>
      <c r="P815" t="s">
        <v>47</v>
      </c>
      <c r="Q815" t="s">
        <v>200</v>
      </c>
      <c r="R815" s="9">
        <v>2000</v>
      </c>
      <c r="S815" s="9"/>
      <c r="T815" t="s">
        <v>341</v>
      </c>
    </row>
    <row r="816" spans="1:20" x14ac:dyDescent="0.3">
      <c r="A816" s="7">
        <v>46675</v>
      </c>
      <c r="B816" t="s">
        <v>32</v>
      </c>
      <c r="C816">
        <v>200432133004</v>
      </c>
      <c r="D816" s="7">
        <v>963674</v>
      </c>
      <c r="E816" s="8">
        <v>43250</v>
      </c>
      <c r="F816" s="9">
        <v>40624</v>
      </c>
      <c r="G816">
        <v>4042018</v>
      </c>
      <c r="H816">
        <v>247790</v>
      </c>
      <c r="I816" s="8">
        <v>43234</v>
      </c>
      <c r="J816" s="11">
        <f t="shared" si="24"/>
        <v>16</v>
      </c>
      <c r="K816" s="11">
        <f t="shared" si="25"/>
        <v>16</v>
      </c>
      <c r="L816" s="8"/>
      <c r="M816" s="8"/>
      <c r="N816" s="12">
        <v>219</v>
      </c>
      <c r="O816" t="s">
        <v>132</v>
      </c>
      <c r="P816" t="s">
        <v>47</v>
      </c>
      <c r="Q816" t="s">
        <v>549</v>
      </c>
      <c r="R816" s="9">
        <v>2000</v>
      </c>
      <c r="S816" s="9"/>
      <c r="T816" t="s">
        <v>341</v>
      </c>
    </row>
    <row r="817" spans="1:20" x14ac:dyDescent="0.3">
      <c r="A817" s="7">
        <v>81214</v>
      </c>
      <c r="B817" t="s">
        <v>157</v>
      </c>
      <c r="C817">
        <v>26144004007</v>
      </c>
      <c r="D817" s="7">
        <v>963537</v>
      </c>
      <c r="E817" s="8">
        <v>43235</v>
      </c>
      <c r="F817" s="9">
        <v>41868</v>
      </c>
      <c r="G817">
        <v>3312018</v>
      </c>
      <c r="H817">
        <v>247010</v>
      </c>
      <c r="I817" s="8">
        <v>43224</v>
      </c>
      <c r="J817" s="11">
        <f t="shared" si="24"/>
        <v>11</v>
      </c>
      <c r="K817" s="11">
        <f t="shared" si="25"/>
        <v>11</v>
      </c>
      <c r="L817" s="8"/>
      <c r="M817" s="8"/>
      <c r="N817" s="12">
        <v>123</v>
      </c>
      <c r="O817" t="s">
        <v>158</v>
      </c>
      <c r="P817" t="s">
        <v>47</v>
      </c>
      <c r="Q817" t="s">
        <v>135</v>
      </c>
      <c r="R817" s="9">
        <v>2000</v>
      </c>
      <c r="S817" s="9"/>
      <c r="T817" t="s">
        <v>43</v>
      </c>
    </row>
    <row r="818" spans="1:20" x14ac:dyDescent="0.3">
      <c r="A818" s="7">
        <v>67367</v>
      </c>
      <c r="B818" t="s">
        <v>78</v>
      </c>
      <c r="C818">
        <v>143044015005</v>
      </c>
      <c r="D818" s="7">
        <v>959839</v>
      </c>
      <c r="E818" s="8">
        <v>43235</v>
      </c>
      <c r="F818" s="9">
        <v>94827</v>
      </c>
      <c r="G818">
        <v>3312018</v>
      </c>
      <c r="H818">
        <v>244005</v>
      </c>
      <c r="I818" s="8">
        <v>43227</v>
      </c>
      <c r="J818" s="11">
        <f t="shared" si="24"/>
        <v>8</v>
      </c>
      <c r="K818" s="11">
        <f t="shared" si="25"/>
        <v>8</v>
      </c>
      <c r="L818" s="8"/>
      <c r="M818" s="8"/>
      <c r="N818" s="12">
        <v>421</v>
      </c>
      <c r="O818" t="s">
        <v>79</v>
      </c>
      <c r="P818" t="s">
        <v>47</v>
      </c>
      <c r="Q818" t="s">
        <v>550</v>
      </c>
      <c r="R818" s="9">
        <v>2000</v>
      </c>
      <c r="S818" s="9"/>
      <c r="T818" t="s">
        <v>159</v>
      </c>
    </row>
    <row r="819" spans="1:20" x14ac:dyDescent="0.3">
      <c r="A819" s="7">
        <v>46675</v>
      </c>
      <c r="B819" t="s">
        <v>32</v>
      </c>
      <c r="C819">
        <v>200432133004</v>
      </c>
      <c r="D819" s="7">
        <v>959831</v>
      </c>
      <c r="E819" s="8">
        <v>43235</v>
      </c>
      <c r="F819" s="9">
        <v>31473</v>
      </c>
      <c r="G819">
        <v>3312018</v>
      </c>
      <c r="H819">
        <v>243910</v>
      </c>
      <c r="I819" s="8">
        <v>43228</v>
      </c>
      <c r="J819" s="11">
        <f t="shared" si="24"/>
        <v>7</v>
      </c>
      <c r="K819" s="11">
        <f t="shared" si="25"/>
        <v>7</v>
      </c>
      <c r="L819" s="8"/>
      <c r="M819" s="8"/>
      <c r="N819" s="12">
        <v>219</v>
      </c>
      <c r="O819" t="s">
        <v>132</v>
      </c>
      <c r="P819" t="s">
        <v>47</v>
      </c>
      <c r="Q819" t="s">
        <v>550</v>
      </c>
      <c r="R819" s="9">
        <v>2000</v>
      </c>
      <c r="S819" s="9"/>
      <c r="T819" t="s">
        <v>525</v>
      </c>
    </row>
    <row r="820" spans="1:20" x14ac:dyDescent="0.3">
      <c r="A820" s="7">
        <v>77325</v>
      </c>
      <c r="B820" t="s">
        <v>366</v>
      </c>
      <c r="C820">
        <v>181844014006</v>
      </c>
      <c r="D820" s="7">
        <v>963522</v>
      </c>
      <c r="E820" s="8">
        <v>43235</v>
      </c>
      <c r="F820" s="9">
        <v>21968</v>
      </c>
      <c r="G820">
        <v>3312018</v>
      </c>
      <c r="H820">
        <v>243714</v>
      </c>
      <c r="I820" s="8">
        <v>43229</v>
      </c>
      <c r="J820" s="11">
        <f t="shared" si="24"/>
        <v>6</v>
      </c>
      <c r="K820" s="11">
        <f t="shared" si="25"/>
        <v>6</v>
      </c>
      <c r="L820" s="8"/>
      <c r="M820" s="8"/>
      <c r="N820" s="12">
        <v>564</v>
      </c>
      <c r="O820" t="s">
        <v>161</v>
      </c>
      <c r="P820" t="s">
        <v>47</v>
      </c>
      <c r="Q820" t="s">
        <v>135</v>
      </c>
      <c r="R820" s="9">
        <v>2000</v>
      </c>
      <c r="S820" s="9"/>
      <c r="T820" t="s">
        <v>267</v>
      </c>
    </row>
    <row r="821" spans="1:20" x14ac:dyDescent="0.3">
      <c r="A821" s="7">
        <v>16516</v>
      </c>
      <c r="B821" t="s">
        <v>57</v>
      </c>
      <c r="C821">
        <v>143944011007</v>
      </c>
      <c r="D821" s="7">
        <v>963639</v>
      </c>
      <c r="E821" s="8">
        <v>43235</v>
      </c>
      <c r="F821" s="9">
        <v>25996</v>
      </c>
      <c r="G821">
        <v>3312018</v>
      </c>
      <c r="H821">
        <v>243487</v>
      </c>
      <c r="I821" s="8">
        <v>43220</v>
      </c>
      <c r="J821" s="11">
        <f t="shared" si="24"/>
        <v>15</v>
      </c>
      <c r="K821" s="11">
        <f t="shared" si="25"/>
        <v>15</v>
      </c>
      <c r="L821" s="8"/>
      <c r="M821" s="8"/>
      <c r="N821" s="12">
        <v>203</v>
      </c>
      <c r="O821" t="s">
        <v>220</v>
      </c>
      <c r="P821" t="s">
        <v>47</v>
      </c>
      <c r="Q821" t="s">
        <v>135</v>
      </c>
      <c r="R821" s="9">
        <v>2000</v>
      </c>
      <c r="S821" s="9"/>
      <c r="T821" t="s">
        <v>551</v>
      </c>
    </row>
    <row r="822" spans="1:20" x14ac:dyDescent="0.3">
      <c r="A822" s="7">
        <v>21755</v>
      </c>
      <c r="B822" t="s">
        <v>85</v>
      </c>
      <c r="C822">
        <v>143544005003</v>
      </c>
      <c r="D822" s="7">
        <v>963640</v>
      </c>
      <c r="E822" s="8">
        <v>43235</v>
      </c>
      <c r="F822" s="9">
        <v>21244</v>
      </c>
      <c r="G822">
        <v>3312018</v>
      </c>
      <c r="H822">
        <v>243466</v>
      </c>
      <c r="I822" s="8">
        <v>43220</v>
      </c>
      <c r="J822" s="11">
        <f t="shared" si="24"/>
        <v>15</v>
      </c>
      <c r="K822" s="11">
        <f t="shared" si="25"/>
        <v>15</v>
      </c>
      <c r="L822" s="8"/>
      <c r="M822" s="8"/>
      <c r="N822" s="12">
        <v>203</v>
      </c>
      <c r="O822" t="s">
        <v>220</v>
      </c>
      <c r="P822" t="s">
        <v>47</v>
      </c>
      <c r="Q822" t="s">
        <v>135</v>
      </c>
      <c r="R822" s="9">
        <v>2000</v>
      </c>
      <c r="S822" s="9"/>
      <c r="T822" t="s">
        <v>417</v>
      </c>
    </row>
    <row r="823" spans="1:20" x14ac:dyDescent="0.3">
      <c r="A823" s="7">
        <v>26197</v>
      </c>
      <c r="B823" t="s">
        <v>301</v>
      </c>
      <c r="C823">
        <v>100944004006</v>
      </c>
      <c r="D823" s="7">
        <v>963531</v>
      </c>
      <c r="E823" s="8">
        <v>43235</v>
      </c>
      <c r="F823" s="9">
        <v>20833</v>
      </c>
      <c r="G823">
        <v>3312018</v>
      </c>
      <c r="H823">
        <v>243410</v>
      </c>
      <c r="I823" s="8">
        <v>43227</v>
      </c>
      <c r="J823" s="11">
        <f t="shared" si="24"/>
        <v>8</v>
      </c>
      <c r="K823" s="11">
        <f t="shared" si="25"/>
        <v>8</v>
      </c>
      <c r="L823" s="8"/>
      <c r="M823" s="8"/>
      <c r="N823" s="12">
        <v>616</v>
      </c>
      <c r="O823" t="s">
        <v>552</v>
      </c>
      <c r="P823" t="s">
        <v>47</v>
      </c>
      <c r="Q823" t="s">
        <v>135</v>
      </c>
      <c r="R823" s="9">
        <v>2000</v>
      </c>
      <c r="S823" s="9"/>
      <c r="T823" t="s">
        <v>228</v>
      </c>
    </row>
    <row r="824" spans="1:20" x14ac:dyDescent="0.3">
      <c r="A824" s="7">
        <v>51284</v>
      </c>
      <c r="B824" t="s">
        <v>41</v>
      </c>
      <c r="C824">
        <v>42732016003</v>
      </c>
      <c r="D824" s="7">
        <v>963590</v>
      </c>
      <c r="E824" s="8">
        <v>43235</v>
      </c>
      <c r="F824" s="9">
        <v>30028</v>
      </c>
      <c r="G824">
        <v>3312018</v>
      </c>
      <c r="H824">
        <v>243387</v>
      </c>
      <c r="I824" s="8">
        <v>43228</v>
      </c>
      <c r="J824" s="11">
        <f t="shared" si="24"/>
        <v>7</v>
      </c>
      <c r="K824" s="11">
        <f t="shared" si="25"/>
        <v>7</v>
      </c>
      <c r="L824" s="8"/>
      <c r="M824" s="8"/>
      <c r="N824" s="12">
        <v>261</v>
      </c>
      <c r="O824" t="s">
        <v>421</v>
      </c>
      <c r="P824" t="s">
        <v>47</v>
      </c>
      <c r="Q824" t="s">
        <v>135</v>
      </c>
      <c r="R824" s="9">
        <v>2000</v>
      </c>
      <c r="S824" s="9"/>
      <c r="T824" t="s">
        <v>68</v>
      </c>
    </row>
    <row r="825" spans="1:20" x14ac:dyDescent="0.3">
      <c r="A825" s="7">
        <v>70937</v>
      </c>
      <c r="B825" t="s">
        <v>37</v>
      </c>
      <c r="C825">
        <v>131644019002</v>
      </c>
      <c r="D825" s="7">
        <v>963606</v>
      </c>
      <c r="E825" s="8">
        <v>43235</v>
      </c>
      <c r="F825" s="9">
        <v>33110</v>
      </c>
      <c r="G825">
        <v>3292018</v>
      </c>
      <c r="H825">
        <v>243055</v>
      </c>
      <c r="I825" s="8">
        <v>43213</v>
      </c>
      <c r="J825" s="11">
        <f t="shared" si="24"/>
        <v>22</v>
      </c>
      <c r="K825" s="11">
        <f t="shared" si="25"/>
        <v>22</v>
      </c>
      <c r="L825" s="8"/>
      <c r="M825" s="8"/>
      <c r="N825" s="12">
        <v>581</v>
      </c>
      <c r="O825" t="s">
        <v>232</v>
      </c>
      <c r="P825" t="s">
        <v>47</v>
      </c>
      <c r="Q825" t="s">
        <v>291</v>
      </c>
      <c r="R825" s="9">
        <v>2000</v>
      </c>
      <c r="S825" s="9"/>
      <c r="T825" t="s">
        <v>228</v>
      </c>
    </row>
    <row r="826" spans="1:20" x14ac:dyDescent="0.3">
      <c r="A826" s="7">
        <v>70937</v>
      </c>
      <c r="B826" t="s">
        <v>37</v>
      </c>
      <c r="C826">
        <v>131644019002</v>
      </c>
      <c r="D826" s="7">
        <v>963606</v>
      </c>
      <c r="E826" s="8">
        <v>43235</v>
      </c>
      <c r="F826" s="9">
        <v>33110</v>
      </c>
      <c r="G826">
        <v>3292018</v>
      </c>
      <c r="H826">
        <v>243055</v>
      </c>
      <c r="I826" s="8">
        <v>43213</v>
      </c>
      <c r="J826" s="11">
        <f t="shared" si="24"/>
        <v>22</v>
      </c>
      <c r="K826" s="11">
        <f t="shared" si="25"/>
        <v>22</v>
      </c>
      <c r="L826" s="8"/>
      <c r="M826" s="8"/>
      <c r="N826" s="12">
        <v>581</v>
      </c>
      <c r="O826" t="s">
        <v>232</v>
      </c>
      <c r="P826" t="s">
        <v>47</v>
      </c>
      <c r="Q826" t="s">
        <v>553</v>
      </c>
      <c r="R826" s="9">
        <v>2000</v>
      </c>
      <c r="S826" s="9"/>
      <c r="T826" t="s">
        <v>228</v>
      </c>
    </row>
    <row r="827" spans="1:20" x14ac:dyDescent="0.3">
      <c r="A827" s="7">
        <v>70937</v>
      </c>
      <c r="B827" t="s">
        <v>37</v>
      </c>
      <c r="C827">
        <v>131644019002</v>
      </c>
      <c r="D827" s="7">
        <v>963606</v>
      </c>
      <c r="E827" s="8">
        <v>43235</v>
      </c>
      <c r="F827" s="9">
        <v>33110</v>
      </c>
      <c r="G827">
        <v>3292018</v>
      </c>
      <c r="H827">
        <v>243055</v>
      </c>
      <c r="I827" s="8">
        <v>43213</v>
      </c>
      <c r="J827" s="11">
        <f t="shared" si="24"/>
        <v>22</v>
      </c>
      <c r="K827" s="11">
        <f t="shared" si="25"/>
        <v>22</v>
      </c>
      <c r="L827" s="8"/>
      <c r="M827" s="8"/>
      <c r="N827" s="12">
        <v>581</v>
      </c>
      <c r="O827" t="s">
        <v>232</v>
      </c>
      <c r="P827" t="s">
        <v>47</v>
      </c>
      <c r="Q827" t="s">
        <v>135</v>
      </c>
      <c r="R827" s="9">
        <v>2000</v>
      </c>
      <c r="S827" s="9"/>
      <c r="T827" t="s">
        <v>68</v>
      </c>
    </row>
    <row r="828" spans="1:20" x14ac:dyDescent="0.3">
      <c r="A828" s="7">
        <v>228</v>
      </c>
      <c r="B828" t="s">
        <v>28</v>
      </c>
      <c r="C828">
        <v>121744016005</v>
      </c>
      <c r="D828" s="7">
        <v>978523</v>
      </c>
      <c r="E828" s="8">
        <v>43297</v>
      </c>
      <c r="F828" s="9">
        <v>39331</v>
      </c>
      <c r="G828">
        <v>3292018</v>
      </c>
      <c r="H828">
        <v>241530</v>
      </c>
      <c r="I828" s="8">
        <v>43280</v>
      </c>
      <c r="J828" s="11">
        <f t="shared" si="24"/>
        <v>17</v>
      </c>
      <c r="K828" s="11">
        <f t="shared" si="25"/>
        <v>17</v>
      </c>
      <c r="L828" s="8"/>
      <c r="M828" s="8"/>
      <c r="N828" s="12">
        <v>446</v>
      </c>
      <c r="O828" t="s">
        <v>508</v>
      </c>
      <c r="P828" t="s">
        <v>47</v>
      </c>
      <c r="Q828" t="s">
        <v>368</v>
      </c>
      <c r="R828" s="9">
        <v>2000</v>
      </c>
      <c r="S828" s="9"/>
      <c r="T828" t="s">
        <v>420</v>
      </c>
    </row>
    <row r="829" spans="1:20" x14ac:dyDescent="0.3">
      <c r="A829" s="7">
        <v>12628</v>
      </c>
      <c r="B829" t="s">
        <v>239</v>
      </c>
      <c r="C829">
        <v>40944001006</v>
      </c>
      <c r="D829" s="7">
        <v>963610</v>
      </c>
      <c r="E829" s="8">
        <v>43235</v>
      </c>
      <c r="F829" s="9">
        <v>24311</v>
      </c>
      <c r="G829">
        <v>3282018</v>
      </c>
      <c r="H829">
        <v>237770</v>
      </c>
      <c r="I829" s="8">
        <v>43216</v>
      </c>
      <c r="J829" s="11">
        <f t="shared" si="24"/>
        <v>19</v>
      </c>
      <c r="K829" s="11">
        <f t="shared" si="25"/>
        <v>19</v>
      </c>
      <c r="L829" s="8"/>
      <c r="M829" s="8"/>
      <c r="N829" s="12">
        <v>892</v>
      </c>
      <c r="O829" t="s">
        <v>281</v>
      </c>
      <c r="P829" t="s">
        <v>47</v>
      </c>
      <c r="Q829" t="s">
        <v>368</v>
      </c>
      <c r="R829" s="9">
        <v>2000</v>
      </c>
      <c r="S829" s="9"/>
      <c r="T829" t="s">
        <v>554</v>
      </c>
    </row>
    <row r="830" spans="1:20" x14ac:dyDescent="0.3">
      <c r="A830" s="7">
        <v>21489</v>
      </c>
      <c r="B830" t="s">
        <v>154</v>
      </c>
      <c r="C830">
        <v>72244046008</v>
      </c>
      <c r="D830" s="7">
        <v>963612</v>
      </c>
      <c r="E830" s="8">
        <v>43235</v>
      </c>
      <c r="F830" s="9">
        <v>24968</v>
      </c>
      <c r="G830">
        <v>3282018</v>
      </c>
      <c r="H830">
        <v>237744</v>
      </c>
      <c r="I830" s="8">
        <v>43216</v>
      </c>
      <c r="J830" s="11">
        <f t="shared" si="24"/>
        <v>19</v>
      </c>
      <c r="K830" s="11">
        <f t="shared" si="25"/>
        <v>19</v>
      </c>
      <c r="L830" s="8"/>
      <c r="M830" s="8"/>
      <c r="N830" s="12">
        <v>889</v>
      </c>
      <c r="O830" t="s">
        <v>555</v>
      </c>
      <c r="P830" t="s">
        <v>47</v>
      </c>
      <c r="Q830" t="s">
        <v>368</v>
      </c>
      <c r="R830" s="9">
        <v>2000</v>
      </c>
      <c r="S830" s="9"/>
      <c r="T830" t="s">
        <v>68</v>
      </c>
    </row>
    <row r="831" spans="1:20" x14ac:dyDescent="0.3">
      <c r="A831" s="7">
        <v>12652</v>
      </c>
      <c r="B831" t="s">
        <v>241</v>
      </c>
      <c r="C831">
        <v>201944071005</v>
      </c>
      <c r="D831" s="7">
        <v>963611</v>
      </c>
      <c r="E831" s="8">
        <v>43235</v>
      </c>
      <c r="F831" s="9">
        <v>30167</v>
      </c>
      <c r="G831">
        <v>3282018</v>
      </c>
      <c r="H831">
        <v>237713</v>
      </c>
      <c r="I831" s="8">
        <v>43216</v>
      </c>
      <c r="J831" s="11">
        <f t="shared" si="24"/>
        <v>19</v>
      </c>
      <c r="K831" s="11">
        <f t="shared" si="25"/>
        <v>19</v>
      </c>
      <c r="L831" s="8"/>
      <c r="M831" s="8"/>
      <c r="N831" s="12">
        <v>406</v>
      </c>
      <c r="O831" t="s">
        <v>286</v>
      </c>
      <c r="P831" t="s">
        <v>47</v>
      </c>
      <c r="Q831" t="s">
        <v>128</v>
      </c>
      <c r="R831" s="9">
        <v>2000</v>
      </c>
      <c r="S831" s="9"/>
      <c r="T831" t="s">
        <v>551</v>
      </c>
    </row>
    <row r="832" spans="1:20" x14ac:dyDescent="0.3">
      <c r="A832" s="7">
        <v>21842</v>
      </c>
      <c r="B832" t="s">
        <v>154</v>
      </c>
      <c r="C832">
        <v>25244005003</v>
      </c>
      <c r="D832" s="7">
        <v>963613</v>
      </c>
      <c r="E832" s="8">
        <v>43235</v>
      </c>
      <c r="F832" s="9">
        <v>58021</v>
      </c>
      <c r="G832">
        <v>3272018</v>
      </c>
      <c r="H832">
        <v>234770</v>
      </c>
      <c r="I832" s="8">
        <v>43216</v>
      </c>
      <c r="J832" s="11">
        <f t="shared" si="24"/>
        <v>19</v>
      </c>
      <c r="K832" s="11">
        <f t="shared" si="25"/>
        <v>19</v>
      </c>
      <c r="L832" s="8"/>
      <c r="M832" s="8"/>
      <c r="N832" s="12">
        <v>872</v>
      </c>
      <c r="O832" t="s">
        <v>399</v>
      </c>
      <c r="P832" t="s">
        <v>47</v>
      </c>
      <c r="Q832" t="s">
        <v>268</v>
      </c>
      <c r="R832" s="9">
        <v>2000</v>
      </c>
      <c r="S832" s="9"/>
      <c r="T832" t="s">
        <v>556</v>
      </c>
    </row>
    <row r="833" spans="1:20" x14ac:dyDescent="0.3">
      <c r="A833" s="7">
        <v>67367</v>
      </c>
      <c r="B833" t="s">
        <v>78</v>
      </c>
      <c r="C833">
        <v>143044015005</v>
      </c>
      <c r="D833" s="7">
        <v>959839</v>
      </c>
      <c r="E833" s="8">
        <v>43235</v>
      </c>
      <c r="F833" s="9">
        <v>94827</v>
      </c>
      <c r="G833">
        <v>3272018</v>
      </c>
      <c r="H833">
        <v>234736</v>
      </c>
      <c r="I833" s="8">
        <v>43221</v>
      </c>
      <c r="J833" s="11">
        <f t="shared" si="24"/>
        <v>14</v>
      </c>
      <c r="K833" s="11">
        <f t="shared" si="25"/>
        <v>14</v>
      </c>
      <c r="L833" s="8"/>
      <c r="M833" s="8"/>
      <c r="N833" s="12">
        <v>867</v>
      </c>
      <c r="O833" t="s">
        <v>246</v>
      </c>
      <c r="P833" t="s">
        <v>47</v>
      </c>
      <c r="Q833" t="s">
        <v>368</v>
      </c>
      <c r="R833" s="9">
        <v>2000</v>
      </c>
      <c r="S833" s="9"/>
      <c r="T833" t="s">
        <v>259</v>
      </c>
    </row>
    <row r="834" spans="1:20" x14ac:dyDescent="0.3">
      <c r="A834" s="7">
        <v>46675</v>
      </c>
      <c r="B834" t="s">
        <v>32</v>
      </c>
      <c r="C834">
        <v>200432133004</v>
      </c>
      <c r="D834" s="7">
        <v>952963</v>
      </c>
      <c r="E834" s="8">
        <v>43203</v>
      </c>
      <c r="F834" s="9">
        <v>32533</v>
      </c>
      <c r="G834">
        <v>2282018</v>
      </c>
      <c r="H834">
        <v>206155</v>
      </c>
      <c r="I834" s="8">
        <v>43199</v>
      </c>
      <c r="J834" s="11">
        <f t="shared" ref="J834:J897" si="26">_xlfn.DAYS(E834,I834)</f>
        <v>4</v>
      </c>
      <c r="K834" s="11">
        <f t="shared" ref="K834:K897" si="27">IF(J834&lt;30,J834,"")</f>
        <v>4</v>
      </c>
      <c r="L834" s="8"/>
      <c r="M834" s="8"/>
      <c r="N834" s="12">
        <v>766</v>
      </c>
      <c r="O834" t="s">
        <v>170</v>
      </c>
      <c r="P834" t="s">
        <v>47</v>
      </c>
      <c r="Q834" t="s">
        <v>94</v>
      </c>
      <c r="R834" s="9">
        <v>2000</v>
      </c>
      <c r="S834" s="9"/>
      <c r="T834" t="s">
        <v>211</v>
      </c>
    </row>
    <row r="835" spans="1:20" x14ac:dyDescent="0.3">
      <c r="A835" s="7">
        <v>2761</v>
      </c>
      <c r="B835" t="s">
        <v>19</v>
      </c>
      <c r="C835">
        <v>21944011004</v>
      </c>
      <c r="D835" s="7">
        <v>952950</v>
      </c>
      <c r="E835" s="8">
        <v>43203</v>
      </c>
      <c r="F835" s="9">
        <v>42970</v>
      </c>
      <c r="G835">
        <v>2282018</v>
      </c>
      <c r="H835">
        <v>206153</v>
      </c>
      <c r="I835" s="8">
        <v>43186</v>
      </c>
      <c r="J835" s="11">
        <f t="shared" si="26"/>
        <v>17</v>
      </c>
      <c r="K835" s="11">
        <f t="shared" si="27"/>
        <v>17</v>
      </c>
      <c r="L835" s="8"/>
      <c r="M835" s="8"/>
      <c r="N835" s="12">
        <v>9</v>
      </c>
      <c r="O835" t="s">
        <v>90</v>
      </c>
      <c r="P835" t="s">
        <v>47</v>
      </c>
      <c r="Q835" t="s">
        <v>229</v>
      </c>
      <c r="R835" s="9">
        <v>2000</v>
      </c>
      <c r="S835" s="9"/>
      <c r="T835" t="s">
        <v>211</v>
      </c>
    </row>
    <row r="836" spans="1:20" x14ac:dyDescent="0.3">
      <c r="A836" s="7">
        <v>38917</v>
      </c>
      <c r="B836" t="s">
        <v>113</v>
      </c>
      <c r="C836">
        <v>90644375005</v>
      </c>
      <c r="D836" s="7">
        <v>952961</v>
      </c>
      <c r="E836" s="8">
        <v>43203</v>
      </c>
      <c r="F836" s="9">
        <v>35878</v>
      </c>
      <c r="G836">
        <v>2282018</v>
      </c>
      <c r="H836">
        <v>206124</v>
      </c>
      <c r="I836" s="8">
        <v>43190</v>
      </c>
      <c r="J836" s="11">
        <f t="shared" si="26"/>
        <v>13</v>
      </c>
      <c r="K836" s="11">
        <f t="shared" si="27"/>
        <v>13</v>
      </c>
      <c r="L836" s="8"/>
      <c r="M836" s="8"/>
      <c r="N836" s="12">
        <v>139</v>
      </c>
      <c r="O836" t="s">
        <v>244</v>
      </c>
      <c r="P836" t="s">
        <v>47</v>
      </c>
      <c r="Q836" t="s">
        <v>94</v>
      </c>
      <c r="R836" s="9">
        <v>2000</v>
      </c>
      <c r="S836" s="9"/>
      <c r="T836" t="s">
        <v>34</v>
      </c>
    </row>
    <row r="837" spans="1:20" x14ac:dyDescent="0.3">
      <c r="A837" s="7">
        <v>67367</v>
      </c>
      <c r="B837" t="s">
        <v>78</v>
      </c>
      <c r="C837">
        <v>143044015005</v>
      </c>
      <c r="D837" s="7">
        <v>952969</v>
      </c>
      <c r="E837" s="8">
        <v>43203</v>
      </c>
      <c r="F837" s="9">
        <v>78101</v>
      </c>
      <c r="G837">
        <v>2282018</v>
      </c>
      <c r="H837">
        <v>206065</v>
      </c>
      <c r="I837" s="8">
        <v>43194</v>
      </c>
      <c r="J837" s="11">
        <f t="shared" si="26"/>
        <v>9</v>
      </c>
      <c r="K837" s="11">
        <f t="shared" si="27"/>
        <v>9</v>
      </c>
      <c r="L837" s="8"/>
      <c r="M837" s="8"/>
      <c r="N837" s="12">
        <v>194</v>
      </c>
      <c r="O837" t="s">
        <v>93</v>
      </c>
      <c r="P837" t="s">
        <v>47</v>
      </c>
      <c r="Q837" t="s">
        <v>275</v>
      </c>
      <c r="R837" s="9">
        <v>2000</v>
      </c>
      <c r="S837" s="9"/>
      <c r="T837" t="s">
        <v>557</v>
      </c>
    </row>
    <row r="838" spans="1:20" x14ac:dyDescent="0.3">
      <c r="A838" s="7">
        <v>53894</v>
      </c>
      <c r="B838" t="s">
        <v>338</v>
      </c>
      <c r="C838">
        <v>71244006008</v>
      </c>
      <c r="D838" s="7">
        <v>954827</v>
      </c>
      <c r="E838" s="8">
        <v>43203</v>
      </c>
      <c r="F838" s="9">
        <v>25665</v>
      </c>
      <c r="G838">
        <v>2282018</v>
      </c>
      <c r="H838">
        <v>205923</v>
      </c>
      <c r="I838" s="8">
        <v>43199</v>
      </c>
      <c r="J838" s="11">
        <f t="shared" si="26"/>
        <v>4</v>
      </c>
      <c r="K838" s="11">
        <f t="shared" si="27"/>
        <v>4</v>
      </c>
      <c r="L838" s="8"/>
      <c r="M838" s="8"/>
      <c r="N838" s="12">
        <v>408</v>
      </c>
      <c r="O838" t="s">
        <v>339</v>
      </c>
      <c r="P838" t="s">
        <v>47</v>
      </c>
      <c r="Q838" t="s">
        <v>229</v>
      </c>
      <c r="R838" s="9">
        <v>2000</v>
      </c>
      <c r="S838" s="9"/>
      <c r="T838" t="s">
        <v>557</v>
      </c>
    </row>
    <row r="839" spans="1:20" x14ac:dyDescent="0.3">
      <c r="A839" s="7">
        <v>6430</v>
      </c>
      <c r="B839" t="s">
        <v>23</v>
      </c>
      <c r="C839">
        <v>110744028002</v>
      </c>
      <c r="D839" s="7">
        <v>956453</v>
      </c>
      <c r="E839" s="8">
        <v>43203</v>
      </c>
      <c r="F839" s="9">
        <v>37689</v>
      </c>
      <c r="G839">
        <v>2282018</v>
      </c>
      <c r="H839">
        <v>205866</v>
      </c>
      <c r="I839" s="8">
        <v>43196</v>
      </c>
      <c r="J839" s="11">
        <f t="shared" si="26"/>
        <v>7</v>
      </c>
      <c r="K839" s="11">
        <f t="shared" si="27"/>
        <v>7</v>
      </c>
      <c r="L839" s="8"/>
      <c r="M839" s="8"/>
      <c r="N839" s="12">
        <v>289</v>
      </c>
      <c r="O839" t="s">
        <v>134</v>
      </c>
      <c r="P839" t="s">
        <v>47</v>
      </c>
      <c r="Q839" t="s">
        <v>94</v>
      </c>
      <c r="R839" s="9">
        <v>2000</v>
      </c>
      <c r="S839" s="9"/>
      <c r="T839" t="s">
        <v>557</v>
      </c>
    </row>
    <row r="840" spans="1:20" x14ac:dyDescent="0.3">
      <c r="A840" s="7">
        <v>65956</v>
      </c>
      <c r="B840" t="s">
        <v>212</v>
      </c>
      <c r="C840">
        <v>24844004007</v>
      </c>
      <c r="D840" s="7">
        <v>956440</v>
      </c>
      <c r="E840" s="8">
        <v>43203</v>
      </c>
      <c r="F840" s="9">
        <v>33066</v>
      </c>
      <c r="G840">
        <v>2282018</v>
      </c>
      <c r="H840">
        <v>203902</v>
      </c>
      <c r="I840" s="8">
        <v>43196</v>
      </c>
      <c r="J840" s="11">
        <f t="shared" si="26"/>
        <v>7</v>
      </c>
      <c r="K840" s="11">
        <f t="shared" si="27"/>
        <v>7</v>
      </c>
      <c r="L840" s="8"/>
      <c r="M840" s="8"/>
      <c r="N840" s="12">
        <v>222</v>
      </c>
      <c r="O840" t="s">
        <v>213</v>
      </c>
      <c r="P840" t="s">
        <v>47</v>
      </c>
      <c r="Q840" t="s">
        <v>229</v>
      </c>
      <c r="R840" s="9">
        <v>2000</v>
      </c>
      <c r="S840" s="9"/>
      <c r="T840" t="s">
        <v>557</v>
      </c>
    </row>
    <row r="841" spans="1:20" x14ac:dyDescent="0.3">
      <c r="A841" s="7">
        <v>21842</v>
      </c>
      <c r="B841" t="s">
        <v>154</v>
      </c>
      <c r="C841">
        <v>25244005003</v>
      </c>
      <c r="D841" s="7">
        <v>956484</v>
      </c>
      <c r="E841" s="8">
        <v>43203</v>
      </c>
      <c r="F841" s="9">
        <v>43474</v>
      </c>
      <c r="G841">
        <v>2282018</v>
      </c>
      <c r="H841">
        <v>203804</v>
      </c>
      <c r="I841" s="8">
        <v>43188</v>
      </c>
      <c r="J841" s="11">
        <f t="shared" si="26"/>
        <v>15</v>
      </c>
      <c r="K841" s="11">
        <f t="shared" si="27"/>
        <v>15</v>
      </c>
      <c r="L841" s="8"/>
      <c r="M841" s="8"/>
      <c r="N841" s="12">
        <v>872</v>
      </c>
      <c r="O841" t="s">
        <v>399</v>
      </c>
      <c r="P841" t="s">
        <v>47</v>
      </c>
      <c r="Q841" t="s">
        <v>264</v>
      </c>
      <c r="R841" s="9">
        <v>2000</v>
      </c>
      <c r="S841" s="9"/>
      <c r="T841" t="s">
        <v>557</v>
      </c>
    </row>
    <row r="842" spans="1:20" x14ac:dyDescent="0.3">
      <c r="A842" s="7">
        <v>12652</v>
      </c>
      <c r="B842" t="s">
        <v>241</v>
      </c>
      <c r="C842">
        <v>201944071005</v>
      </c>
      <c r="D842" s="7">
        <v>956482</v>
      </c>
      <c r="E842" s="8">
        <v>43203</v>
      </c>
      <c r="F842" s="9">
        <v>24294</v>
      </c>
      <c r="G842">
        <v>2272018</v>
      </c>
      <c r="H842">
        <v>201637</v>
      </c>
      <c r="I842" s="8">
        <v>43188</v>
      </c>
      <c r="J842" s="11">
        <f t="shared" si="26"/>
        <v>15</v>
      </c>
      <c r="K842" s="11">
        <f t="shared" si="27"/>
        <v>15</v>
      </c>
      <c r="L842" s="8"/>
      <c r="M842" s="8"/>
      <c r="N842" s="12">
        <v>406</v>
      </c>
      <c r="O842" t="s">
        <v>286</v>
      </c>
      <c r="P842" t="s">
        <v>47</v>
      </c>
      <c r="Q842" t="s">
        <v>94</v>
      </c>
      <c r="R842" s="9">
        <v>2000</v>
      </c>
      <c r="S842" s="9"/>
      <c r="T842" t="s">
        <v>557</v>
      </c>
    </row>
    <row r="843" spans="1:20" x14ac:dyDescent="0.3">
      <c r="A843" s="7">
        <v>51284</v>
      </c>
      <c r="B843" t="s">
        <v>41</v>
      </c>
      <c r="C843">
        <v>42732016003</v>
      </c>
      <c r="D843" s="7">
        <v>956461</v>
      </c>
      <c r="E843" s="8">
        <v>43203</v>
      </c>
      <c r="F843" s="9">
        <v>27620</v>
      </c>
      <c r="G843">
        <v>2272018</v>
      </c>
      <c r="H843">
        <v>201617</v>
      </c>
      <c r="I843" s="8">
        <v>43196</v>
      </c>
      <c r="J843" s="11">
        <f t="shared" si="26"/>
        <v>7</v>
      </c>
      <c r="K843" s="11">
        <f t="shared" si="27"/>
        <v>7</v>
      </c>
      <c r="L843" s="8"/>
      <c r="M843" s="8"/>
      <c r="N843" s="12">
        <v>261</v>
      </c>
      <c r="O843" t="s">
        <v>421</v>
      </c>
      <c r="P843" t="s">
        <v>47</v>
      </c>
      <c r="Q843" t="s">
        <v>94</v>
      </c>
      <c r="R843" s="9">
        <v>2000</v>
      </c>
      <c r="S843" s="9"/>
      <c r="T843" t="s">
        <v>439</v>
      </c>
    </row>
    <row r="844" spans="1:20" x14ac:dyDescent="0.3">
      <c r="A844" s="7">
        <v>21842</v>
      </c>
      <c r="B844" t="s">
        <v>154</v>
      </c>
      <c r="C844">
        <v>25244005003</v>
      </c>
      <c r="D844" s="7">
        <v>956484</v>
      </c>
      <c r="E844" s="8">
        <v>43203</v>
      </c>
      <c r="F844" s="9">
        <v>43474</v>
      </c>
      <c r="G844">
        <v>2272018</v>
      </c>
      <c r="H844">
        <v>201383</v>
      </c>
      <c r="I844" s="8">
        <v>43188</v>
      </c>
      <c r="J844" s="11">
        <f t="shared" si="26"/>
        <v>15</v>
      </c>
      <c r="K844" s="11">
        <f t="shared" si="27"/>
        <v>15</v>
      </c>
      <c r="L844" s="8"/>
      <c r="M844" s="8"/>
      <c r="N844" s="12">
        <v>23</v>
      </c>
      <c r="O844" t="s">
        <v>155</v>
      </c>
      <c r="P844" t="s">
        <v>47</v>
      </c>
      <c r="Q844" t="s">
        <v>94</v>
      </c>
      <c r="R844" s="9">
        <v>2000</v>
      </c>
      <c r="S844" s="9"/>
      <c r="T844" t="s">
        <v>439</v>
      </c>
    </row>
    <row r="845" spans="1:20" x14ac:dyDescent="0.3">
      <c r="A845" s="7">
        <v>67367</v>
      </c>
      <c r="B845" t="s">
        <v>78</v>
      </c>
      <c r="C845">
        <v>143044015005</v>
      </c>
      <c r="D845" s="7">
        <v>952969</v>
      </c>
      <c r="E845" s="8">
        <v>43203</v>
      </c>
      <c r="F845" s="9">
        <v>78101</v>
      </c>
      <c r="G845">
        <v>2272018</v>
      </c>
      <c r="H845">
        <v>201239</v>
      </c>
      <c r="I845" s="8">
        <v>43194</v>
      </c>
      <c r="J845" s="11">
        <f t="shared" si="26"/>
        <v>9</v>
      </c>
      <c r="K845" s="11">
        <f t="shared" si="27"/>
        <v>9</v>
      </c>
      <c r="L845" s="8"/>
      <c r="M845" s="8"/>
      <c r="N845" s="12">
        <v>194</v>
      </c>
      <c r="O845" t="s">
        <v>93</v>
      </c>
      <c r="P845" t="s">
        <v>47</v>
      </c>
      <c r="Q845" t="s">
        <v>94</v>
      </c>
      <c r="R845" s="9">
        <v>2000</v>
      </c>
      <c r="S845" s="9"/>
      <c r="T845" t="s">
        <v>34</v>
      </c>
    </row>
    <row r="846" spans="1:20" x14ac:dyDescent="0.3">
      <c r="A846" s="7">
        <v>67367</v>
      </c>
      <c r="B846" t="s">
        <v>78</v>
      </c>
      <c r="C846">
        <v>143044015005</v>
      </c>
      <c r="D846" s="7">
        <v>949629</v>
      </c>
      <c r="E846" s="8">
        <v>43188</v>
      </c>
      <c r="F846" s="9">
        <v>26952</v>
      </c>
      <c r="G846">
        <v>2132018</v>
      </c>
      <c r="H846">
        <v>184923</v>
      </c>
      <c r="I846" s="8">
        <v>43182</v>
      </c>
      <c r="J846" s="11">
        <f t="shared" si="26"/>
        <v>6</v>
      </c>
      <c r="K846" s="11">
        <f t="shared" si="27"/>
        <v>6</v>
      </c>
      <c r="L846" s="8"/>
      <c r="M846" s="8"/>
      <c r="N846" s="12">
        <v>194</v>
      </c>
      <c r="O846" t="s">
        <v>93</v>
      </c>
      <c r="P846" t="s">
        <v>47</v>
      </c>
      <c r="Q846" t="s">
        <v>94</v>
      </c>
      <c r="R846" s="9">
        <v>2000</v>
      </c>
      <c r="S846" s="9"/>
      <c r="T846" t="s">
        <v>34</v>
      </c>
    </row>
    <row r="847" spans="1:20" x14ac:dyDescent="0.3">
      <c r="A847" s="7">
        <v>38917</v>
      </c>
      <c r="B847" t="s">
        <v>113</v>
      </c>
      <c r="C847">
        <v>90644375005</v>
      </c>
      <c r="D847" s="7">
        <v>949621</v>
      </c>
      <c r="E847" s="8">
        <v>43188</v>
      </c>
      <c r="F847" s="9">
        <v>22292</v>
      </c>
      <c r="G847">
        <v>2082018</v>
      </c>
      <c r="H847">
        <v>181588</v>
      </c>
      <c r="I847" s="8">
        <v>43173</v>
      </c>
      <c r="J847" s="11">
        <f t="shared" si="26"/>
        <v>15</v>
      </c>
      <c r="K847" s="11">
        <f t="shared" si="27"/>
        <v>15</v>
      </c>
      <c r="L847" s="8"/>
      <c r="M847" s="8"/>
      <c r="N847" s="12">
        <v>139</v>
      </c>
      <c r="O847" t="s">
        <v>244</v>
      </c>
      <c r="P847" t="s">
        <v>47</v>
      </c>
      <c r="Q847" t="s">
        <v>336</v>
      </c>
      <c r="R847" s="9">
        <v>2000</v>
      </c>
      <c r="S847" s="9"/>
      <c r="T847" t="s">
        <v>525</v>
      </c>
    </row>
    <row r="848" spans="1:20" x14ac:dyDescent="0.3">
      <c r="A848" s="7">
        <v>2346</v>
      </c>
      <c r="B848" t="s">
        <v>167</v>
      </c>
      <c r="C848">
        <v>42732003006</v>
      </c>
      <c r="D848" s="7">
        <v>918692</v>
      </c>
      <c r="E848" s="8">
        <v>43419</v>
      </c>
      <c r="F848" s="9">
        <v>20518</v>
      </c>
      <c r="G848">
        <v>9302018</v>
      </c>
      <c r="H848">
        <v>179006</v>
      </c>
      <c r="I848" s="8">
        <v>43410</v>
      </c>
      <c r="J848" s="11">
        <f t="shared" si="26"/>
        <v>9</v>
      </c>
      <c r="K848" s="11">
        <f t="shared" si="27"/>
        <v>9</v>
      </c>
      <c r="L848" s="8"/>
      <c r="M848" s="8"/>
      <c r="N848" s="12">
        <v>300</v>
      </c>
      <c r="O848" t="s">
        <v>402</v>
      </c>
      <c r="P848" t="s">
        <v>47</v>
      </c>
      <c r="Q848" t="s">
        <v>128</v>
      </c>
      <c r="R848" s="9">
        <v>2000</v>
      </c>
      <c r="S848" s="9"/>
      <c r="T848" t="s">
        <v>558</v>
      </c>
    </row>
    <row r="849" spans="1:20" x14ac:dyDescent="0.3">
      <c r="A849" s="7">
        <v>2346</v>
      </c>
      <c r="B849" t="s">
        <v>167</v>
      </c>
      <c r="C849">
        <v>42732003006</v>
      </c>
      <c r="D849" s="7">
        <v>918692</v>
      </c>
      <c r="E849" s="8">
        <v>43419</v>
      </c>
      <c r="F849" s="9">
        <v>20518</v>
      </c>
      <c r="G849">
        <v>9302018</v>
      </c>
      <c r="H849">
        <v>178779</v>
      </c>
      <c r="I849" s="8">
        <v>43410</v>
      </c>
      <c r="J849" s="11">
        <f t="shared" si="26"/>
        <v>9</v>
      </c>
      <c r="K849" s="11">
        <f t="shared" si="27"/>
        <v>9</v>
      </c>
      <c r="L849" s="8"/>
      <c r="M849" s="8"/>
      <c r="N849" s="12">
        <v>246</v>
      </c>
      <c r="O849" t="s">
        <v>559</v>
      </c>
      <c r="P849" t="s">
        <v>47</v>
      </c>
      <c r="Q849" t="s">
        <v>189</v>
      </c>
      <c r="R849" s="9">
        <v>2000</v>
      </c>
      <c r="S849" s="9"/>
    </row>
    <row r="850" spans="1:20" x14ac:dyDescent="0.3">
      <c r="A850" s="7">
        <v>7638</v>
      </c>
      <c r="B850" t="s">
        <v>100</v>
      </c>
      <c r="C850">
        <v>333300034001</v>
      </c>
      <c r="D850" s="7">
        <v>909169</v>
      </c>
      <c r="E850" s="8">
        <v>43377</v>
      </c>
      <c r="F850" s="9">
        <v>32727</v>
      </c>
      <c r="G850">
        <v>8022018</v>
      </c>
      <c r="H850">
        <v>160996</v>
      </c>
      <c r="I850" s="8">
        <v>43329</v>
      </c>
      <c r="J850" s="11">
        <f t="shared" si="26"/>
        <v>48</v>
      </c>
      <c r="K850" s="11" t="str">
        <f t="shared" si="27"/>
        <v/>
      </c>
      <c r="L850" s="8"/>
      <c r="M850" s="8"/>
      <c r="N850" s="12">
        <v>82</v>
      </c>
      <c r="O850" t="s">
        <v>101</v>
      </c>
      <c r="P850" t="s">
        <v>20</v>
      </c>
      <c r="Q850" t="s">
        <v>379</v>
      </c>
      <c r="R850" s="9">
        <v>2000</v>
      </c>
      <c r="S850" s="9"/>
    </row>
    <row r="851" spans="1:20" x14ac:dyDescent="0.3">
      <c r="A851" s="7">
        <v>59644</v>
      </c>
      <c r="B851" t="s">
        <v>272</v>
      </c>
      <c r="C851">
        <v>333300118001</v>
      </c>
      <c r="D851" s="7">
        <v>909174</v>
      </c>
      <c r="E851" s="8">
        <v>43377</v>
      </c>
      <c r="F851" s="9">
        <v>25819</v>
      </c>
      <c r="G851">
        <v>8022018</v>
      </c>
      <c r="H851">
        <v>160747</v>
      </c>
      <c r="I851" s="8">
        <v>43354</v>
      </c>
      <c r="J851" s="11">
        <f t="shared" si="26"/>
        <v>23</v>
      </c>
      <c r="K851" s="11">
        <f t="shared" si="27"/>
        <v>23</v>
      </c>
      <c r="L851" s="8"/>
      <c r="M851" s="8"/>
      <c r="N851" s="12">
        <v>82</v>
      </c>
      <c r="O851" t="s">
        <v>101</v>
      </c>
      <c r="P851" t="s">
        <v>20</v>
      </c>
      <c r="Q851" t="s">
        <v>273</v>
      </c>
      <c r="R851" s="9">
        <v>2000</v>
      </c>
      <c r="S851" s="9"/>
    </row>
    <row r="852" spans="1:20" x14ac:dyDescent="0.3">
      <c r="A852" s="7">
        <v>2346</v>
      </c>
      <c r="B852" t="s">
        <v>167</v>
      </c>
      <c r="C852">
        <v>42732003006</v>
      </c>
      <c r="D852" s="7">
        <v>905081</v>
      </c>
      <c r="E852" s="8">
        <v>43326</v>
      </c>
      <c r="F852" s="9">
        <v>22698</v>
      </c>
      <c r="G852">
        <v>6302018</v>
      </c>
      <c r="H852">
        <v>150201</v>
      </c>
      <c r="I852" s="8">
        <v>43319</v>
      </c>
      <c r="J852" s="11">
        <f t="shared" si="26"/>
        <v>7</v>
      </c>
      <c r="K852" s="11">
        <f t="shared" si="27"/>
        <v>7</v>
      </c>
      <c r="L852" s="8"/>
      <c r="M852" s="8"/>
      <c r="N852" s="12">
        <v>246</v>
      </c>
      <c r="O852" t="s">
        <v>559</v>
      </c>
      <c r="P852" t="s">
        <v>47</v>
      </c>
      <c r="Q852" t="s">
        <v>519</v>
      </c>
      <c r="R852" s="9">
        <v>2000</v>
      </c>
      <c r="S852" s="9"/>
      <c r="T852" t="s">
        <v>560</v>
      </c>
    </row>
    <row r="853" spans="1:20" x14ac:dyDescent="0.3">
      <c r="A853" s="7">
        <v>2346</v>
      </c>
      <c r="B853" t="s">
        <v>167</v>
      </c>
      <c r="C853">
        <v>42732003006</v>
      </c>
      <c r="D853" s="7">
        <v>905081</v>
      </c>
      <c r="E853" s="8">
        <v>43326</v>
      </c>
      <c r="F853" s="9">
        <v>22698</v>
      </c>
      <c r="G853">
        <v>6302018</v>
      </c>
      <c r="H853">
        <v>150021</v>
      </c>
      <c r="I853" s="8">
        <v>43319</v>
      </c>
      <c r="J853" s="11">
        <f t="shared" si="26"/>
        <v>7</v>
      </c>
      <c r="K853" s="11">
        <f t="shared" si="27"/>
        <v>7</v>
      </c>
      <c r="L853" s="8"/>
      <c r="M853" s="8"/>
      <c r="N853" s="12">
        <v>300</v>
      </c>
      <c r="O853" t="s">
        <v>402</v>
      </c>
      <c r="P853" t="s">
        <v>47</v>
      </c>
      <c r="Q853" t="s">
        <v>521</v>
      </c>
      <c r="R853" s="9">
        <v>2000</v>
      </c>
      <c r="S853" s="9"/>
    </row>
    <row r="854" spans="1:20" x14ac:dyDescent="0.3">
      <c r="A854" s="7">
        <v>59153</v>
      </c>
      <c r="B854" t="s">
        <v>117</v>
      </c>
      <c r="C854">
        <v>11844004001</v>
      </c>
      <c r="D854" s="7">
        <v>905074</v>
      </c>
      <c r="E854" s="8">
        <v>43326</v>
      </c>
      <c r="F854" s="9">
        <v>21602</v>
      </c>
      <c r="G854">
        <v>6282018</v>
      </c>
      <c r="H854">
        <v>147080</v>
      </c>
      <c r="I854" s="8">
        <v>43314</v>
      </c>
      <c r="J854" s="11">
        <f t="shared" si="26"/>
        <v>12</v>
      </c>
      <c r="K854" s="11">
        <f t="shared" si="27"/>
        <v>12</v>
      </c>
      <c r="L854" s="8"/>
      <c r="M854" s="8"/>
      <c r="N854" s="12">
        <v>93</v>
      </c>
      <c r="O854" t="s">
        <v>118</v>
      </c>
      <c r="P854" t="s">
        <v>47</v>
      </c>
      <c r="Q854" t="s">
        <v>517</v>
      </c>
      <c r="R854" s="9">
        <v>2000</v>
      </c>
      <c r="S854" s="9"/>
      <c r="T854" t="s">
        <v>34</v>
      </c>
    </row>
    <row r="855" spans="1:20" x14ac:dyDescent="0.3">
      <c r="A855" s="7">
        <v>46675</v>
      </c>
      <c r="B855" t="s">
        <v>32</v>
      </c>
      <c r="C855">
        <v>200432133004</v>
      </c>
      <c r="D855" s="7">
        <v>939188</v>
      </c>
      <c r="E855" s="8">
        <v>43144</v>
      </c>
      <c r="F855" s="9">
        <v>97691</v>
      </c>
      <c r="G855">
        <v>12312017</v>
      </c>
      <c r="H855">
        <v>146666</v>
      </c>
      <c r="I855" s="8">
        <v>43137</v>
      </c>
      <c r="J855" s="11">
        <f t="shared" si="26"/>
        <v>7</v>
      </c>
      <c r="K855" s="11">
        <f t="shared" si="27"/>
        <v>7</v>
      </c>
      <c r="L855" s="8"/>
      <c r="M855" s="8"/>
      <c r="N855" s="12">
        <v>219</v>
      </c>
      <c r="O855" t="s">
        <v>132</v>
      </c>
      <c r="P855" t="s">
        <v>47</v>
      </c>
      <c r="Q855" t="s">
        <v>189</v>
      </c>
      <c r="R855" s="9">
        <v>2000</v>
      </c>
      <c r="S855" s="9"/>
      <c r="T855" t="s">
        <v>451</v>
      </c>
    </row>
    <row r="856" spans="1:20" x14ac:dyDescent="0.3">
      <c r="A856" s="7">
        <v>38235</v>
      </c>
      <c r="B856" t="s">
        <v>44</v>
      </c>
      <c r="C856">
        <v>21244002006</v>
      </c>
      <c r="D856" s="7">
        <v>943046</v>
      </c>
      <c r="E856" s="8">
        <v>43144</v>
      </c>
      <c r="F856" s="9">
        <v>33491</v>
      </c>
      <c r="G856">
        <v>12312017</v>
      </c>
      <c r="H856">
        <v>146377</v>
      </c>
      <c r="I856" s="8">
        <v>43125</v>
      </c>
      <c r="J856" s="11">
        <f t="shared" si="26"/>
        <v>19</v>
      </c>
      <c r="K856" s="11">
        <f t="shared" si="27"/>
        <v>19</v>
      </c>
      <c r="L856" s="8"/>
      <c r="M856" s="8"/>
      <c r="N856" s="12">
        <v>220</v>
      </c>
      <c r="O856" t="s">
        <v>233</v>
      </c>
      <c r="P856" t="s">
        <v>47</v>
      </c>
      <c r="Q856" t="s">
        <v>218</v>
      </c>
      <c r="R856" s="9">
        <v>2000</v>
      </c>
      <c r="S856" s="9"/>
      <c r="T856" t="s">
        <v>560</v>
      </c>
    </row>
    <row r="857" spans="1:20" x14ac:dyDescent="0.3">
      <c r="A857" s="7">
        <v>82326</v>
      </c>
      <c r="B857" t="s">
        <v>348</v>
      </c>
      <c r="C857">
        <v>133744011009</v>
      </c>
      <c r="D857" s="7">
        <v>942982</v>
      </c>
      <c r="E857" s="8">
        <v>43144</v>
      </c>
      <c r="F857" s="9">
        <v>48146</v>
      </c>
      <c r="G857">
        <v>12312017</v>
      </c>
      <c r="H857">
        <v>145993</v>
      </c>
      <c r="I857" s="8">
        <v>43137</v>
      </c>
      <c r="J857" s="11">
        <f t="shared" si="26"/>
        <v>7</v>
      </c>
      <c r="K857" s="11">
        <f t="shared" si="27"/>
        <v>7</v>
      </c>
      <c r="L857" s="8"/>
      <c r="M857" s="8"/>
      <c r="N857" s="12">
        <v>888</v>
      </c>
      <c r="O857">
        <v>0</v>
      </c>
      <c r="P857" t="s">
        <v>20</v>
      </c>
      <c r="Q857" t="s">
        <v>368</v>
      </c>
      <c r="R857" s="9">
        <v>2000</v>
      </c>
      <c r="S857" s="9"/>
      <c r="T857" t="s">
        <v>560</v>
      </c>
    </row>
    <row r="858" spans="1:20" x14ac:dyDescent="0.3">
      <c r="A858" s="7">
        <v>6430</v>
      </c>
      <c r="B858" t="s">
        <v>23</v>
      </c>
      <c r="C858">
        <v>110744028002</v>
      </c>
      <c r="D858" s="7">
        <v>943030</v>
      </c>
      <c r="E858" s="8">
        <v>43144</v>
      </c>
      <c r="F858" s="9">
        <v>108009</v>
      </c>
      <c r="G858">
        <v>12312017</v>
      </c>
      <c r="H858">
        <v>145959</v>
      </c>
      <c r="I858" s="8">
        <v>43140</v>
      </c>
      <c r="J858" s="11">
        <f t="shared" si="26"/>
        <v>4</v>
      </c>
      <c r="K858" s="11">
        <f t="shared" si="27"/>
        <v>4</v>
      </c>
      <c r="L858" s="8"/>
      <c r="M858" s="8"/>
      <c r="N858" s="12">
        <v>892</v>
      </c>
      <c r="O858" t="s">
        <v>281</v>
      </c>
      <c r="P858" t="s">
        <v>47</v>
      </c>
      <c r="Q858" t="s">
        <v>368</v>
      </c>
      <c r="R858" s="9">
        <v>2000</v>
      </c>
      <c r="S858" s="9"/>
      <c r="T858" t="s">
        <v>560</v>
      </c>
    </row>
    <row r="859" spans="1:20" x14ac:dyDescent="0.3">
      <c r="A859" s="7">
        <v>12652</v>
      </c>
      <c r="B859" t="s">
        <v>241</v>
      </c>
      <c r="C859">
        <v>201944071005</v>
      </c>
      <c r="D859" s="7">
        <v>943060</v>
      </c>
      <c r="E859" s="8">
        <v>43144</v>
      </c>
      <c r="F859" s="9">
        <v>58023</v>
      </c>
      <c r="G859">
        <v>12312017</v>
      </c>
      <c r="H859">
        <v>143404</v>
      </c>
      <c r="I859" s="8">
        <v>43125</v>
      </c>
      <c r="J859" s="11">
        <f t="shared" si="26"/>
        <v>19</v>
      </c>
      <c r="K859" s="11">
        <f t="shared" si="27"/>
        <v>19</v>
      </c>
      <c r="L859" s="8"/>
      <c r="M859" s="8"/>
      <c r="N859" s="12">
        <v>406</v>
      </c>
      <c r="O859" t="s">
        <v>286</v>
      </c>
      <c r="P859" t="s">
        <v>47</v>
      </c>
      <c r="Q859" t="s">
        <v>128</v>
      </c>
      <c r="R859" s="9">
        <v>2000</v>
      </c>
      <c r="S859" s="9"/>
    </row>
    <row r="860" spans="1:20" x14ac:dyDescent="0.3">
      <c r="A860" s="7">
        <v>21842</v>
      </c>
      <c r="B860" t="s">
        <v>154</v>
      </c>
      <c r="C860">
        <v>25244005003</v>
      </c>
      <c r="D860" s="7">
        <v>943062</v>
      </c>
      <c r="E860" s="8">
        <v>43144</v>
      </c>
      <c r="F860" s="9">
        <v>114723</v>
      </c>
      <c r="G860">
        <v>12312017</v>
      </c>
      <c r="H860">
        <v>143283</v>
      </c>
      <c r="I860" s="8">
        <v>43125</v>
      </c>
      <c r="J860" s="11">
        <f t="shared" si="26"/>
        <v>19</v>
      </c>
      <c r="K860" s="11">
        <f t="shared" si="27"/>
        <v>19</v>
      </c>
      <c r="L860" s="8"/>
      <c r="M860" s="8"/>
      <c r="N860" s="12">
        <v>23</v>
      </c>
      <c r="O860" t="s">
        <v>155</v>
      </c>
      <c r="P860" t="s">
        <v>47</v>
      </c>
      <c r="Q860" t="s">
        <v>128</v>
      </c>
      <c r="R860" s="9">
        <v>2000</v>
      </c>
      <c r="S860" s="9"/>
      <c r="T860" t="s">
        <v>34</v>
      </c>
    </row>
    <row r="861" spans="1:20" x14ac:dyDescent="0.3">
      <c r="A861" s="7">
        <v>47795</v>
      </c>
      <c r="B861" t="s">
        <v>109</v>
      </c>
      <c r="C861">
        <v>21944031009</v>
      </c>
      <c r="D861" s="7">
        <v>942800</v>
      </c>
      <c r="E861" s="8">
        <v>43144</v>
      </c>
      <c r="F861" s="9">
        <v>39992</v>
      </c>
      <c r="G861">
        <v>12312017</v>
      </c>
      <c r="H861">
        <v>143243</v>
      </c>
      <c r="I861" s="8">
        <v>43143</v>
      </c>
      <c r="J861" s="11">
        <f t="shared" si="26"/>
        <v>1</v>
      </c>
      <c r="K861" s="11">
        <f t="shared" si="27"/>
        <v>1</v>
      </c>
      <c r="L861" s="8"/>
      <c r="M861" s="8"/>
      <c r="N861" s="12">
        <v>121</v>
      </c>
      <c r="O861" t="s">
        <v>110</v>
      </c>
      <c r="P861" t="s">
        <v>47</v>
      </c>
      <c r="Q861" t="s">
        <v>128</v>
      </c>
      <c r="R861" s="9">
        <v>2000</v>
      </c>
      <c r="S861" s="9"/>
      <c r="T861" t="s">
        <v>439</v>
      </c>
    </row>
    <row r="862" spans="1:20" x14ac:dyDescent="0.3">
      <c r="A862" s="7">
        <v>6430</v>
      </c>
      <c r="B862" t="s">
        <v>23</v>
      </c>
      <c r="C862">
        <v>110744028002</v>
      </c>
      <c r="D862" s="7">
        <v>943030</v>
      </c>
      <c r="E862" s="8">
        <v>43144</v>
      </c>
      <c r="F862" s="9">
        <v>108009</v>
      </c>
      <c r="G862">
        <v>12312017</v>
      </c>
      <c r="H862">
        <v>143047</v>
      </c>
      <c r="I862" s="8">
        <v>43140</v>
      </c>
      <c r="J862" s="11">
        <f t="shared" si="26"/>
        <v>4</v>
      </c>
      <c r="K862" s="11">
        <f t="shared" si="27"/>
        <v>4</v>
      </c>
      <c r="L862" s="8"/>
      <c r="M862" s="8"/>
      <c r="N862" s="12">
        <v>289</v>
      </c>
      <c r="O862" t="s">
        <v>134</v>
      </c>
      <c r="P862" t="s">
        <v>47</v>
      </c>
      <c r="Q862" t="s">
        <v>128</v>
      </c>
      <c r="R862" s="9">
        <v>2000</v>
      </c>
      <c r="S862" s="9"/>
      <c r="T862" t="s">
        <v>159</v>
      </c>
    </row>
    <row r="863" spans="1:20" x14ac:dyDescent="0.3">
      <c r="A863" s="7">
        <v>6431</v>
      </c>
      <c r="B863" t="s">
        <v>23</v>
      </c>
      <c r="C863">
        <v>122532007006</v>
      </c>
      <c r="D863" s="7">
        <v>943031</v>
      </c>
      <c r="E863" s="8">
        <v>43144</v>
      </c>
      <c r="F863" s="9">
        <v>44890</v>
      </c>
      <c r="G863">
        <v>12312017</v>
      </c>
      <c r="H863">
        <v>143042</v>
      </c>
      <c r="I863" s="8">
        <v>43140</v>
      </c>
      <c r="J863" s="11">
        <f t="shared" si="26"/>
        <v>4</v>
      </c>
      <c r="K863" s="11">
        <f t="shared" si="27"/>
        <v>4</v>
      </c>
      <c r="L863" s="8"/>
      <c r="M863" s="8"/>
      <c r="N863" s="12">
        <v>289</v>
      </c>
      <c r="O863" t="s">
        <v>134</v>
      </c>
      <c r="P863" t="s">
        <v>47</v>
      </c>
      <c r="Q863" t="s">
        <v>128</v>
      </c>
      <c r="R863" s="9">
        <v>2000</v>
      </c>
      <c r="S863" s="9"/>
      <c r="T863" t="s">
        <v>191</v>
      </c>
    </row>
    <row r="864" spans="1:20" x14ac:dyDescent="0.3">
      <c r="A864" s="7">
        <v>38235</v>
      </c>
      <c r="B864" t="s">
        <v>44</v>
      </c>
      <c r="C864">
        <v>21244002006</v>
      </c>
      <c r="D864" s="7">
        <v>943046</v>
      </c>
      <c r="E864" s="8">
        <v>43144</v>
      </c>
      <c r="F864" s="9">
        <v>33491</v>
      </c>
      <c r="G864">
        <v>12292017</v>
      </c>
      <c r="H864">
        <v>139264</v>
      </c>
      <c r="I864" s="8">
        <v>43123</v>
      </c>
      <c r="J864" s="11">
        <f t="shared" si="26"/>
        <v>21</v>
      </c>
      <c r="K864" s="11">
        <f t="shared" si="27"/>
        <v>21</v>
      </c>
      <c r="L864" s="8"/>
      <c r="M864" s="8"/>
      <c r="N864" s="12">
        <v>220</v>
      </c>
      <c r="O864" t="s">
        <v>233</v>
      </c>
      <c r="P864" t="s">
        <v>47</v>
      </c>
      <c r="Q864" t="s">
        <v>189</v>
      </c>
      <c r="R864" s="9">
        <v>2000</v>
      </c>
      <c r="S864" s="9"/>
      <c r="T864" t="s">
        <v>34</v>
      </c>
    </row>
    <row r="865" spans="1:20" x14ac:dyDescent="0.3">
      <c r="A865" s="7">
        <v>47795</v>
      </c>
      <c r="B865" t="s">
        <v>109</v>
      </c>
      <c r="C865">
        <v>21944031009</v>
      </c>
      <c r="D865" s="7">
        <v>942800</v>
      </c>
      <c r="E865" s="8">
        <v>43144</v>
      </c>
      <c r="F865" s="9">
        <v>39992</v>
      </c>
      <c r="G865">
        <v>12272017</v>
      </c>
      <c r="H865">
        <v>134439</v>
      </c>
      <c r="I865" s="8">
        <v>43140</v>
      </c>
      <c r="J865" s="11">
        <f t="shared" si="26"/>
        <v>4</v>
      </c>
      <c r="K865" s="11">
        <f t="shared" si="27"/>
        <v>4</v>
      </c>
      <c r="L865" s="8"/>
      <c r="M865" s="8"/>
      <c r="N865" s="12">
        <v>121</v>
      </c>
      <c r="O865" t="s">
        <v>110</v>
      </c>
      <c r="P865" t="s">
        <v>47</v>
      </c>
      <c r="Q865" t="s">
        <v>128</v>
      </c>
      <c r="R865" s="9">
        <v>2000</v>
      </c>
      <c r="S865" s="9"/>
      <c r="T865" t="s">
        <v>35</v>
      </c>
    </row>
    <row r="866" spans="1:20" x14ac:dyDescent="0.3">
      <c r="A866" s="7">
        <v>2761</v>
      </c>
      <c r="B866" t="s">
        <v>19</v>
      </c>
      <c r="C866">
        <v>21944011004</v>
      </c>
      <c r="D866" s="7">
        <v>939177</v>
      </c>
      <c r="E866" s="8">
        <v>43144</v>
      </c>
      <c r="F866" s="9">
        <v>129770</v>
      </c>
      <c r="G866">
        <v>12272017</v>
      </c>
      <c r="H866">
        <v>133580</v>
      </c>
      <c r="I866" s="8">
        <v>43126</v>
      </c>
      <c r="J866" s="11">
        <f t="shared" si="26"/>
        <v>18</v>
      </c>
      <c r="K866" s="11">
        <f t="shared" si="27"/>
        <v>18</v>
      </c>
      <c r="L866" s="8"/>
      <c r="M866" s="8"/>
      <c r="N866" s="12">
        <v>9</v>
      </c>
      <c r="O866" t="s">
        <v>90</v>
      </c>
      <c r="P866" t="s">
        <v>47</v>
      </c>
      <c r="Q866" t="s">
        <v>128</v>
      </c>
      <c r="R866" s="9">
        <v>2000</v>
      </c>
      <c r="S866" s="9"/>
      <c r="T866" t="s">
        <v>461</v>
      </c>
    </row>
    <row r="867" spans="1:20" x14ac:dyDescent="0.3">
      <c r="A867" s="7">
        <v>47795</v>
      </c>
      <c r="B867" t="s">
        <v>109</v>
      </c>
      <c r="C867">
        <v>21944031009</v>
      </c>
      <c r="D867" s="7">
        <v>942800</v>
      </c>
      <c r="E867" s="8">
        <v>43144</v>
      </c>
      <c r="F867" s="9">
        <v>39992</v>
      </c>
      <c r="G867">
        <v>12192017</v>
      </c>
      <c r="H867">
        <v>122112</v>
      </c>
      <c r="I867" s="8">
        <v>43122</v>
      </c>
      <c r="J867" s="11">
        <f t="shared" si="26"/>
        <v>22</v>
      </c>
      <c r="K867" s="11">
        <f t="shared" si="27"/>
        <v>22</v>
      </c>
      <c r="L867" s="8"/>
      <c r="M867" s="8"/>
      <c r="N867" s="12">
        <v>121</v>
      </c>
      <c r="O867" t="s">
        <v>110</v>
      </c>
      <c r="P867" t="s">
        <v>47</v>
      </c>
      <c r="Q867" t="s">
        <v>128</v>
      </c>
      <c r="R867" s="9">
        <v>2000</v>
      </c>
      <c r="S867" s="9"/>
      <c r="T867" t="s">
        <v>70</v>
      </c>
    </row>
    <row r="868" spans="1:20" x14ac:dyDescent="0.3">
      <c r="A868" s="7">
        <v>47795</v>
      </c>
      <c r="B868" t="s">
        <v>109</v>
      </c>
      <c r="C868">
        <v>21944031009</v>
      </c>
      <c r="D868" s="7">
        <v>942800</v>
      </c>
      <c r="E868" s="8">
        <v>43144</v>
      </c>
      <c r="F868" s="9">
        <v>39992</v>
      </c>
      <c r="G868">
        <v>12182017</v>
      </c>
      <c r="H868">
        <v>119757</v>
      </c>
      <c r="I868" s="8">
        <v>43122</v>
      </c>
      <c r="J868" s="11">
        <f t="shared" si="26"/>
        <v>22</v>
      </c>
      <c r="K868" s="11">
        <f t="shared" si="27"/>
        <v>22</v>
      </c>
      <c r="L868" s="8"/>
      <c r="M868" s="8"/>
      <c r="N868" s="12">
        <v>121</v>
      </c>
      <c r="O868" t="s">
        <v>110</v>
      </c>
      <c r="P868" t="s">
        <v>47</v>
      </c>
      <c r="Q868" t="s">
        <v>292</v>
      </c>
      <c r="R868" s="9">
        <v>2000</v>
      </c>
      <c r="S868" s="9"/>
      <c r="T868" t="s">
        <v>561</v>
      </c>
    </row>
    <row r="869" spans="1:20" x14ac:dyDescent="0.3">
      <c r="A869" s="7">
        <v>6431</v>
      </c>
      <c r="B869" t="s">
        <v>23</v>
      </c>
      <c r="C869">
        <v>122532007006</v>
      </c>
      <c r="D869" s="7">
        <v>943031</v>
      </c>
      <c r="E869" s="8">
        <v>43144</v>
      </c>
      <c r="F869" s="9">
        <v>44890</v>
      </c>
      <c r="G869">
        <v>12182017</v>
      </c>
      <c r="H869">
        <v>119228</v>
      </c>
      <c r="I869" s="8">
        <v>43124</v>
      </c>
      <c r="J869" s="11">
        <f t="shared" si="26"/>
        <v>20</v>
      </c>
      <c r="K869" s="11">
        <f t="shared" si="27"/>
        <v>20</v>
      </c>
      <c r="L869" s="8"/>
      <c r="M869" s="8"/>
      <c r="N869" s="12">
        <v>289</v>
      </c>
      <c r="O869" t="s">
        <v>134</v>
      </c>
      <c r="P869" t="s">
        <v>47</v>
      </c>
      <c r="Q869" t="s">
        <v>292</v>
      </c>
      <c r="R869" s="9">
        <v>2000</v>
      </c>
      <c r="S869" s="9"/>
      <c r="T869" t="s">
        <v>561</v>
      </c>
    </row>
    <row r="870" spans="1:20" x14ac:dyDescent="0.3">
      <c r="A870" s="7">
        <v>47795</v>
      </c>
      <c r="B870" t="s">
        <v>109</v>
      </c>
      <c r="C870">
        <v>21944031009</v>
      </c>
      <c r="D870" s="7">
        <v>938956</v>
      </c>
      <c r="E870" s="8">
        <v>43130</v>
      </c>
      <c r="F870" s="9">
        <v>26838</v>
      </c>
      <c r="G870">
        <v>12082017</v>
      </c>
      <c r="H870">
        <v>105759</v>
      </c>
      <c r="I870" s="8">
        <v>43115</v>
      </c>
      <c r="J870" s="11">
        <f t="shared" si="26"/>
        <v>15</v>
      </c>
      <c r="K870" s="11">
        <f t="shared" si="27"/>
        <v>15</v>
      </c>
      <c r="L870" s="8"/>
      <c r="M870" s="8"/>
      <c r="N870" s="12">
        <v>121</v>
      </c>
      <c r="O870" t="s">
        <v>110</v>
      </c>
      <c r="P870" t="s">
        <v>47</v>
      </c>
      <c r="Q870" t="s">
        <v>562</v>
      </c>
      <c r="R870" s="9">
        <v>2000</v>
      </c>
      <c r="S870" s="9"/>
      <c r="T870" t="s">
        <v>561</v>
      </c>
    </row>
    <row r="871" spans="1:20" x14ac:dyDescent="0.3">
      <c r="A871" s="7">
        <v>86881</v>
      </c>
      <c r="B871" t="s">
        <v>436</v>
      </c>
      <c r="C871">
        <v>180644038004</v>
      </c>
      <c r="D871" s="7">
        <v>939043</v>
      </c>
      <c r="E871" s="8">
        <v>43130</v>
      </c>
      <c r="F871" s="9">
        <v>24616</v>
      </c>
      <c r="G871">
        <v>12052017</v>
      </c>
      <c r="H871">
        <v>98808</v>
      </c>
      <c r="J871" s="11">
        <f t="shared" si="26"/>
        <v>43130</v>
      </c>
      <c r="K871" s="11" t="str">
        <f t="shared" si="27"/>
        <v/>
      </c>
      <c r="N871" s="12">
        <v>807</v>
      </c>
      <c r="O871" t="s">
        <v>406</v>
      </c>
      <c r="P871" t="s">
        <v>47</v>
      </c>
      <c r="Q871" t="s">
        <v>407</v>
      </c>
      <c r="R871" s="9">
        <v>2000</v>
      </c>
      <c r="S871" s="9"/>
      <c r="T871" t="s">
        <v>140</v>
      </c>
    </row>
    <row r="872" spans="1:20" x14ac:dyDescent="0.3">
      <c r="A872" s="7">
        <v>2761</v>
      </c>
      <c r="B872" t="s">
        <v>19</v>
      </c>
      <c r="C872">
        <v>21944011004</v>
      </c>
      <c r="D872" s="7">
        <v>935574</v>
      </c>
      <c r="E872" s="8">
        <v>43130</v>
      </c>
      <c r="F872" s="9">
        <v>80124</v>
      </c>
      <c r="G872">
        <v>12052017</v>
      </c>
      <c r="H872">
        <v>98715</v>
      </c>
      <c r="J872" s="11">
        <f t="shared" si="26"/>
        <v>43130</v>
      </c>
      <c r="K872" s="11" t="str">
        <f t="shared" si="27"/>
        <v/>
      </c>
      <c r="N872" s="12">
        <v>9</v>
      </c>
      <c r="O872" t="s">
        <v>90</v>
      </c>
      <c r="P872" t="s">
        <v>47</v>
      </c>
      <c r="Q872" t="s">
        <v>563</v>
      </c>
      <c r="R872" s="9">
        <v>2000</v>
      </c>
      <c r="S872" s="9"/>
      <c r="T872" t="s">
        <v>564</v>
      </c>
    </row>
    <row r="873" spans="1:20" x14ac:dyDescent="0.3">
      <c r="A873" s="7">
        <v>47795</v>
      </c>
      <c r="B873" t="s">
        <v>109</v>
      </c>
      <c r="C873">
        <v>21944031009</v>
      </c>
      <c r="D873" s="7">
        <v>938956</v>
      </c>
      <c r="E873" s="8">
        <v>43130</v>
      </c>
      <c r="F873" s="9">
        <v>26838</v>
      </c>
      <c r="G873">
        <v>12042017</v>
      </c>
      <c r="H873">
        <v>97716</v>
      </c>
      <c r="J873" s="11">
        <f t="shared" si="26"/>
        <v>43130</v>
      </c>
      <c r="K873" s="11" t="str">
        <f t="shared" si="27"/>
        <v/>
      </c>
      <c r="N873" s="12">
        <v>121</v>
      </c>
      <c r="O873" t="s">
        <v>110</v>
      </c>
      <c r="P873" t="s">
        <v>47</v>
      </c>
      <c r="Q873" t="s">
        <v>562</v>
      </c>
      <c r="R873" s="9">
        <v>2000</v>
      </c>
      <c r="S873" s="9"/>
      <c r="T873" t="s">
        <v>565</v>
      </c>
    </row>
    <row r="874" spans="1:20" x14ac:dyDescent="0.3">
      <c r="A874" s="7">
        <v>228</v>
      </c>
      <c r="B874" t="s">
        <v>28</v>
      </c>
      <c r="C874">
        <v>121744016005</v>
      </c>
      <c r="D874" s="7">
        <v>939119</v>
      </c>
      <c r="E874" s="8">
        <v>43130</v>
      </c>
      <c r="F874" s="9">
        <v>41009</v>
      </c>
      <c r="G874">
        <v>12012017</v>
      </c>
      <c r="H874">
        <v>95310</v>
      </c>
      <c r="J874" s="11">
        <f t="shared" si="26"/>
        <v>43130</v>
      </c>
      <c r="K874" s="11" t="str">
        <f t="shared" si="27"/>
        <v/>
      </c>
      <c r="N874" s="12">
        <v>446</v>
      </c>
      <c r="O874" t="s">
        <v>508</v>
      </c>
      <c r="P874" t="s">
        <v>47</v>
      </c>
      <c r="Q874" t="s">
        <v>566</v>
      </c>
      <c r="R874" s="9">
        <v>2000</v>
      </c>
      <c r="S874" s="9"/>
      <c r="T874" t="s">
        <v>456</v>
      </c>
    </row>
    <row r="875" spans="1:20" x14ac:dyDescent="0.3">
      <c r="A875" s="7">
        <v>6430</v>
      </c>
      <c r="B875" t="s">
        <v>23</v>
      </c>
      <c r="C875">
        <v>110744028002</v>
      </c>
      <c r="D875" s="7">
        <v>935506</v>
      </c>
      <c r="E875" s="8">
        <v>43115</v>
      </c>
      <c r="F875" s="9">
        <v>70399</v>
      </c>
      <c r="G875">
        <v>11302017</v>
      </c>
      <c r="H875">
        <v>93712</v>
      </c>
      <c r="J875" s="11">
        <f t="shared" si="26"/>
        <v>43115</v>
      </c>
      <c r="K875" s="11" t="str">
        <f t="shared" si="27"/>
        <v/>
      </c>
      <c r="N875" s="12">
        <v>456</v>
      </c>
      <c r="O875" t="s">
        <v>369</v>
      </c>
      <c r="P875" t="s">
        <v>47</v>
      </c>
      <c r="Q875" t="s">
        <v>452</v>
      </c>
      <c r="R875" s="9">
        <v>2000</v>
      </c>
      <c r="S875" s="9"/>
      <c r="T875" t="s">
        <v>567</v>
      </c>
    </row>
    <row r="876" spans="1:20" x14ac:dyDescent="0.3">
      <c r="A876" s="7">
        <v>6431</v>
      </c>
      <c r="B876" t="s">
        <v>23</v>
      </c>
      <c r="C876">
        <v>122532007006</v>
      </c>
      <c r="D876" s="7">
        <v>935507</v>
      </c>
      <c r="E876" s="8">
        <v>43115</v>
      </c>
      <c r="F876" s="9">
        <v>26921</v>
      </c>
      <c r="G876">
        <v>11302017</v>
      </c>
      <c r="H876">
        <v>93703</v>
      </c>
      <c r="J876" s="11">
        <f t="shared" si="26"/>
        <v>43115</v>
      </c>
      <c r="K876" s="11" t="str">
        <f t="shared" si="27"/>
        <v/>
      </c>
      <c r="N876" s="12">
        <v>456</v>
      </c>
      <c r="O876" t="s">
        <v>369</v>
      </c>
      <c r="P876" t="s">
        <v>47</v>
      </c>
      <c r="Q876" t="s">
        <v>452</v>
      </c>
      <c r="R876" s="9">
        <v>2000</v>
      </c>
      <c r="S876" s="9"/>
      <c r="T876" t="s">
        <v>398</v>
      </c>
    </row>
    <row r="877" spans="1:20" x14ac:dyDescent="0.3">
      <c r="A877" s="7">
        <v>21489</v>
      </c>
      <c r="B877" t="s">
        <v>154</v>
      </c>
      <c r="C877">
        <v>72244046008</v>
      </c>
      <c r="D877" s="7">
        <v>935536</v>
      </c>
      <c r="E877" s="8">
        <v>43115</v>
      </c>
      <c r="F877" s="9">
        <v>24260</v>
      </c>
      <c r="G877">
        <v>11302017</v>
      </c>
      <c r="H877">
        <v>93638</v>
      </c>
      <c r="J877" s="11">
        <f t="shared" si="26"/>
        <v>43115</v>
      </c>
      <c r="K877" s="11" t="str">
        <f t="shared" si="27"/>
        <v/>
      </c>
      <c r="N877" s="12">
        <v>854</v>
      </c>
      <c r="O877" t="e">
        <v>#N/A</v>
      </c>
      <c r="P877" t="s">
        <v>20</v>
      </c>
      <c r="Q877" t="s">
        <v>150</v>
      </c>
      <c r="R877" s="9">
        <v>2000</v>
      </c>
      <c r="S877" s="9"/>
      <c r="T877" t="s">
        <v>568</v>
      </c>
    </row>
    <row r="878" spans="1:20" x14ac:dyDescent="0.3">
      <c r="A878" s="7">
        <v>21842</v>
      </c>
      <c r="B878" t="s">
        <v>154</v>
      </c>
      <c r="C878">
        <v>25244005003</v>
      </c>
      <c r="D878" s="7">
        <v>935537</v>
      </c>
      <c r="E878" s="8">
        <v>43115</v>
      </c>
      <c r="F878" s="9">
        <v>43353</v>
      </c>
      <c r="G878">
        <v>11302017</v>
      </c>
      <c r="H878">
        <v>93625</v>
      </c>
      <c r="J878" s="11">
        <f t="shared" si="26"/>
        <v>43115</v>
      </c>
      <c r="K878" s="11" t="str">
        <f t="shared" si="27"/>
        <v/>
      </c>
      <c r="N878" s="12">
        <v>23</v>
      </c>
      <c r="O878" t="s">
        <v>155</v>
      </c>
      <c r="P878" t="s">
        <v>47</v>
      </c>
      <c r="Q878" t="s">
        <v>94</v>
      </c>
      <c r="R878" s="9">
        <v>2000</v>
      </c>
      <c r="S878" s="9"/>
      <c r="T878" t="s">
        <v>63</v>
      </c>
    </row>
    <row r="879" spans="1:20" x14ac:dyDescent="0.3">
      <c r="A879" s="7">
        <v>12652</v>
      </c>
      <c r="B879" t="s">
        <v>241</v>
      </c>
      <c r="C879">
        <v>201944071005</v>
      </c>
      <c r="D879" s="7">
        <v>935535</v>
      </c>
      <c r="E879" s="8">
        <v>43115</v>
      </c>
      <c r="F879" s="9">
        <v>22561</v>
      </c>
      <c r="G879">
        <v>11302017</v>
      </c>
      <c r="H879">
        <v>93585</v>
      </c>
      <c r="J879" s="11">
        <f t="shared" si="26"/>
        <v>43115</v>
      </c>
      <c r="K879" s="11" t="str">
        <f t="shared" si="27"/>
        <v/>
      </c>
      <c r="N879" s="12">
        <v>406</v>
      </c>
      <c r="O879" t="s">
        <v>286</v>
      </c>
      <c r="P879" t="s">
        <v>47</v>
      </c>
      <c r="Q879" t="s">
        <v>94</v>
      </c>
      <c r="R879" s="9">
        <v>2000</v>
      </c>
      <c r="S879" s="9"/>
      <c r="T879" t="s">
        <v>34</v>
      </c>
    </row>
    <row r="880" spans="1:20" x14ac:dyDescent="0.3">
      <c r="A880" s="7">
        <v>12628</v>
      </c>
      <c r="B880" t="s">
        <v>239</v>
      </c>
      <c r="C880">
        <v>40944001006</v>
      </c>
      <c r="D880" s="7">
        <v>935534</v>
      </c>
      <c r="E880" s="8">
        <v>43115</v>
      </c>
      <c r="F880" s="9">
        <v>28033</v>
      </c>
      <c r="G880">
        <v>11302017</v>
      </c>
      <c r="H880">
        <v>93522</v>
      </c>
      <c r="J880" s="11">
        <f t="shared" si="26"/>
        <v>43115</v>
      </c>
      <c r="K880" s="11" t="str">
        <f t="shared" si="27"/>
        <v/>
      </c>
      <c r="N880" s="12">
        <v>249</v>
      </c>
      <c r="O880" t="s">
        <v>240</v>
      </c>
      <c r="P880" t="s">
        <v>47</v>
      </c>
      <c r="Q880" t="s">
        <v>494</v>
      </c>
      <c r="R880" s="9">
        <v>2000</v>
      </c>
      <c r="S880" s="9"/>
      <c r="T880" t="s">
        <v>70</v>
      </c>
    </row>
    <row r="881" spans="1:20" x14ac:dyDescent="0.3">
      <c r="A881" s="7">
        <v>21842</v>
      </c>
      <c r="B881" t="s">
        <v>154</v>
      </c>
      <c r="C881">
        <v>25244005003</v>
      </c>
      <c r="D881" s="7">
        <v>935537</v>
      </c>
      <c r="E881" s="8">
        <v>43115</v>
      </c>
      <c r="F881" s="9">
        <v>43353</v>
      </c>
      <c r="G881">
        <v>11302017</v>
      </c>
      <c r="H881">
        <v>93475</v>
      </c>
      <c r="J881" s="11">
        <f t="shared" si="26"/>
        <v>43115</v>
      </c>
      <c r="K881" s="11" t="str">
        <f t="shared" si="27"/>
        <v/>
      </c>
      <c r="N881" s="12">
        <v>879</v>
      </c>
      <c r="O881" t="s">
        <v>569</v>
      </c>
      <c r="P881" t="s">
        <v>20</v>
      </c>
      <c r="Q881" t="s">
        <v>150</v>
      </c>
      <c r="R881" s="9">
        <v>2000</v>
      </c>
      <c r="S881" s="9"/>
      <c r="T881" t="s">
        <v>70</v>
      </c>
    </row>
    <row r="882" spans="1:20" x14ac:dyDescent="0.3">
      <c r="A882" s="7">
        <v>51284</v>
      </c>
      <c r="B882" t="s">
        <v>41</v>
      </c>
      <c r="C882">
        <v>42732016003</v>
      </c>
      <c r="D882" s="7">
        <v>935514</v>
      </c>
      <c r="E882" s="8">
        <v>43115</v>
      </c>
      <c r="F882" s="9">
        <v>20762</v>
      </c>
      <c r="G882">
        <v>11302017</v>
      </c>
      <c r="H882">
        <v>93412</v>
      </c>
      <c r="J882" s="11">
        <f t="shared" si="26"/>
        <v>43115</v>
      </c>
      <c r="K882" s="11" t="str">
        <f t="shared" si="27"/>
        <v/>
      </c>
      <c r="N882" s="12">
        <v>261</v>
      </c>
      <c r="O882" t="s">
        <v>421</v>
      </c>
      <c r="P882" t="s">
        <v>47</v>
      </c>
      <c r="Q882" t="s">
        <v>94</v>
      </c>
      <c r="R882" s="9">
        <v>2000</v>
      </c>
      <c r="S882" s="9"/>
      <c r="T882" t="s">
        <v>164</v>
      </c>
    </row>
    <row r="883" spans="1:20" x14ac:dyDescent="0.3">
      <c r="A883" s="7">
        <v>82326</v>
      </c>
      <c r="B883" t="s">
        <v>348</v>
      </c>
      <c r="C883">
        <v>133744011009</v>
      </c>
      <c r="D883" s="7">
        <v>935466</v>
      </c>
      <c r="E883" s="8">
        <v>43115</v>
      </c>
      <c r="F883" s="9">
        <v>35693</v>
      </c>
      <c r="G883">
        <v>11302017</v>
      </c>
      <c r="H883">
        <v>93384</v>
      </c>
      <c r="J883" s="11">
        <f t="shared" si="26"/>
        <v>43115</v>
      </c>
      <c r="K883" s="11" t="str">
        <f t="shared" si="27"/>
        <v/>
      </c>
      <c r="N883" s="12">
        <v>807</v>
      </c>
      <c r="O883" t="s">
        <v>406</v>
      </c>
      <c r="P883" t="s">
        <v>47</v>
      </c>
      <c r="Q883" t="s">
        <v>150</v>
      </c>
      <c r="R883" s="9">
        <v>2000</v>
      </c>
      <c r="S883" s="9"/>
    </row>
    <row r="884" spans="1:20" x14ac:dyDescent="0.3">
      <c r="A884" s="7">
        <v>6430</v>
      </c>
      <c r="B884" t="s">
        <v>23</v>
      </c>
      <c r="C884">
        <v>110744028002</v>
      </c>
      <c r="D884" s="7">
        <v>935506</v>
      </c>
      <c r="E884" s="8">
        <v>43115</v>
      </c>
      <c r="F884" s="9">
        <v>70399</v>
      </c>
      <c r="G884">
        <v>11302017</v>
      </c>
      <c r="H884">
        <v>93377</v>
      </c>
      <c r="J884" s="11">
        <f t="shared" si="26"/>
        <v>43115</v>
      </c>
      <c r="K884" s="11" t="str">
        <f t="shared" si="27"/>
        <v/>
      </c>
      <c r="N884" s="12">
        <v>289</v>
      </c>
      <c r="O884" t="s">
        <v>134</v>
      </c>
      <c r="P884" t="s">
        <v>47</v>
      </c>
      <c r="Q884" t="s">
        <v>494</v>
      </c>
      <c r="R884" s="9">
        <v>2000</v>
      </c>
      <c r="S884" s="9"/>
      <c r="T884" t="s">
        <v>567</v>
      </c>
    </row>
    <row r="885" spans="1:20" x14ac:dyDescent="0.3">
      <c r="A885" s="7">
        <v>68205</v>
      </c>
      <c r="B885" t="s">
        <v>283</v>
      </c>
      <c r="C885">
        <v>22244006003</v>
      </c>
      <c r="D885" s="7">
        <v>935496</v>
      </c>
      <c r="E885" s="8">
        <v>43115</v>
      </c>
      <c r="F885" s="9">
        <v>27742</v>
      </c>
      <c r="G885">
        <v>11302017</v>
      </c>
      <c r="H885">
        <v>91225</v>
      </c>
      <c r="J885" s="11">
        <f t="shared" si="26"/>
        <v>43115</v>
      </c>
      <c r="K885" s="11" t="str">
        <f t="shared" si="27"/>
        <v/>
      </c>
      <c r="N885" s="12">
        <v>730</v>
      </c>
      <c r="O885" t="s">
        <v>284</v>
      </c>
      <c r="P885" t="s">
        <v>47</v>
      </c>
      <c r="Q885" t="s">
        <v>275</v>
      </c>
      <c r="R885" s="9">
        <v>2000</v>
      </c>
      <c r="S885" s="9"/>
      <c r="T885" t="s">
        <v>567</v>
      </c>
    </row>
    <row r="886" spans="1:20" x14ac:dyDescent="0.3">
      <c r="A886" s="7">
        <v>74454</v>
      </c>
      <c r="B886" t="s">
        <v>294</v>
      </c>
      <c r="C886">
        <v>153044012005</v>
      </c>
      <c r="D886" s="7">
        <v>935441</v>
      </c>
      <c r="E886" s="8">
        <v>43115</v>
      </c>
      <c r="F886" s="9">
        <v>21438</v>
      </c>
      <c r="G886">
        <v>11302017</v>
      </c>
      <c r="H886">
        <v>90996</v>
      </c>
      <c r="J886" s="11">
        <f t="shared" si="26"/>
        <v>43115</v>
      </c>
      <c r="K886" s="11" t="str">
        <f t="shared" si="27"/>
        <v/>
      </c>
      <c r="N886" s="12">
        <v>726</v>
      </c>
      <c r="O886" t="s">
        <v>295</v>
      </c>
      <c r="P886" t="s">
        <v>47</v>
      </c>
      <c r="Q886" t="s">
        <v>94</v>
      </c>
      <c r="R886" s="9">
        <v>2000</v>
      </c>
      <c r="S886" s="9"/>
      <c r="T886" t="s">
        <v>131</v>
      </c>
    </row>
    <row r="887" spans="1:20" x14ac:dyDescent="0.3">
      <c r="A887" s="7">
        <v>38917</v>
      </c>
      <c r="B887" t="s">
        <v>113</v>
      </c>
      <c r="C887">
        <v>90644375005</v>
      </c>
      <c r="D887" s="7">
        <v>931795</v>
      </c>
      <c r="E887" s="8">
        <v>43115</v>
      </c>
      <c r="F887" s="9">
        <v>47859</v>
      </c>
      <c r="G887">
        <v>11302017</v>
      </c>
      <c r="H887">
        <v>90954</v>
      </c>
      <c r="J887" s="11">
        <f t="shared" si="26"/>
        <v>43115</v>
      </c>
      <c r="K887" s="11" t="str">
        <f t="shared" si="27"/>
        <v/>
      </c>
      <c r="N887" s="12">
        <v>808</v>
      </c>
      <c r="O887" t="s">
        <v>309</v>
      </c>
      <c r="P887" t="s">
        <v>47</v>
      </c>
      <c r="Q887" t="s">
        <v>150</v>
      </c>
      <c r="R887" s="9">
        <v>2000</v>
      </c>
      <c r="S887" s="9"/>
      <c r="T887" t="s">
        <v>140</v>
      </c>
    </row>
    <row r="888" spans="1:20" x14ac:dyDescent="0.3">
      <c r="A888" s="7">
        <v>65956</v>
      </c>
      <c r="B888" t="s">
        <v>212</v>
      </c>
      <c r="C888">
        <v>24844004007</v>
      </c>
      <c r="D888" s="7">
        <v>935494</v>
      </c>
      <c r="E888" s="8">
        <v>43115</v>
      </c>
      <c r="F888" s="9">
        <v>61459</v>
      </c>
      <c r="G888">
        <v>11302017</v>
      </c>
      <c r="H888">
        <v>90854</v>
      </c>
      <c r="J888" s="11">
        <f t="shared" si="26"/>
        <v>43115</v>
      </c>
      <c r="K888" s="11" t="str">
        <f t="shared" si="27"/>
        <v/>
      </c>
      <c r="N888" s="12">
        <v>222</v>
      </c>
      <c r="O888" t="s">
        <v>213</v>
      </c>
      <c r="P888" t="s">
        <v>47</v>
      </c>
      <c r="Q888" t="s">
        <v>94</v>
      </c>
      <c r="R888" s="9">
        <v>2000</v>
      </c>
      <c r="S888" s="9"/>
      <c r="T888" t="s">
        <v>131</v>
      </c>
    </row>
    <row r="889" spans="1:20" x14ac:dyDescent="0.3">
      <c r="A889" s="7">
        <v>68205</v>
      </c>
      <c r="B889" t="s">
        <v>283</v>
      </c>
      <c r="C889">
        <v>22244006003</v>
      </c>
      <c r="D889" s="7">
        <v>935496</v>
      </c>
      <c r="E889" s="8">
        <v>43115</v>
      </c>
      <c r="F889" s="9">
        <v>27742</v>
      </c>
      <c r="G889">
        <v>11302017</v>
      </c>
      <c r="H889">
        <v>90814</v>
      </c>
      <c r="J889" s="11">
        <f t="shared" si="26"/>
        <v>43115</v>
      </c>
      <c r="K889" s="11" t="str">
        <f t="shared" si="27"/>
        <v/>
      </c>
      <c r="N889" s="12">
        <v>730</v>
      </c>
      <c r="O889" t="s">
        <v>284</v>
      </c>
      <c r="P889" t="s">
        <v>47</v>
      </c>
      <c r="Q889" t="s">
        <v>275</v>
      </c>
      <c r="R889" s="9">
        <v>2000</v>
      </c>
      <c r="S889" s="9"/>
      <c r="T889" t="s">
        <v>191</v>
      </c>
    </row>
    <row r="890" spans="1:20" x14ac:dyDescent="0.3">
      <c r="A890" s="7">
        <v>68205</v>
      </c>
      <c r="B890" t="s">
        <v>283</v>
      </c>
      <c r="C890">
        <v>22244006003</v>
      </c>
      <c r="D890" s="7">
        <v>935496</v>
      </c>
      <c r="E890" s="8">
        <v>43115</v>
      </c>
      <c r="F890" s="9">
        <v>27742</v>
      </c>
      <c r="G890">
        <v>11302017</v>
      </c>
      <c r="H890">
        <v>90813</v>
      </c>
      <c r="J890" s="11">
        <f t="shared" si="26"/>
        <v>43115</v>
      </c>
      <c r="K890" s="11" t="str">
        <f t="shared" si="27"/>
        <v/>
      </c>
      <c r="N890" s="12">
        <v>330</v>
      </c>
      <c r="O890">
        <v>0</v>
      </c>
      <c r="P890" t="s">
        <v>20</v>
      </c>
      <c r="Q890" t="s">
        <v>150</v>
      </c>
      <c r="R890" s="9">
        <v>2000</v>
      </c>
      <c r="S890" s="9"/>
      <c r="T890" t="s">
        <v>567</v>
      </c>
    </row>
    <row r="891" spans="1:20" x14ac:dyDescent="0.3">
      <c r="A891" s="7">
        <v>38235</v>
      </c>
      <c r="B891" t="s">
        <v>44</v>
      </c>
      <c r="C891">
        <v>21244002006</v>
      </c>
      <c r="D891" s="7">
        <v>935522</v>
      </c>
      <c r="E891" s="8">
        <v>43115</v>
      </c>
      <c r="F891" s="9">
        <v>20331</v>
      </c>
      <c r="G891">
        <v>11302017</v>
      </c>
      <c r="H891">
        <v>90699</v>
      </c>
      <c r="J891" s="11">
        <f t="shared" si="26"/>
        <v>43115</v>
      </c>
      <c r="K891" s="11" t="str">
        <f t="shared" si="27"/>
        <v/>
      </c>
      <c r="N891" s="12">
        <v>220</v>
      </c>
      <c r="O891" t="s">
        <v>233</v>
      </c>
      <c r="P891" t="s">
        <v>47</v>
      </c>
      <c r="Q891" t="s">
        <v>494</v>
      </c>
      <c r="R891" s="9">
        <v>2000</v>
      </c>
      <c r="S891" s="9"/>
      <c r="T891" t="s">
        <v>567</v>
      </c>
    </row>
    <row r="892" spans="1:20" x14ac:dyDescent="0.3">
      <c r="A892" s="7">
        <v>79994</v>
      </c>
      <c r="B892" t="s">
        <v>570</v>
      </c>
      <c r="C892">
        <v>70344009006</v>
      </c>
      <c r="D892" s="7">
        <v>935445</v>
      </c>
      <c r="E892" s="8">
        <v>43115</v>
      </c>
      <c r="F892" s="9">
        <v>22040</v>
      </c>
      <c r="G892">
        <v>11302017</v>
      </c>
      <c r="H892">
        <v>90617</v>
      </c>
      <c r="J892" s="11">
        <f t="shared" si="26"/>
        <v>43115</v>
      </c>
      <c r="K892" s="11" t="str">
        <f t="shared" si="27"/>
        <v/>
      </c>
      <c r="N892" s="12">
        <v>801</v>
      </c>
      <c r="O892" t="s">
        <v>571</v>
      </c>
      <c r="P892" t="s">
        <v>47</v>
      </c>
      <c r="Q892" t="s">
        <v>150</v>
      </c>
      <c r="R892" s="9">
        <v>2000</v>
      </c>
      <c r="S892" s="9"/>
      <c r="T892" t="s">
        <v>63</v>
      </c>
    </row>
    <row r="893" spans="1:20" x14ac:dyDescent="0.3">
      <c r="A893" s="7">
        <v>65956</v>
      </c>
      <c r="B893" t="s">
        <v>212</v>
      </c>
      <c r="C893">
        <v>24844004007</v>
      </c>
      <c r="D893" s="7">
        <v>935494</v>
      </c>
      <c r="E893" s="8">
        <v>43115</v>
      </c>
      <c r="F893" s="9">
        <v>61459</v>
      </c>
      <c r="G893">
        <v>11302017</v>
      </c>
      <c r="H893">
        <v>90615</v>
      </c>
      <c r="J893" s="11">
        <f t="shared" si="26"/>
        <v>43115</v>
      </c>
      <c r="K893" s="11" t="str">
        <f t="shared" si="27"/>
        <v/>
      </c>
      <c r="N893" s="12">
        <v>222</v>
      </c>
      <c r="O893" t="s">
        <v>213</v>
      </c>
      <c r="P893" t="s">
        <v>47</v>
      </c>
      <c r="Q893" t="s">
        <v>94</v>
      </c>
      <c r="R893" s="9">
        <v>2000</v>
      </c>
      <c r="S893" s="9"/>
      <c r="T893" t="s">
        <v>567</v>
      </c>
    </row>
    <row r="894" spans="1:20" x14ac:dyDescent="0.3">
      <c r="A894" s="7">
        <v>65956</v>
      </c>
      <c r="B894" t="s">
        <v>212</v>
      </c>
      <c r="C894">
        <v>24844004007</v>
      </c>
      <c r="D894" s="7">
        <v>935494</v>
      </c>
      <c r="E894" s="8">
        <v>43115</v>
      </c>
      <c r="F894" s="9">
        <v>61459</v>
      </c>
      <c r="G894">
        <v>11302017</v>
      </c>
      <c r="H894">
        <v>90602</v>
      </c>
      <c r="J894" s="11">
        <f t="shared" si="26"/>
        <v>43115</v>
      </c>
      <c r="K894" s="11" t="str">
        <f t="shared" si="27"/>
        <v/>
      </c>
      <c r="N894" s="12">
        <v>222</v>
      </c>
      <c r="O894" t="s">
        <v>213</v>
      </c>
      <c r="P894" t="s">
        <v>47</v>
      </c>
      <c r="Q894" t="s">
        <v>94</v>
      </c>
      <c r="R894" s="9">
        <v>2000</v>
      </c>
      <c r="S894" s="9"/>
      <c r="T894" t="s">
        <v>567</v>
      </c>
    </row>
    <row r="895" spans="1:20" x14ac:dyDescent="0.3">
      <c r="A895" s="7">
        <v>228</v>
      </c>
      <c r="B895" t="s">
        <v>28</v>
      </c>
      <c r="C895">
        <v>121744016005</v>
      </c>
      <c r="D895" s="7">
        <v>935539</v>
      </c>
      <c r="E895" s="8">
        <v>43115</v>
      </c>
      <c r="F895" s="9">
        <v>38425</v>
      </c>
      <c r="G895">
        <v>11292017</v>
      </c>
      <c r="H895">
        <v>89504</v>
      </c>
      <c r="J895" s="11">
        <f t="shared" si="26"/>
        <v>43115</v>
      </c>
      <c r="K895" s="11" t="str">
        <f t="shared" si="27"/>
        <v/>
      </c>
      <c r="N895" s="12">
        <v>329</v>
      </c>
      <c r="O895" t="s">
        <v>303</v>
      </c>
      <c r="P895" t="s">
        <v>47</v>
      </c>
      <c r="Q895" t="s">
        <v>297</v>
      </c>
      <c r="R895" s="9">
        <v>2000</v>
      </c>
      <c r="S895" s="9"/>
      <c r="T895" t="s">
        <v>191</v>
      </c>
    </row>
    <row r="896" spans="1:20" x14ac:dyDescent="0.3">
      <c r="A896" s="7">
        <v>65956</v>
      </c>
      <c r="B896" t="s">
        <v>212</v>
      </c>
      <c r="C896">
        <v>24844004007</v>
      </c>
      <c r="D896" s="7">
        <v>935494</v>
      </c>
      <c r="E896" s="8">
        <v>43115</v>
      </c>
      <c r="F896" s="9">
        <v>61459</v>
      </c>
      <c r="G896">
        <v>11292017</v>
      </c>
      <c r="H896">
        <v>88339</v>
      </c>
      <c r="J896" s="11">
        <f t="shared" si="26"/>
        <v>43115</v>
      </c>
      <c r="K896" s="11" t="str">
        <f t="shared" si="27"/>
        <v/>
      </c>
      <c r="N896" s="12">
        <v>330</v>
      </c>
      <c r="O896">
        <v>0</v>
      </c>
      <c r="P896" t="s">
        <v>20</v>
      </c>
      <c r="Q896" t="s">
        <v>150</v>
      </c>
      <c r="R896" s="9">
        <v>2000</v>
      </c>
      <c r="S896" s="9"/>
      <c r="T896" t="s">
        <v>572</v>
      </c>
    </row>
    <row r="897" spans="1:20" x14ac:dyDescent="0.3">
      <c r="A897" s="7">
        <v>38800</v>
      </c>
      <c r="B897" t="s">
        <v>203</v>
      </c>
      <c r="C897">
        <v>141744013010</v>
      </c>
      <c r="D897" s="7">
        <v>935433</v>
      </c>
      <c r="E897" s="8">
        <v>43115</v>
      </c>
      <c r="F897" s="9">
        <v>20612</v>
      </c>
      <c r="G897">
        <v>11292017</v>
      </c>
      <c r="H897">
        <v>88234</v>
      </c>
      <c r="J897" s="11">
        <f t="shared" si="26"/>
        <v>43115</v>
      </c>
      <c r="K897" s="11" t="str">
        <f t="shared" si="27"/>
        <v/>
      </c>
      <c r="N897" s="12">
        <v>338</v>
      </c>
      <c r="O897" t="s">
        <v>197</v>
      </c>
      <c r="P897" t="s">
        <v>47</v>
      </c>
      <c r="Q897" t="s">
        <v>573</v>
      </c>
      <c r="R897" s="9">
        <v>2000</v>
      </c>
      <c r="S897" s="9"/>
      <c r="T897" t="s">
        <v>567</v>
      </c>
    </row>
    <row r="898" spans="1:20" x14ac:dyDescent="0.3">
      <c r="A898" s="7">
        <v>228</v>
      </c>
      <c r="B898" t="s">
        <v>28</v>
      </c>
      <c r="C898">
        <v>121744016005</v>
      </c>
      <c r="D898" s="7">
        <v>935539</v>
      </c>
      <c r="E898" s="8">
        <v>43115</v>
      </c>
      <c r="F898" s="9">
        <v>38425</v>
      </c>
      <c r="G898">
        <v>11282017</v>
      </c>
      <c r="H898">
        <v>86068</v>
      </c>
      <c r="J898" s="11">
        <f t="shared" ref="J898:J961" si="28">_xlfn.DAYS(E898,I898)</f>
        <v>43115</v>
      </c>
      <c r="K898" s="11" t="str">
        <f t="shared" ref="K898:K961" si="29">IF(J898&lt;30,J898,"")</f>
        <v/>
      </c>
      <c r="N898" s="12">
        <v>775</v>
      </c>
      <c r="O898" t="s">
        <v>473</v>
      </c>
      <c r="P898" t="s">
        <v>47</v>
      </c>
      <c r="Q898" t="s">
        <v>94</v>
      </c>
      <c r="R898" s="9">
        <v>2000</v>
      </c>
      <c r="S898" s="9"/>
      <c r="T898" t="s">
        <v>567</v>
      </c>
    </row>
    <row r="899" spans="1:20" x14ac:dyDescent="0.3">
      <c r="A899" s="7">
        <v>65956</v>
      </c>
      <c r="B899" t="s">
        <v>212</v>
      </c>
      <c r="C899">
        <v>24844004007</v>
      </c>
      <c r="D899" s="7">
        <v>935494</v>
      </c>
      <c r="E899" s="8">
        <v>43115</v>
      </c>
      <c r="F899" s="9">
        <v>61459</v>
      </c>
      <c r="G899">
        <v>11282017</v>
      </c>
      <c r="H899">
        <v>85682</v>
      </c>
      <c r="J899" s="11">
        <f t="shared" si="28"/>
        <v>43115</v>
      </c>
      <c r="K899" s="11" t="str">
        <f t="shared" si="29"/>
        <v/>
      </c>
      <c r="N899" s="12">
        <v>222</v>
      </c>
      <c r="O899" t="s">
        <v>213</v>
      </c>
      <c r="P899" t="s">
        <v>47</v>
      </c>
      <c r="Q899" t="s">
        <v>494</v>
      </c>
      <c r="R899" s="9">
        <v>2000</v>
      </c>
      <c r="S899" s="9"/>
      <c r="T899" t="s">
        <v>567</v>
      </c>
    </row>
    <row r="900" spans="1:20" x14ac:dyDescent="0.3">
      <c r="A900" s="7">
        <v>67367</v>
      </c>
      <c r="B900" t="s">
        <v>78</v>
      </c>
      <c r="C900">
        <v>143044015005</v>
      </c>
      <c r="D900" s="7">
        <v>931806</v>
      </c>
      <c r="E900" s="8">
        <v>43115</v>
      </c>
      <c r="F900" s="9">
        <v>80959</v>
      </c>
      <c r="G900">
        <v>11282017</v>
      </c>
      <c r="H900">
        <v>85017</v>
      </c>
      <c r="J900" s="11">
        <f t="shared" si="28"/>
        <v>43115</v>
      </c>
      <c r="K900" s="11" t="str">
        <f t="shared" si="29"/>
        <v/>
      </c>
      <c r="N900" s="12">
        <v>194</v>
      </c>
      <c r="O900" t="s">
        <v>93</v>
      </c>
      <c r="P900" t="s">
        <v>47</v>
      </c>
      <c r="Q900" t="s">
        <v>94</v>
      </c>
      <c r="R900" s="9">
        <v>2000</v>
      </c>
      <c r="S900" s="9"/>
      <c r="T900" t="s">
        <v>34</v>
      </c>
    </row>
    <row r="901" spans="1:20" x14ac:dyDescent="0.3">
      <c r="A901" s="7">
        <v>86108</v>
      </c>
      <c r="B901" t="s">
        <v>67</v>
      </c>
      <c r="C901">
        <v>90944027008</v>
      </c>
      <c r="D901" s="7">
        <v>986141</v>
      </c>
      <c r="E901" s="8">
        <v>43326</v>
      </c>
      <c r="F901" s="9">
        <v>21329</v>
      </c>
      <c r="G901">
        <v>6292018</v>
      </c>
      <c r="H901">
        <v>361210</v>
      </c>
      <c r="I901" s="8">
        <v>43305</v>
      </c>
      <c r="J901" s="11">
        <f t="shared" si="28"/>
        <v>21</v>
      </c>
      <c r="K901" s="11">
        <f t="shared" si="29"/>
        <v>21</v>
      </c>
      <c r="L901" s="8"/>
      <c r="M901" s="8"/>
      <c r="N901" s="12">
        <v>581</v>
      </c>
      <c r="O901" t="s">
        <v>232</v>
      </c>
      <c r="P901" t="s">
        <v>47</v>
      </c>
      <c r="Q901" t="s">
        <v>184</v>
      </c>
      <c r="R901" s="9">
        <v>1980</v>
      </c>
      <c r="S901" s="9"/>
      <c r="T901" t="s">
        <v>558</v>
      </c>
    </row>
    <row r="902" spans="1:20" x14ac:dyDescent="0.3">
      <c r="A902" s="7">
        <v>70937</v>
      </c>
      <c r="B902" t="s">
        <v>37</v>
      </c>
      <c r="C902">
        <v>131644019002</v>
      </c>
      <c r="D902" s="7">
        <v>963606</v>
      </c>
      <c r="E902" s="8">
        <v>43235</v>
      </c>
      <c r="F902" s="9">
        <v>33110</v>
      </c>
      <c r="G902">
        <v>3292018</v>
      </c>
      <c r="H902">
        <v>243091</v>
      </c>
      <c r="I902" s="8">
        <v>43213</v>
      </c>
      <c r="J902" s="11">
        <f t="shared" si="28"/>
        <v>22</v>
      </c>
      <c r="K902" s="11">
        <f t="shared" si="29"/>
        <v>22</v>
      </c>
      <c r="L902" s="8"/>
      <c r="M902" s="8"/>
      <c r="N902" s="12">
        <v>581</v>
      </c>
      <c r="O902" t="s">
        <v>232</v>
      </c>
      <c r="P902" t="s">
        <v>47</v>
      </c>
      <c r="Q902" t="s">
        <v>184</v>
      </c>
      <c r="R902" s="9">
        <v>1980</v>
      </c>
      <c r="S902" s="9"/>
      <c r="T902" t="s">
        <v>567</v>
      </c>
    </row>
    <row r="903" spans="1:20" x14ac:dyDescent="0.3">
      <c r="A903" s="7">
        <v>86108</v>
      </c>
      <c r="B903" t="s">
        <v>67</v>
      </c>
      <c r="C903">
        <v>90944027008</v>
      </c>
      <c r="D903" s="7">
        <v>963607</v>
      </c>
      <c r="E903" s="8">
        <v>43235</v>
      </c>
      <c r="F903" s="9">
        <v>20164</v>
      </c>
      <c r="G903">
        <v>3292018</v>
      </c>
      <c r="H903">
        <v>240238</v>
      </c>
      <c r="I903" s="8">
        <v>43213</v>
      </c>
      <c r="J903" s="11">
        <f t="shared" si="28"/>
        <v>22</v>
      </c>
      <c r="K903" s="11">
        <f t="shared" si="29"/>
        <v>22</v>
      </c>
      <c r="L903" s="8"/>
      <c r="M903" s="8"/>
      <c r="N903" s="12">
        <v>581</v>
      </c>
      <c r="O903" t="s">
        <v>232</v>
      </c>
      <c r="P903" t="s">
        <v>47</v>
      </c>
      <c r="Q903" t="s">
        <v>184</v>
      </c>
      <c r="R903" s="9">
        <v>1980</v>
      </c>
      <c r="S903" s="9"/>
      <c r="T903" t="s">
        <v>202</v>
      </c>
    </row>
    <row r="904" spans="1:20" x14ac:dyDescent="0.3">
      <c r="A904" s="7">
        <v>86108</v>
      </c>
      <c r="B904" t="s">
        <v>67</v>
      </c>
      <c r="C904">
        <v>90944027008</v>
      </c>
      <c r="D904" s="7">
        <v>963607</v>
      </c>
      <c r="E904" s="8">
        <v>43235</v>
      </c>
      <c r="F904" s="9">
        <v>20164</v>
      </c>
      <c r="G904">
        <v>3212018</v>
      </c>
      <c r="H904">
        <v>229468</v>
      </c>
      <c r="I904" s="8">
        <v>43206</v>
      </c>
      <c r="J904" s="11">
        <f t="shared" si="28"/>
        <v>29</v>
      </c>
      <c r="K904" s="11">
        <f t="shared" si="29"/>
        <v>29</v>
      </c>
      <c r="L904" s="8"/>
      <c r="M904" s="8"/>
      <c r="N904" s="12">
        <v>581</v>
      </c>
      <c r="O904" t="s">
        <v>232</v>
      </c>
      <c r="P904" t="s">
        <v>47</v>
      </c>
      <c r="Q904" t="s">
        <v>184</v>
      </c>
      <c r="R904" s="9">
        <v>1980</v>
      </c>
      <c r="S904" s="9"/>
      <c r="T904" t="s">
        <v>202</v>
      </c>
    </row>
    <row r="905" spans="1:20" x14ac:dyDescent="0.3">
      <c r="A905" s="7">
        <v>86108</v>
      </c>
      <c r="B905" t="s">
        <v>67</v>
      </c>
      <c r="C905">
        <v>90944027008</v>
      </c>
      <c r="D905" s="7">
        <v>943056</v>
      </c>
      <c r="E905" s="8">
        <v>43144</v>
      </c>
      <c r="F905" s="9">
        <v>36569</v>
      </c>
      <c r="G905">
        <v>12272017</v>
      </c>
      <c r="H905">
        <v>133813</v>
      </c>
      <c r="I905" s="8">
        <v>43122</v>
      </c>
      <c r="J905" s="11">
        <f t="shared" si="28"/>
        <v>22</v>
      </c>
      <c r="K905" s="11">
        <f t="shared" si="29"/>
        <v>22</v>
      </c>
      <c r="L905" s="8"/>
      <c r="M905" s="8"/>
      <c r="N905" s="12">
        <v>581</v>
      </c>
      <c r="O905" t="s">
        <v>232</v>
      </c>
      <c r="P905" t="s">
        <v>47</v>
      </c>
      <c r="Q905" t="s">
        <v>184</v>
      </c>
      <c r="R905" s="9">
        <v>1980</v>
      </c>
      <c r="S905" s="9"/>
      <c r="T905" t="s">
        <v>456</v>
      </c>
    </row>
    <row r="906" spans="1:20" x14ac:dyDescent="0.3">
      <c r="A906" s="7">
        <v>70937</v>
      </c>
      <c r="B906" t="s">
        <v>37</v>
      </c>
      <c r="C906">
        <v>131644019002</v>
      </c>
      <c r="D906" s="7">
        <v>943055</v>
      </c>
      <c r="E906" s="8">
        <v>43144</v>
      </c>
      <c r="F906" s="9">
        <v>67287</v>
      </c>
      <c r="G906">
        <v>12192017</v>
      </c>
      <c r="H906">
        <v>121619</v>
      </c>
      <c r="I906" s="8">
        <v>43116</v>
      </c>
      <c r="J906" s="11">
        <f t="shared" si="28"/>
        <v>28</v>
      </c>
      <c r="K906" s="11">
        <f t="shared" si="29"/>
        <v>28</v>
      </c>
      <c r="L906" s="8"/>
      <c r="M906" s="8"/>
      <c r="N906" s="12">
        <v>581</v>
      </c>
      <c r="O906" t="s">
        <v>232</v>
      </c>
      <c r="P906" t="s">
        <v>47</v>
      </c>
      <c r="Q906" t="s">
        <v>184</v>
      </c>
      <c r="R906" s="9">
        <v>1980</v>
      </c>
      <c r="S906" s="9"/>
      <c r="T906" t="s">
        <v>202</v>
      </c>
    </row>
    <row r="907" spans="1:20" x14ac:dyDescent="0.3">
      <c r="A907" s="7">
        <v>2761</v>
      </c>
      <c r="B907" t="s">
        <v>19</v>
      </c>
      <c r="C907">
        <v>21944011004</v>
      </c>
      <c r="D907" s="7">
        <v>935574</v>
      </c>
      <c r="E907" s="8">
        <v>43130</v>
      </c>
      <c r="F907" s="9">
        <v>80124</v>
      </c>
      <c r="G907">
        <v>12052017</v>
      </c>
      <c r="H907">
        <v>100397</v>
      </c>
      <c r="I907" s="8">
        <v>43096</v>
      </c>
      <c r="J907" s="11">
        <f t="shared" si="28"/>
        <v>34</v>
      </c>
      <c r="K907" s="11" t="str">
        <f t="shared" si="29"/>
        <v/>
      </c>
      <c r="L907" s="8"/>
      <c r="M907" s="8"/>
      <c r="N907" s="12">
        <v>9</v>
      </c>
      <c r="O907" t="s">
        <v>90</v>
      </c>
      <c r="P907" t="s">
        <v>47</v>
      </c>
      <c r="Q907" t="s">
        <v>128</v>
      </c>
      <c r="R907" s="9">
        <v>1960</v>
      </c>
      <c r="S907" s="9"/>
      <c r="T907" t="s">
        <v>567</v>
      </c>
    </row>
    <row r="908" spans="1:20" x14ac:dyDescent="0.3">
      <c r="A908" s="7">
        <v>2761</v>
      </c>
      <c r="B908" t="s">
        <v>19</v>
      </c>
      <c r="C908">
        <v>21944011004</v>
      </c>
      <c r="D908" s="7">
        <v>992837</v>
      </c>
      <c r="E908" s="8">
        <v>43377</v>
      </c>
      <c r="F908" s="9">
        <v>76578</v>
      </c>
      <c r="G908">
        <v>8102018</v>
      </c>
      <c r="H908">
        <v>414534</v>
      </c>
      <c r="I908" s="8">
        <v>43353</v>
      </c>
      <c r="J908" s="11">
        <f t="shared" si="28"/>
        <v>24</v>
      </c>
      <c r="K908" s="11">
        <f t="shared" si="29"/>
        <v>24</v>
      </c>
      <c r="L908" s="8"/>
      <c r="M908" s="8"/>
      <c r="N908" s="12">
        <v>9</v>
      </c>
      <c r="O908" t="s">
        <v>90</v>
      </c>
      <c r="P908" t="s">
        <v>47</v>
      </c>
      <c r="Q908" t="s">
        <v>377</v>
      </c>
      <c r="R908" s="9">
        <v>1950</v>
      </c>
      <c r="S908" s="9"/>
      <c r="T908" t="s">
        <v>334</v>
      </c>
    </row>
    <row r="909" spans="1:20" x14ac:dyDescent="0.3">
      <c r="A909" s="7">
        <v>2761</v>
      </c>
      <c r="B909" t="s">
        <v>19</v>
      </c>
      <c r="C909">
        <v>21944011004</v>
      </c>
      <c r="D909" s="7">
        <v>992837</v>
      </c>
      <c r="E909" s="8">
        <v>43377</v>
      </c>
      <c r="F909" s="9">
        <v>76578</v>
      </c>
      <c r="G909">
        <v>8082018</v>
      </c>
      <c r="H909">
        <v>408916</v>
      </c>
      <c r="I909" s="8">
        <v>43347</v>
      </c>
      <c r="J909" s="11">
        <f t="shared" si="28"/>
        <v>30</v>
      </c>
      <c r="K909" s="11" t="str">
        <f t="shared" si="29"/>
        <v/>
      </c>
      <c r="L909" s="8"/>
      <c r="M909" s="8"/>
      <c r="N909" s="12">
        <v>9</v>
      </c>
      <c r="O909" t="s">
        <v>90</v>
      </c>
      <c r="P909" t="s">
        <v>47</v>
      </c>
      <c r="Q909" t="s">
        <v>377</v>
      </c>
      <c r="R909" s="9">
        <v>1950</v>
      </c>
      <c r="S909" s="9"/>
      <c r="T909" t="s">
        <v>337</v>
      </c>
    </row>
    <row r="910" spans="1:20" x14ac:dyDescent="0.3">
      <c r="A910" s="7">
        <v>70937</v>
      </c>
      <c r="B910" t="s">
        <v>37</v>
      </c>
      <c r="C910">
        <v>131644019002</v>
      </c>
      <c r="D910" s="7">
        <v>986140</v>
      </c>
      <c r="E910" s="8">
        <v>43326</v>
      </c>
      <c r="F910" s="9">
        <v>38421</v>
      </c>
      <c r="G910">
        <v>6292018</v>
      </c>
      <c r="H910">
        <v>358882</v>
      </c>
      <c r="I910" s="8">
        <v>43305</v>
      </c>
      <c r="J910" s="11">
        <f t="shared" si="28"/>
        <v>21</v>
      </c>
      <c r="K910" s="11">
        <f t="shared" si="29"/>
        <v>21</v>
      </c>
      <c r="L910" s="8"/>
      <c r="M910" s="8"/>
      <c r="N910" s="12">
        <v>581</v>
      </c>
      <c r="O910" t="s">
        <v>232</v>
      </c>
      <c r="P910" t="s">
        <v>47</v>
      </c>
      <c r="Q910" t="s">
        <v>144</v>
      </c>
      <c r="R910" s="9">
        <v>1930</v>
      </c>
      <c r="S910" s="9"/>
      <c r="T910" t="s">
        <v>34</v>
      </c>
    </row>
    <row r="911" spans="1:20" x14ac:dyDescent="0.3">
      <c r="A911" s="7">
        <v>2346</v>
      </c>
      <c r="B911" t="s">
        <v>167</v>
      </c>
      <c r="C911">
        <v>42732003006</v>
      </c>
      <c r="D911" s="7">
        <v>986177</v>
      </c>
      <c r="E911" s="8">
        <v>43326</v>
      </c>
      <c r="F911" s="9">
        <v>47692</v>
      </c>
      <c r="G911">
        <v>6192018</v>
      </c>
      <c r="H911">
        <v>746312</v>
      </c>
      <c r="I911" s="8">
        <v>43312</v>
      </c>
      <c r="J911" s="11">
        <f t="shared" si="28"/>
        <v>14</v>
      </c>
      <c r="K911" s="11">
        <f t="shared" si="29"/>
        <v>14</v>
      </c>
      <c r="L911" s="8"/>
      <c r="M911" s="8"/>
      <c r="N911" s="12">
        <v>437</v>
      </c>
      <c r="O911" t="s">
        <v>168</v>
      </c>
      <c r="P911" t="s">
        <v>47</v>
      </c>
      <c r="Q911" t="s">
        <v>169</v>
      </c>
      <c r="R911" s="9">
        <v>1920</v>
      </c>
      <c r="S911" s="9"/>
      <c r="T911" t="s">
        <v>70</v>
      </c>
    </row>
    <row r="912" spans="1:20" x14ac:dyDescent="0.3">
      <c r="A912" s="7">
        <v>2346</v>
      </c>
      <c r="B912" t="s">
        <v>167</v>
      </c>
      <c r="C912">
        <v>42732003006</v>
      </c>
      <c r="D912" s="7">
        <v>970897</v>
      </c>
      <c r="E912" s="8">
        <v>43265</v>
      </c>
      <c r="F912" s="9">
        <v>40405</v>
      </c>
      <c r="G912">
        <v>4262018</v>
      </c>
      <c r="H912">
        <v>719915</v>
      </c>
      <c r="I912" s="8">
        <v>43252</v>
      </c>
      <c r="J912" s="11">
        <f t="shared" si="28"/>
        <v>13</v>
      </c>
      <c r="K912" s="11">
        <f t="shared" si="29"/>
        <v>13</v>
      </c>
      <c r="L912" s="8"/>
      <c r="M912" s="8"/>
      <c r="N912" s="12">
        <v>437</v>
      </c>
      <c r="O912" t="s">
        <v>168</v>
      </c>
      <c r="P912" t="s">
        <v>47</v>
      </c>
      <c r="Q912" t="s">
        <v>169</v>
      </c>
      <c r="R912" s="9">
        <v>1920</v>
      </c>
      <c r="S912" s="9"/>
      <c r="T912" t="s">
        <v>34</v>
      </c>
    </row>
    <row r="913" spans="1:20" x14ac:dyDescent="0.3">
      <c r="A913" s="7">
        <v>2346</v>
      </c>
      <c r="B913" t="s">
        <v>167</v>
      </c>
      <c r="C913">
        <v>42732003006</v>
      </c>
      <c r="D913" s="7">
        <v>970897</v>
      </c>
      <c r="E913" s="8">
        <v>43265</v>
      </c>
      <c r="F913" s="9">
        <v>40405</v>
      </c>
      <c r="G913">
        <v>4202018</v>
      </c>
      <c r="H913">
        <v>717541</v>
      </c>
      <c r="I913" s="8">
        <v>43249</v>
      </c>
      <c r="J913" s="11">
        <f t="shared" si="28"/>
        <v>16</v>
      </c>
      <c r="K913" s="11">
        <f t="shared" si="29"/>
        <v>16</v>
      </c>
      <c r="L913" s="8"/>
      <c r="M913" s="8"/>
      <c r="N913" s="12">
        <v>892</v>
      </c>
      <c r="O913" t="s">
        <v>281</v>
      </c>
      <c r="P913" t="s">
        <v>47</v>
      </c>
      <c r="Q913" t="s">
        <v>455</v>
      </c>
      <c r="R913" s="9">
        <v>1920</v>
      </c>
      <c r="S913" s="9"/>
      <c r="T913" t="s">
        <v>558</v>
      </c>
    </row>
    <row r="914" spans="1:20" x14ac:dyDescent="0.3">
      <c r="A914" s="7">
        <v>2346</v>
      </c>
      <c r="B914" t="s">
        <v>167</v>
      </c>
      <c r="C914">
        <v>42732003006</v>
      </c>
      <c r="D914" s="7">
        <v>967109</v>
      </c>
      <c r="E914" s="8">
        <v>43250</v>
      </c>
      <c r="F914" s="9">
        <v>25779</v>
      </c>
      <c r="G914">
        <v>4052018</v>
      </c>
      <c r="H914">
        <v>710614</v>
      </c>
      <c r="I914" s="8">
        <v>43234</v>
      </c>
      <c r="J914" s="11">
        <f t="shared" si="28"/>
        <v>16</v>
      </c>
      <c r="K914" s="11">
        <f t="shared" si="29"/>
        <v>16</v>
      </c>
      <c r="L914" s="8"/>
      <c r="M914" s="8"/>
      <c r="N914" s="12">
        <v>892</v>
      </c>
      <c r="O914" t="s">
        <v>281</v>
      </c>
      <c r="P914" t="s">
        <v>47</v>
      </c>
      <c r="Q914" t="s">
        <v>455</v>
      </c>
      <c r="R914" s="9">
        <v>1920</v>
      </c>
      <c r="S914" s="9"/>
      <c r="T914" t="s">
        <v>70</v>
      </c>
    </row>
    <row r="915" spans="1:20" x14ac:dyDescent="0.3">
      <c r="A915" s="7">
        <v>2346</v>
      </c>
      <c r="B915" t="s">
        <v>167</v>
      </c>
      <c r="C915">
        <v>42732003006</v>
      </c>
      <c r="D915" s="7">
        <v>952902</v>
      </c>
      <c r="E915" s="8">
        <v>43188</v>
      </c>
      <c r="F915" s="9">
        <v>31184</v>
      </c>
      <c r="G915">
        <v>2132018</v>
      </c>
      <c r="H915">
        <v>687221</v>
      </c>
      <c r="I915" s="8">
        <v>43185</v>
      </c>
      <c r="J915" s="11">
        <f t="shared" si="28"/>
        <v>3</v>
      </c>
      <c r="K915" s="11">
        <f t="shared" si="29"/>
        <v>3</v>
      </c>
      <c r="L915" s="8"/>
      <c r="M915" s="8"/>
      <c r="N915" s="12">
        <v>437</v>
      </c>
      <c r="O915" t="s">
        <v>168</v>
      </c>
      <c r="P915" t="s">
        <v>47</v>
      </c>
      <c r="Q915" t="s">
        <v>169</v>
      </c>
      <c r="R915" s="9">
        <v>1920</v>
      </c>
      <c r="S915" s="9"/>
      <c r="T915" t="s">
        <v>504</v>
      </c>
    </row>
    <row r="916" spans="1:20" x14ac:dyDescent="0.3">
      <c r="A916" s="7">
        <v>46675</v>
      </c>
      <c r="B916" t="s">
        <v>32</v>
      </c>
      <c r="C916">
        <v>200432133004</v>
      </c>
      <c r="D916" s="7">
        <v>14176</v>
      </c>
      <c r="E916" s="8">
        <v>43451</v>
      </c>
      <c r="F916" s="9">
        <v>49051</v>
      </c>
      <c r="G916">
        <v>10312018</v>
      </c>
      <c r="H916">
        <v>510297</v>
      </c>
      <c r="I916" s="8">
        <v>43444</v>
      </c>
      <c r="J916" s="11">
        <f t="shared" si="28"/>
        <v>7</v>
      </c>
      <c r="K916" s="11">
        <f t="shared" si="29"/>
        <v>7</v>
      </c>
      <c r="L916" s="8"/>
      <c r="M916" s="8"/>
      <c r="N916" s="12">
        <v>219</v>
      </c>
      <c r="O916" t="s">
        <v>132</v>
      </c>
      <c r="P916" t="s">
        <v>47</v>
      </c>
      <c r="Q916" t="s">
        <v>218</v>
      </c>
      <c r="R916" s="9">
        <v>1920</v>
      </c>
      <c r="S916" s="9"/>
      <c r="T916" t="s">
        <v>558</v>
      </c>
    </row>
    <row r="917" spans="1:20" x14ac:dyDescent="0.3">
      <c r="A917" s="7">
        <v>46675</v>
      </c>
      <c r="B917" t="s">
        <v>32</v>
      </c>
      <c r="C917">
        <v>200432133004</v>
      </c>
      <c r="D917" s="7">
        <v>14176</v>
      </c>
      <c r="E917" s="8">
        <v>43451</v>
      </c>
      <c r="F917" s="9">
        <v>49051</v>
      </c>
      <c r="G917">
        <v>10312018</v>
      </c>
      <c r="H917">
        <v>510296</v>
      </c>
      <c r="I917" s="8">
        <v>43444</v>
      </c>
      <c r="J917" s="11">
        <f t="shared" si="28"/>
        <v>7</v>
      </c>
      <c r="K917" s="11">
        <f t="shared" si="29"/>
        <v>7</v>
      </c>
      <c r="L917" s="8"/>
      <c r="M917" s="8"/>
      <c r="N917" s="12">
        <v>219</v>
      </c>
      <c r="O917" t="s">
        <v>132</v>
      </c>
      <c r="P917" t="s">
        <v>47</v>
      </c>
      <c r="Q917" t="s">
        <v>574</v>
      </c>
      <c r="R917" s="9">
        <v>1920</v>
      </c>
      <c r="S917" s="9"/>
      <c r="T917" t="s">
        <v>567</v>
      </c>
    </row>
    <row r="918" spans="1:20" x14ac:dyDescent="0.3">
      <c r="A918" s="7">
        <v>70937</v>
      </c>
      <c r="B918" t="s">
        <v>37</v>
      </c>
      <c r="C918">
        <v>131644019002</v>
      </c>
      <c r="D918" s="7">
        <v>17934</v>
      </c>
      <c r="E918" s="8">
        <v>43451</v>
      </c>
      <c r="F918" s="9">
        <v>20493</v>
      </c>
      <c r="G918">
        <v>10302018</v>
      </c>
      <c r="H918">
        <v>504832</v>
      </c>
      <c r="I918" s="8">
        <v>43430</v>
      </c>
      <c r="J918" s="11">
        <f t="shared" si="28"/>
        <v>21</v>
      </c>
      <c r="K918" s="11">
        <f t="shared" si="29"/>
        <v>21</v>
      </c>
      <c r="L918" s="8"/>
      <c r="M918" s="8"/>
      <c r="N918" s="12">
        <v>581</v>
      </c>
      <c r="O918" t="s">
        <v>232</v>
      </c>
      <c r="P918" t="s">
        <v>47</v>
      </c>
      <c r="Q918" t="s">
        <v>264</v>
      </c>
      <c r="R918" s="9">
        <v>1920</v>
      </c>
      <c r="S918" s="9"/>
      <c r="T918" t="s">
        <v>575</v>
      </c>
    </row>
    <row r="919" spans="1:20" x14ac:dyDescent="0.3">
      <c r="A919" s="7">
        <v>81214</v>
      </c>
      <c r="B919" t="s">
        <v>157</v>
      </c>
      <c r="C919">
        <v>26144004007</v>
      </c>
      <c r="D919" s="7">
        <v>3446</v>
      </c>
      <c r="E919" s="8">
        <v>43388</v>
      </c>
      <c r="F919" s="9">
        <v>38000</v>
      </c>
      <c r="G919">
        <v>8312018</v>
      </c>
      <c r="H919">
        <v>434128</v>
      </c>
      <c r="I919" s="8">
        <v>43378</v>
      </c>
      <c r="J919" s="11">
        <f t="shared" si="28"/>
        <v>10</v>
      </c>
      <c r="K919" s="11">
        <f t="shared" si="29"/>
        <v>10</v>
      </c>
      <c r="L919" s="8"/>
      <c r="M919" s="8"/>
      <c r="N919" s="12">
        <v>123</v>
      </c>
      <c r="O919" t="s">
        <v>158</v>
      </c>
      <c r="P919" t="s">
        <v>47</v>
      </c>
      <c r="Q919" t="s">
        <v>218</v>
      </c>
      <c r="R919" s="9">
        <v>1920</v>
      </c>
      <c r="S919" s="9"/>
      <c r="T919" t="s">
        <v>576</v>
      </c>
    </row>
    <row r="920" spans="1:20" x14ac:dyDescent="0.3">
      <c r="A920" s="7">
        <v>22040</v>
      </c>
      <c r="B920" t="s">
        <v>577</v>
      </c>
      <c r="C920">
        <v>70244060009</v>
      </c>
      <c r="D920" s="7">
        <v>996600</v>
      </c>
      <c r="E920" s="8">
        <v>43377</v>
      </c>
      <c r="F920" s="9">
        <v>30087</v>
      </c>
      <c r="G920">
        <v>6302018</v>
      </c>
      <c r="H920">
        <v>361658</v>
      </c>
      <c r="I920" s="8">
        <v>43373</v>
      </c>
      <c r="J920" s="11">
        <f t="shared" si="28"/>
        <v>4</v>
      </c>
      <c r="K920" s="11">
        <f t="shared" si="29"/>
        <v>4</v>
      </c>
      <c r="L920" s="8"/>
      <c r="M920" s="8"/>
      <c r="N920" s="12">
        <v>716</v>
      </c>
      <c r="O920" t="s">
        <v>578</v>
      </c>
      <c r="P920" t="s">
        <v>47</v>
      </c>
      <c r="Q920" t="s">
        <v>574</v>
      </c>
      <c r="R920" s="9">
        <v>1920</v>
      </c>
      <c r="S920" s="9"/>
      <c r="T920" t="s">
        <v>567</v>
      </c>
    </row>
    <row r="921" spans="1:20" x14ac:dyDescent="0.3">
      <c r="A921" s="7">
        <v>81214</v>
      </c>
      <c r="B921" t="s">
        <v>157</v>
      </c>
      <c r="C921">
        <v>26144004007</v>
      </c>
      <c r="D921" s="7">
        <v>963537</v>
      </c>
      <c r="E921" s="8">
        <v>43235</v>
      </c>
      <c r="F921" s="9">
        <v>41868</v>
      </c>
      <c r="G921">
        <v>3312018</v>
      </c>
      <c r="H921">
        <v>247009</v>
      </c>
      <c r="I921" s="8">
        <v>43224</v>
      </c>
      <c r="J921" s="11">
        <f t="shared" si="28"/>
        <v>11</v>
      </c>
      <c r="K921" s="11">
        <f t="shared" si="29"/>
        <v>11</v>
      </c>
      <c r="L921" s="8"/>
      <c r="M921" s="8"/>
      <c r="N921" s="12">
        <v>123</v>
      </c>
      <c r="O921" t="s">
        <v>158</v>
      </c>
      <c r="P921" t="s">
        <v>47</v>
      </c>
      <c r="Q921" t="s">
        <v>226</v>
      </c>
      <c r="R921" s="9">
        <v>1920</v>
      </c>
      <c r="S921" s="9"/>
      <c r="T921" t="s">
        <v>27</v>
      </c>
    </row>
    <row r="922" spans="1:20" x14ac:dyDescent="0.3">
      <c r="A922" s="7">
        <v>51284</v>
      </c>
      <c r="B922" t="s">
        <v>41</v>
      </c>
      <c r="C922">
        <v>42732016003</v>
      </c>
      <c r="D922" s="7">
        <v>963590</v>
      </c>
      <c r="E922" s="8">
        <v>43235</v>
      </c>
      <c r="F922" s="9">
        <v>30028</v>
      </c>
      <c r="G922">
        <v>3282018</v>
      </c>
      <c r="H922">
        <v>237868</v>
      </c>
      <c r="I922" s="8">
        <v>43227</v>
      </c>
      <c r="J922" s="11">
        <f t="shared" si="28"/>
        <v>8</v>
      </c>
      <c r="K922" s="11">
        <f t="shared" si="29"/>
        <v>8</v>
      </c>
      <c r="L922" s="8"/>
      <c r="M922" s="8"/>
      <c r="N922" s="12">
        <v>261</v>
      </c>
      <c r="O922" t="s">
        <v>421</v>
      </c>
      <c r="P922" t="s">
        <v>47</v>
      </c>
      <c r="Q922" t="s">
        <v>579</v>
      </c>
      <c r="R922" s="9">
        <v>1920</v>
      </c>
      <c r="S922" s="9"/>
      <c r="T922" t="s">
        <v>580</v>
      </c>
    </row>
    <row r="923" spans="1:20" x14ac:dyDescent="0.3">
      <c r="A923" s="7">
        <v>2761</v>
      </c>
      <c r="B923" t="s">
        <v>19</v>
      </c>
      <c r="C923">
        <v>21944011004</v>
      </c>
      <c r="D923" s="7">
        <v>959819</v>
      </c>
      <c r="E923" s="8">
        <v>43235</v>
      </c>
      <c r="F923" s="9">
        <v>60311</v>
      </c>
      <c r="G923">
        <v>3312018</v>
      </c>
      <c r="H923">
        <v>246451</v>
      </c>
      <c r="I923" s="8">
        <v>43215</v>
      </c>
      <c r="J923" s="11">
        <f t="shared" si="28"/>
        <v>20</v>
      </c>
      <c r="K923" s="11">
        <f t="shared" si="29"/>
        <v>20</v>
      </c>
      <c r="L923" s="8"/>
      <c r="M923" s="8"/>
      <c r="N923" s="12">
        <v>9</v>
      </c>
      <c r="O923" t="s">
        <v>90</v>
      </c>
      <c r="P923" t="s">
        <v>47</v>
      </c>
      <c r="Q923" t="s">
        <v>139</v>
      </c>
      <c r="R923" s="9">
        <v>1900</v>
      </c>
      <c r="S923" s="9"/>
      <c r="T923" t="s">
        <v>557</v>
      </c>
    </row>
    <row r="924" spans="1:20" x14ac:dyDescent="0.3">
      <c r="A924" s="7">
        <v>25434</v>
      </c>
      <c r="B924" t="s">
        <v>185</v>
      </c>
      <c r="C924">
        <v>200932035004</v>
      </c>
      <c r="D924" s="7">
        <v>939016</v>
      </c>
      <c r="E924" s="8">
        <v>43130</v>
      </c>
      <c r="F924" s="9">
        <v>47279</v>
      </c>
      <c r="G924">
        <v>12012017</v>
      </c>
      <c r="H924">
        <v>96736</v>
      </c>
      <c r="J924" s="11">
        <f t="shared" si="28"/>
        <v>43130</v>
      </c>
      <c r="K924" s="11" t="str">
        <f t="shared" si="29"/>
        <v/>
      </c>
      <c r="N924" s="12">
        <v>421</v>
      </c>
      <c r="O924" t="s">
        <v>79</v>
      </c>
      <c r="P924" t="s">
        <v>47</v>
      </c>
      <c r="Q924" t="s">
        <v>320</v>
      </c>
      <c r="R924" s="9">
        <v>1900</v>
      </c>
      <c r="S924" s="9"/>
      <c r="T924" t="s">
        <v>164</v>
      </c>
    </row>
    <row r="925" spans="1:20" x14ac:dyDescent="0.3">
      <c r="A925" s="7">
        <v>2761</v>
      </c>
      <c r="B925" t="s">
        <v>19</v>
      </c>
      <c r="C925">
        <v>21944011004</v>
      </c>
      <c r="D925" s="7">
        <v>3</v>
      </c>
      <c r="E925" s="8">
        <v>43388</v>
      </c>
      <c r="F925" s="9">
        <v>76991</v>
      </c>
      <c r="G925">
        <v>8232018</v>
      </c>
      <c r="H925">
        <v>421085</v>
      </c>
      <c r="I925" s="8">
        <v>43360</v>
      </c>
      <c r="J925" s="11">
        <f t="shared" si="28"/>
        <v>28</v>
      </c>
      <c r="K925" s="11">
        <f t="shared" si="29"/>
        <v>28</v>
      </c>
      <c r="L925" s="8"/>
      <c r="M925" s="8"/>
      <c r="N925" s="12">
        <v>9</v>
      </c>
      <c r="O925" t="s">
        <v>90</v>
      </c>
      <c r="P925" t="s">
        <v>47</v>
      </c>
      <c r="Q925" t="s">
        <v>194</v>
      </c>
      <c r="R925" s="9">
        <v>1880</v>
      </c>
      <c r="S925" s="9"/>
      <c r="T925" t="s">
        <v>70</v>
      </c>
    </row>
    <row r="926" spans="1:20" x14ac:dyDescent="0.3">
      <c r="A926" s="7">
        <v>67367</v>
      </c>
      <c r="B926" t="s">
        <v>78</v>
      </c>
      <c r="C926">
        <v>143044015005</v>
      </c>
      <c r="D926" s="7">
        <v>959839</v>
      </c>
      <c r="E926" s="8">
        <v>43235</v>
      </c>
      <c r="F926" s="9">
        <v>94827</v>
      </c>
      <c r="G926">
        <v>3232018</v>
      </c>
      <c r="H926">
        <v>231535</v>
      </c>
      <c r="I926" s="8">
        <v>43215</v>
      </c>
      <c r="J926" s="11">
        <f t="shared" si="28"/>
        <v>20</v>
      </c>
      <c r="K926" s="11">
        <f t="shared" si="29"/>
        <v>20</v>
      </c>
      <c r="L926" s="8"/>
      <c r="M926" s="8"/>
      <c r="N926" s="12">
        <v>867</v>
      </c>
      <c r="O926" t="s">
        <v>246</v>
      </c>
      <c r="P926" t="s">
        <v>47</v>
      </c>
      <c r="Q926" t="s">
        <v>173</v>
      </c>
      <c r="R926" s="9">
        <v>1875</v>
      </c>
      <c r="S926" s="9"/>
      <c r="T926" t="s">
        <v>29</v>
      </c>
    </row>
    <row r="927" spans="1:20" x14ac:dyDescent="0.3">
      <c r="A927" s="7">
        <v>2761</v>
      </c>
      <c r="B927" t="s">
        <v>19</v>
      </c>
      <c r="C927">
        <v>21944011004</v>
      </c>
      <c r="D927" s="7">
        <v>14165</v>
      </c>
      <c r="E927" s="8">
        <v>43451</v>
      </c>
      <c r="F927" s="9">
        <v>51939</v>
      </c>
      <c r="G927">
        <v>10192018</v>
      </c>
      <c r="H927">
        <v>495676</v>
      </c>
      <c r="I927" s="8">
        <v>43423</v>
      </c>
      <c r="J927" s="11">
        <f t="shared" si="28"/>
        <v>28</v>
      </c>
      <c r="K927" s="11">
        <f t="shared" si="29"/>
        <v>28</v>
      </c>
      <c r="L927" s="8"/>
      <c r="M927" s="8"/>
      <c r="N927" s="12">
        <v>9</v>
      </c>
      <c r="O927" t="s">
        <v>90</v>
      </c>
      <c r="P927" t="s">
        <v>47</v>
      </c>
      <c r="Q927" t="s">
        <v>377</v>
      </c>
      <c r="R927" s="9">
        <v>1860</v>
      </c>
      <c r="S927" s="9"/>
      <c r="T927" t="s">
        <v>29</v>
      </c>
    </row>
    <row r="928" spans="1:20" x14ac:dyDescent="0.3">
      <c r="A928" s="7">
        <v>86108</v>
      </c>
      <c r="B928" t="s">
        <v>67</v>
      </c>
      <c r="C928">
        <v>90944027008</v>
      </c>
      <c r="D928" s="7">
        <v>963607</v>
      </c>
      <c r="E928" s="8">
        <v>43235</v>
      </c>
      <c r="F928" s="9">
        <v>20164</v>
      </c>
      <c r="G928">
        <v>3272018</v>
      </c>
      <c r="H928">
        <v>234889</v>
      </c>
      <c r="I928" s="8">
        <v>43213</v>
      </c>
      <c r="J928" s="11">
        <f t="shared" si="28"/>
        <v>22</v>
      </c>
      <c r="K928" s="11">
        <f t="shared" si="29"/>
        <v>22</v>
      </c>
      <c r="L928" s="8"/>
      <c r="M928" s="8"/>
      <c r="N928" s="12">
        <v>581</v>
      </c>
      <c r="O928" t="s">
        <v>232</v>
      </c>
      <c r="P928" t="s">
        <v>47</v>
      </c>
      <c r="Q928" t="s">
        <v>82</v>
      </c>
      <c r="R928" s="9">
        <v>1860</v>
      </c>
      <c r="S928" s="9"/>
      <c r="T928" t="s">
        <v>558</v>
      </c>
    </row>
    <row r="929" spans="1:20" x14ac:dyDescent="0.3">
      <c r="A929" s="7">
        <v>86108</v>
      </c>
      <c r="B929" t="s">
        <v>67</v>
      </c>
      <c r="C929">
        <v>90944027008</v>
      </c>
      <c r="D929" s="7">
        <v>943056</v>
      </c>
      <c r="E929" s="8">
        <v>43144</v>
      </c>
      <c r="F929" s="9">
        <v>36569</v>
      </c>
      <c r="G929">
        <v>12312017</v>
      </c>
      <c r="H929">
        <v>146279</v>
      </c>
      <c r="I929" s="8">
        <v>43125</v>
      </c>
      <c r="J929" s="11">
        <f t="shared" si="28"/>
        <v>19</v>
      </c>
      <c r="K929" s="11">
        <f t="shared" si="29"/>
        <v>19</v>
      </c>
      <c r="L929" s="8"/>
      <c r="M929" s="8"/>
      <c r="N929" s="12">
        <v>581</v>
      </c>
      <c r="O929" t="s">
        <v>232</v>
      </c>
      <c r="P929" t="s">
        <v>47</v>
      </c>
      <c r="Q929" t="s">
        <v>82</v>
      </c>
      <c r="R929" s="9">
        <v>1860</v>
      </c>
      <c r="S929" s="9"/>
      <c r="T929" t="s">
        <v>35</v>
      </c>
    </row>
    <row r="930" spans="1:20" x14ac:dyDescent="0.3">
      <c r="A930" s="7">
        <v>70937</v>
      </c>
      <c r="B930" t="s">
        <v>37</v>
      </c>
      <c r="C930">
        <v>131644019002</v>
      </c>
      <c r="D930" s="7">
        <v>17934</v>
      </c>
      <c r="E930" s="8">
        <v>43451</v>
      </c>
      <c r="F930" s="9">
        <v>20493</v>
      </c>
      <c r="G930">
        <v>10302018</v>
      </c>
      <c r="H930">
        <v>504833</v>
      </c>
      <c r="I930" s="8">
        <v>43430</v>
      </c>
      <c r="J930" s="11">
        <f t="shared" si="28"/>
        <v>21</v>
      </c>
      <c r="K930" s="11">
        <f t="shared" si="29"/>
        <v>21</v>
      </c>
      <c r="L930" s="8"/>
      <c r="M930" s="8"/>
      <c r="N930" s="12">
        <v>581</v>
      </c>
      <c r="O930" t="s">
        <v>232</v>
      </c>
      <c r="P930" t="s">
        <v>47</v>
      </c>
      <c r="Q930" t="s">
        <v>581</v>
      </c>
      <c r="R930" s="9">
        <v>1830</v>
      </c>
      <c r="S930" s="9"/>
      <c r="T930" t="s">
        <v>567</v>
      </c>
    </row>
    <row r="931" spans="1:20" x14ac:dyDescent="0.3">
      <c r="A931" s="7">
        <v>70937</v>
      </c>
      <c r="B931" t="s">
        <v>37</v>
      </c>
      <c r="C931">
        <v>131644019002</v>
      </c>
      <c r="D931" s="7">
        <v>986140</v>
      </c>
      <c r="E931" s="8">
        <v>43326</v>
      </c>
      <c r="F931" s="9">
        <v>38421</v>
      </c>
      <c r="G931">
        <v>6292018</v>
      </c>
      <c r="H931">
        <v>358882</v>
      </c>
      <c r="I931" s="8">
        <v>43305</v>
      </c>
      <c r="J931" s="11">
        <f t="shared" si="28"/>
        <v>21</v>
      </c>
      <c r="K931" s="11">
        <f t="shared" si="29"/>
        <v>21</v>
      </c>
      <c r="L931" s="8"/>
      <c r="M931" s="8"/>
      <c r="N931" s="12">
        <v>581</v>
      </c>
      <c r="O931" t="s">
        <v>232</v>
      </c>
      <c r="P931" t="s">
        <v>47</v>
      </c>
      <c r="Q931" t="s">
        <v>323</v>
      </c>
      <c r="R931" s="9">
        <v>1820</v>
      </c>
      <c r="S931" s="9"/>
      <c r="T931" t="s">
        <v>567</v>
      </c>
    </row>
    <row r="932" spans="1:20" x14ac:dyDescent="0.3">
      <c r="A932" s="7">
        <v>70937</v>
      </c>
      <c r="B932" t="s">
        <v>37</v>
      </c>
      <c r="C932">
        <v>131644019002</v>
      </c>
      <c r="D932" s="7">
        <v>963606</v>
      </c>
      <c r="E932" s="8">
        <v>43235</v>
      </c>
      <c r="F932" s="9">
        <v>33110</v>
      </c>
      <c r="G932">
        <v>3292018</v>
      </c>
      <c r="H932">
        <v>243074</v>
      </c>
      <c r="I932" s="8">
        <v>43213</v>
      </c>
      <c r="J932" s="11">
        <f t="shared" si="28"/>
        <v>22</v>
      </c>
      <c r="K932" s="11">
        <f t="shared" si="29"/>
        <v>22</v>
      </c>
      <c r="L932" s="8"/>
      <c r="M932" s="8"/>
      <c r="N932" s="12">
        <v>581</v>
      </c>
      <c r="O932" t="s">
        <v>232</v>
      </c>
      <c r="P932" t="s">
        <v>47</v>
      </c>
      <c r="Q932" t="s">
        <v>323</v>
      </c>
      <c r="R932" s="9">
        <v>1820</v>
      </c>
      <c r="S932" s="9"/>
      <c r="T932" t="s">
        <v>567</v>
      </c>
    </row>
    <row r="933" spans="1:20" x14ac:dyDescent="0.3">
      <c r="A933" s="7">
        <v>2761</v>
      </c>
      <c r="B933" t="s">
        <v>19</v>
      </c>
      <c r="C933">
        <v>21944011004</v>
      </c>
      <c r="D933" s="7">
        <v>3569</v>
      </c>
      <c r="E933" s="8">
        <v>43403</v>
      </c>
      <c r="F933" s="9">
        <v>31406</v>
      </c>
      <c r="G933">
        <v>9112018</v>
      </c>
      <c r="H933">
        <v>444941</v>
      </c>
      <c r="I933" s="8">
        <v>43384</v>
      </c>
      <c r="J933" s="11">
        <f t="shared" si="28"/>
        <v>19</v>
      </c>
      <c r="K933" s="11">
        <f t="shared" si="29"/>
        <v>19</v>
      </c>
      <c r="L933" s="8"/>
      <c r="M933" s="8"/>
      <c r="N933" s="12">
        <v>9</v>
      </c>
      <c r="O933" t="s">
        <v>90</v>
      </c>
      <c r="P933" t="s">
        <v>47</v>
      </c>
      <c r="Q933" t="s">
        <v>128</v>
      </c>
      <c r="R933" s="9">
        <v>1816</v>
      </c>
      <c r="S933" s="9"/>
      <c r="T933" t="s">
        <v>576</v>
      </c>
    </row>
    <row r="934" spans="1:20" x14ac:dyDescent="0.3">
      <c r="A934" s="7">
        <v>70551</v>
      </c>
      <c r="B934" t="s">
        <v>174</v>
      </c>
      <c r="C934">
        <v>71044005003</v>
      </c>
      <c r="D934" s="7">
        <v>925202</v>
      </c>
      <c r="E934" s="8">
        <v>43462</v>
      </c>
      <c r="F934" s="9">
        <v>25938</v>
      </c>
      <c r="G934">
        <v>11022018</v>
      </c>
      <c r="H934">
        <v>925769</v>
      </c>
      <c r="I934" s="8">
        <v>43445</v>
      </c>
      <c r="J934" s="11">
        <f t="shared" si="28"/>
        <v>17</v>
      </c>
      <c r="K934" s="11">
        <f t="shared" si="29"/>
        <v>17</v>
      </c>
      <c r="L934" s="8"/>
      <c r="M934" s="8"/>
      <c r="N934" s="12">
        <v>277</v>
      </c>
      <c r="O934" t="s">
        <v>175</v>
      </c>
      <c r="P934" t="s">
        <v>47</v>
      </c>
      <c r="Q934" t="s">
        <v>176</v>
      </c>
      <c r="R934" s="9">
        <v>1800</v>
      </c>
      <c r="S934" s="9"/>
      <c r="T934" t="s">
        <v>35</v>
      </c>
    </row>
    <row r="935" spans="1:20" x14ac:dyDescent="0.3">
      <c r="A935" s="7">
        <v>65023</v>
      </c>
      <c r="B935" t="s">
        <v>49</v>
      </c>
      <c r="C935">
        <v>120544021005</v>
      </c>
      <c r="D935" s="7">
        <v>923621</v>
      </c>
      <c r="E935" s="8">
        <v>43451</v>
      </c>
      <c r="F935" s="9">
        <v>33776</v>
      </c>
      <c r="G935">
        <v>10312018</v>
      </c>
      <c r="H935">
        <v>921966</v>
      </c>
      <c r="I935" s="8">
        <v>43444</v>
      </c>
      <c r="J935" s="11">
        <f t="shared" si="28"/>
        <v>7</v>
      </c>
      <c r="K935" s="11">
        <f t="shared" si="29"/>
        <v>7</v>
      </c>
      <c r="L935" s="8"/>
      <c r="M935" s="8"/>
      <c r="N935" s="12">
        <v>92</v>
      </c>
      <c r="O935" t="s">
        <v>62</v>
      </c>
      <c r="P935" t="s">
        <v>47</v>
      </c>
      <c r="Q935" t="s">
        <v>91</v>
      </c>
      <c r="R935" s="9">
        <v>1800</v>
      </c>
      <c r="S935" s="9"/>
      <c r="T935" t="s">
        <v>153</v>
      </c>
    </row>
    <row r="936" spans="1:20" x14ac:dyDescent="0.3">
      <c r="A936" s="7">
        <v>65021</v>
      </c>
      <c r="B936" t="s">
        <v>59</v>
      </c>
      <c r="C936">
        <v>161444019008</v>
      </c>
      <c r="D936" s="7">
        <v>918682</v>
      </c>
      <c r="E936" s="8">
        <v>43419</v>
      </c>
      <c r="F936" s="9">
        <v>25829</v>
      </c>
      <c r="G936">
        <v>9282018</v>
      </c>
      <c r="H936">
        <v>902014</v>
      </c>
      <c r="I936" s="8">
        <v>43402</v>
      </c>
      <c r="J936" s="11">
        <f t="shared" si="28"/>
        <v>17</v>
      </c>
      <c r="K936" s="11">
        <f t="shared" si="29"/>
        <v>17</v>
      </c>
      <c r="L936" s="8"/>
      <c r="M936" s="8"/>
      <c r="N936" s="12">
        <v>92</v>
      </c>
      <c r="O936" t="s">
        <v>62</v>
      </c>
      <c r="P936" t="s">
        <v>47</v>
      </c>
      <c r="Q936" t="s">
        <v>315</v>
      </c>
      <c r="R936" s="9">
        <v>1800</v>
      </c>
      <c r="S936" s="9"/>
      <c r="T936" t="s">
        <v>140</v>
      </c>
    </row>
    <row r="937" spans="1:20" x14ac:dyDescent="0.3">
      <c r="A937" s="7">
        <v>65023</v>
      </c>
      <c r="B937" t="s">
        <v>49</v>
      </c>
      <c r="C937">
        <v>120544021005</v>
      </c>
      <c r="D937" s="7">
        <v>918683</v>
      </c>
      <c r="E937" s="8">
        <v>43419</v>
      </c>
      <c r="F937" s="9">
        <v>27094</v>
      </c>
      <c r="G937">
        <v>9282018</v>
      </c>
      <c r="H937">
        <v>902012</v>
      </c>
      <c r="I937" s="8">
        <v>43402</v>
      </c>
      <c r="J937" s="11">
        <f t="shared" si="28"/>
        <v>17</v>
      </c>
      <c r="K937" s="11">
        <f t="shared" si="29"/>
        <v>17</v>
      </c>
      <c r="L937" s="8"/>
      <c r="M937" s="8"/>
      <c r="N937" s="12">
        <v>92</v>
      </c>
      <c r="O937" t="s">
        <v>62</v>
      </c>
      <c r="P937" t="s">
        <v>47</v>
      </c>
      <c r="Q937" t="s">
        <v>315</v>
      </c>
      <c r="R937" s="9">
        <v>1800</v>
      </c>
      <c r="S937" s="9"/>
      <c r="T937" t="s">
        <v>567</v>
      </c>
    </row>
    <row r="938" spans="1:20" x14ac:dyDescent="0.3">
      <c r="A938" s="7">
        <v>208</v>
      </c>
      <c r="B938" t="s">
        <v>28</v>
      </c>
      <c r="C938">
        <v>121044011009</v>
      </c>
      <c r="D938" s="7">
        <v>905063</v>
      </c>
      <c r="E938" s="8">
        <v>43326</v>
      </c>
      <c r="F938" s="9">
        <v>26389</v>
      </c>
      <c r="G938">
        <v>6302018</v>
      </c>
      <c r="H938">
        <v>849274</v>
      </c>
      <c r="I938" s="8">
        <v>43321</v>
      </c>
      <c r="J938" s="11">
        <f t="shared" si="28"/>
        <v>5</v>
      </c>
      <c r="K938" s="11">
        <f t="shared" si="29"/>
        <v>5</v>
      </c>
      <c r="L938" s="8"/>
      <c r="M938" s="8"/>
      <c r="N938" s="12">
        <v>184</v>
      </c>
      <c r="O938" t="s">
        <v>582</v>
      </c>
      <c r="P938" t="s">
        <v>47</v>
      </c>
      <c r="Q938" t="s">
        <v>351</v>
      </c>
      <c r="R938" s="9">
        <v>1800</v>
      </c>
      <c r="S938" s="9"/>
      <c r="T938" t="s">
        <v>398</v>
      </c>
    </row>
    <row r="939" spans="1:20" x14ac:dyDescent="0.3">
      <c r="A939" s="7">
        <v>53441</v>
      </c>
      <c r="B939" t="s">
        <v>234</v>
      </c>
      <c r="C939">
        <v>50644003005</v>
      </c>
      <c r="D939" s="7">
        <v>17947</v>
      </c>
      <c r="E939" s="8">
        <v>43451</v>
      </c>
      <c r="F939" s="9">
        <v>23103</v>
      </c>
      <c r="G939">
        <v>10312018</v>
      </c>
      <c r="H939">
        <v>810110</v>
      </c>
      <c r="I939" s="8">
        <v>43441</v>
      </c>
      <c r="J939" s="11">
        <f t="shared" si="28"/>
        <v>10</v>
      </c>
      <c r="K939" s="11">
        <f t="shared" si="29"/>
        <v>10</v>
      </c>
      <c r="L939" s="8"/>
      <c r="M939" s="8"/>
      <c r="N939" s="12">
        <v>551</v>
      </c>
      <c r="O939" t="s">
        <v>235</v>
      </c>
      <c r="P939" t="s">
        <v>20</v>
      </c>
      <c r="Q939" t="s">
        <v>135</v>
      </c>
      <c r="R939" s="9">
        <v>1800</v>
      </c>
      <c r="S939" s="9"/>
      <c r="T939" t="s">
        <v>451</v>
      </c>
    </row>
    <row r="940" spans="1:20" x14ac:dyDescent="0.3">
      <c r="A940" s="7">
        <v>53441</v>
      </c>
      <c r="B940" t="s">
        <v>234</v>
      </c>
      <c r="C940">
        <v>50644003005</v>
      </c>
      <c r="D940" s="7">
        <v>986184</v>
      </c>
      <c r="E940" s="8">
        <v>43326</v>
      </c>
      <c r="F940" s="9">
        <v>58013</v>
      </c>
      <c r="G940">
        <v>6282018</v>
      </c>
      <c r="H940">
        <v>750993</v>
      </c>
      <c r="I940" s="8">
        <v>43318</v>
      </c>
      <c r="J940" s="11">
        <f t="shared" si="28"/>
        <v>8</v>
      </c>
      <c r="K940" s="11">
        <f t="shared" si="29"/>
        <v>8</v>
      </c>
      <c r="L940" s="8"/>
      <c r="M940" s="8"/>
      <c r="N940" s="12">
        <v>551</v>
      </c>
      <c r="O940" t="s">
        <v>235</v>
      </c>
      <c r="P940" t="s">
        <v>20</v>
      </c>
      <c r="Q940" t="s">
        <v>135</v>
      </c>
      <c r="R940" s="9">
        <v>1800</v>
      </c>
      <c r="S940" s="9"/>
      <c r="T940" t="s">
        <v>580</v>
      </c>
    </row>
    <row r="941" spans="1:20" x14ac:dyDescent="0.3">
      <c r="A941" s="7">
        <v>53441</v>
      </c>
      <c r="B941" t="s">
        <v>234</v>
      </c>
      <c r="C941">
        <v>50644003005</v>
      </c>
      <c r="D941" s="7">
        <v>982226</v>
      </c>
      <c r="E941" s="8">
        <v>43320</v>
      </c>
      <c r="F941" s="9">
        <v>23163</v>
      </c>
      <c r="G941">
        <v>6142018</v>
      </c>
      <c r="H941">
        <v>744335</v>
      </c>
      <c r="I941" s="8">
        <v>43305</v>
      </c>
      <c r="J941" s="11">
        <f t="shared" si="28"/>
        <v>15</v>
      </c>
      <c r="K941" s="11">
        <f t="shared" si="29"/>
        <v>15</v>
      </c>
      <c r="L941" s="8"/>
      <c r="M941" s="8"/>
      <c r="N941" s="12">
        <v>551</v>
      </c>
      <c r="O941" t="s">
        <v>235</v>
      </c>
      <c r="P941" t="s">
        <v>20</v>
      </c>
      <c r="Q941" t="s">
        <v>135</v>
      </c>
      <c r="R941" s="9">
        <v>1800</v>
      </c>
      <c r="S941" s="9"/>
      <c r="T941" t="s">
        <v>583</v>
      </c>
    </row>
    <row r="942" spans="1:20" x14ac:dyDescent="0.3">
      <c r="A942" s="7">
        <v>53441</v>
      </c>
      <c r="B942" t="s">
        <v>234</v>
      </c>
      <c r="C942">
        <v>50644003005</v>
      </c>
      <c r="D942" s="7">
        <v>978541</v>
      </c>
      <c r="E942" s="8">
        <v>43297</v>
      </c>
      <c r="F942" s="9">
        <v>36352</v>
      </c>
      <c r="G942">
        <v>5302018</v>
      </c>
      <c r="H942">
        <v>735864</v>
      </c>
      <c r="I942" s="8">
        <v>43290</v>
      </c>
      <c r="J942" s="11">
        <f t="shared" si="28"/>
        <v>7</v>
      </c>
      <c r="K942" s="11">
        <f t="shared" si="29"/>
        <v>7</v>
      </c>
      <c r="L942" s="8"/>
      <c r="M942" s="8"/>
      <c r="N942" s="12">
        <v>551</v>
      </c>
      <c r="O942" t="s">
        <v>235</v>
      </c>
      <c r="P942" t="s">
        <v>20</v>
      </c>
      <c r="Q942" t="s">
        <v>229</v>
      </c>
      <c r="R942" s="9">
        <v>1800</v>
      </c>
      <c r="S942" s="9"/>
      <c r="T942" t="s">
        <v>584</v>
      </c>
    </row>
    <row r="943" spans="1:20" x14ac:dyDescent="0.3">
      <c r="A943" s="7">
        <v>53441</v>
      </c>
      <c r="B943" t="s">
        <v>234</v>
      </c>
      <c r="C943">
        <v>50644003005</v>
      </c>
      <c r="D943" s="7">
        <v>978541</v>
      </c>
      <c r="E943" s="8">
        <v>43297</v>
      </c>
      <c r="F943" s="9">
        <v>36352</v>
      </c>
      <c r="G943">
        <v>5232018</v>
      </c>
      <c r="H943">
        <v>732905</v>
      </c>
      <c r="I943" s="8">
        <v>43281</v>
      </c>
      <c r="J943" s="11">
        <f t="shared" si="28"/>
        <v>16</v>
      </c>
      <c r="K943" s="11">
        <f t="shared" si="29"/>
        <v>16</v>
      </c>
      <c r="L943" s="8"/>
      <c r="M943" s="8"/>
      <c r="N943" s="12">
        <v>551</v>
      </c>
      <c r="O943" t="s">
        <v>235</v>
      </c>
      <c r="P943" t="s">
        <v>20</v>
      </c>
      <c r="Q943" t="s">
        <v>135</v>
      </c>
      <c r="R943" s="9">
        <v>1800</v>
      </c>
      <c r="S943" s="9"/>
      <c r="T943" t="s">
        <v>30</v>
      </c>
    </row>
    <row r="944" spans="1:20" x14ac:dyDescent="0.3">
      <c r="A944" s="7">
        <v>2346</v>
      </c>
      <c r="B944" t="s">
        <v>167</v>
      </c>
      <c r="C944">
        <v>42732003006</v>
      </c>
      <c r="D944" s="7">
        <v>978535</v>
      </c>
      <c r="E944" s="8">
        <v>43297</v>
      </c>
      <c r="F944" s="9">
        <v>32992</v>
      </c>
      <c r="G944">
        <v>5162018</v>
      </c>
      <c r="H944">
        <v>729399</v>
      </c>
      <c r="I944" s="8">
        <v>43276</v>
      </c>
      <c r="J944" s="11">
        <f t="shared" si="28"/>
        <v>21</v>
      </c>
      <c r="K944" s="11">
        <f t="shared" si="29"/>
        <v>21</v>
      </c>
      <c r="L944" s="8"/>
      <c r="M944" s="8"/>
      <c r="N944" s="12">
        <v>501</v>
      </c>
      <c r="O944" t="s">
        <v>257</v>
      </c>
      <c r="P944" t="s">
        <v>47</v>
      </c>
      <c r="Q944" t="s">
        <v>135</v>
      </c>
      <c r="R944" s="9">
        <v>1800</v>
      </c>
      <c r="S944" s="9"/>
      <c r="T944" t="s">
        <v>585</v>
      </c>
    </row>
    <row r="945" spans="1:20" x14ac:dyDescent="0.3">
      <c r="A945" s="7">
        <v>2346</v>
      </c>
      <c r="B945" t="s">
        <v>167</v>
      </c>
      <c r="C945">
        <v>42732003006</v>
      </c>
      <c r="D945" s="7">
        <v>963626</v>
      </c>
      <c r="E945" s="8">
        <v>43235</v>
      </c>
      <c r="F945" s="9">
        <v>34180</v>
      </c>
      <c r="G945">
        <v>3312018</v>
      </c>
      <c r="H945">
        <v>708405</v>
      </c>
      <c r="I945" s="8">
        <v>43224</v>
      </c>
      <c r="J945" s="11">
        <f t="shared" si="28"/>
        <v>11</v>
      </c>
      <c r="K945" s="11">
        <f t="shared" si="29"/>
        <v>11</v>
      </c>
      <c r="L945" s="8"/>
      <c r="M945" s="8"/>
      <c r="N945" s="12">
        <v>501</v>
      </c>
      <c r="O945" t="s">
        <v>257</v>
      </c>
      <c r="P945" t="s">
        <v>47</v>
      </c>
      <c r="Q945" t="s">
        <v>143</v>
      </c>
      <c r="R945" s="9">
        <v>1800</v>
      </c>
      <c r="S945" s="9"/>
      <c r="T945" t="s">
        <v>576</v>
      </c>
    </row>
    <row r="946" spans="1:20" x14ac:dyDescent="0.3">
      <c r="A946" s="7">
        <v>29549</v>
      </c>
      <c r="B946" t="s">
        <v>137</v>
      </c>
      <c r="C946">
        <v>110232009005</v>
      </c>
      <c r="D946" s="7">
        <v>963439</v>
      </c>
      <c r="E946" s="8">
        <v>43235</v>
      </c>
      <c r="F946" s="9">
        <v>34963</v>
      </c>
      <c r="G946">
        <v>2282018</v>
      </c>
      <c r="H946">
        <v>694723</v>
      </c>
      <c r="I946" s="8">
        <v>43217</v>
      </c>
      <c r="J946" s="11">
        <f t="shared" si="28"/>
        <v>18</v>
      </c>
      <c r="K946" s="11">
        <f t="shared" si="29"/>
        <v>18</v>
      </c>
      <c r="L946" s="8"/>
      <c r="M946" s="8"/>
      <c r="N946" s="12">
        <v>668</v>
      </c>
      <c r="O946" t="s">
        <v>138</v>
      </c>
      <c r="P946" t="s">
        <v>47</v>
      </c>
      <c r="Q946" t="s">
        <v>139</v>
      </c>
      <c r="R946" s="9">
        <v>1800</v>
      </c>
      <c r="S946" s="9"/>
      <c r="T946" t="s">
        <v>567</v>
      </c>
    </row>
    <row r="947" spans="1:20" x14ac:dyDescent="0.3">
      <c r="A947" s="7">
        <v>2346</v>
      </c>
      <c r="B947" t="s">
        <v>167</v>
      </c>
      <c r="C947">
        <v>42732003006</v>
      </c>
      <c r="D947" s="7">
        <v>952902</v>
      </c>
      <c r="E947" s="8">
        <v>43188</v>
      </c>
      <c r="F947" s="9">
        <v>31184</v>
      </c>
      <c r="G947">
        <v>2142018</v>
      </c>
      <c r="H947">
        <v>687871</v>
      </c>
      <c r="I947" s="8">
        <v>43185</v>
      </c>
      <c r="J947" s="11">
        <f t="shared" si="28"/>
        <v>3</v>
      </c>
      <c r="K947" s="11">
        <f t="shared" si="29"/>
        <v>3</v>
      </c>
      <c r="L947" s="8"/>
      <c r="M947" s="8"/>
      <c r="N947" s="12">
        <v>501</v>
      </c>
      <c r="O947" t="s">
        <v>257</v>
      </c>
      <c r="P947" t="s">
        <v>47</v>
      </c>
      <c r="Q947" t="s">
        <v>135</v>
      </c>
      <c r="R947" s="9">
        <v>1800</v>
      </c>
      <c r="S947" s="9"/>
      <c r="T947" t="s">
        <v>398</v>
      </c>
    </row>
    <row r="948" spans="1:20" x14ac:dyDescent="0.3">
      <c r="A948" s="7">
        <v>2346</v>
      </c>
      <c r="B948" t="s">
        <v>167</v>
      </c>
      <c r="C948">
        <v>42732003006</v>
      </c>
      <c r="D948" s="7">
        <v>943075</v>
      </c>
      <c r="E948" s="8">
        <v>43144</v>
      </c>
      <c r="F948" s="9">
        <v>92109</v>
      </c>
      <c r="G948">
        <v>12202017</v>
      </c>
      <c r="H948">
        <v>666396</v>
      </c>
      <c r="I948" s="8">
        <v>43129</v>
      </c>
      <c r="J948" s="11">
        <f t="shared" si="28"/>
        <v>15</v>
      </c>
      <c r="K948" s="11">
        <f t="shared" si="29"/>
        <v>15</v>
      </c>
      <c r="L948" s="8"/>
      <c r="M948" s="8"/>
      <c r="N948" s="12">
        <v>501</v>
      </c>
      <c r="O948" t="s">
        <v>257</v>
      </c>
      <c r="P948" t="s">
        <v>47</v>
      </c>
      <c r="Q948" t="s">
        <v>135</v>
      </c>
      <c r="R948" s="9">
        <v>1800</v>
      </c>
      <c r="S948" s="9"/>
      <c r="T948" t="s">
        <v>585</v>
      </c>
    </row>
    <row r="949" spans="1:20" x14ac:dyDescent="0.3">
      <c r="A949" s="7">
        <v>6430</v>
      </c>
      <c r="B949" t="s">
        <v>23</v>
      </c>
      <c r="C949">
        <v>110744028002</v>
      </c>
      <c r="D949" s="7">
        <v>939086</v>
      </c>
      <c r="E949" s="8">
        <v>43130</v>
      </c>
      <c r="F949" s="9">
        <v>51237</v>
      </c>
      <c r="G949">
        <v>12132017</v>
      </c>
      <c r="H949">
        <v>662027</v>
      </c>
      <c r="I949" s="8">
        <v>43122</v>
      </c>
      <c r="J949" s="11">
        <f t="shared" si="28"/>
        <v>8</v>
      </c>
      <c r="K949" s="11">
        <f t="shared" si="29"/>
        <v>8</v>
      </c>
      <c r="L949" s="8"/>
      <c r="M949" s="8"/>
      <c r="N949" s="12">
        <v>289</v>
      </c>
      <c r="O949" t="s">
        <v>134</v>
      </c>
      <c r="P949" t="s">
        <v>47</v>
      </c>
      <c r="Q949" t="s">
        <v>135</v>
      </c>
      <c r="R949" s="9">
        <v>1800</v>
      </c>
      <c r="S949" s="9"/>
    </row>
    <row r="950" spans="1:20" x14ac:dyDescent="0.3">
      <c r="A950" s="7">
        <v>53441</v>
      </c>
      <c r="B950" t="s">
        <v>234</v>
      </c>
      <c r="C950">
        <v>50644003005</v>
      </c>
      <c r="D950" s="7">
        <v>935555</v>
      </c>
      <c r="E950" s="8">
        <v>43115</v>
      </c>
      <c r="F950" s="9">
        <v>20966</v>
      </c>
      <c r="G950">
        <v>11172017</v>
      </c>
      <c r="H950">
        <v>649508</v>
      </c>
      <c r="I950" s="8">
        <v>43095</v>
      </c>
      <c r="J950" s="11">
        <f t="shared" si="28"/>
        <v>20</v>
      </c>
      <c r="K950" s="11">
        <f t="shared" si="29"/>
        <v>20</v>
      </c>
      <c r="L950" s="8"/>
      <c r="M950" s="8"/>
      <c r="N950" s="12">
        <v>562</v>
      </c>
      <c r="O950" t="e">
        <v>#N/A</v>
      </c>
      <c r="P950" t="s">
        <v>20</v>
      </c>
      <c r="Q950" t="s">
        <v>135</v>
      </c>
      <c r="R950" s="9">
        <v>1800</v>
      </c>
      <c r="S950" s="9"/>
      <c r="T950" t="s">
        <v>586</v>
      </c>
    </row>
    <row r="951" spans="1:20" x14ac:dyDescent="0.3">
      <c r="A951" s="7">
        <v>6430</v>
      </c>
      <c r="B951" t="s">
        <v>23</v>
      </c>
      <c r="C951">
        <v>110744028002</v>
      </c>
      <c r="D951" s="7">
        <v>17899</v>
      </c>
      <c r="E951" s="8">
        <v>43451</v>
      </c>
      <c r="F951" s="9">
        <v>39680</v>
      </c>
      <c r="G951">
        <v>10312018</v>
      </c>
      <c r="H951">
        <v>510124</v>
      </c>
      <c r="I951" s="8">
        <v>43441</v>
      </c>
      <c r="J951" s="11">
        <f t="shared" si="28"/>
        <v>10</v>
      </c>
      <c r="K951" s="11">
        <f t="shared" si="29"/>
        <v>10</v>
      </c>
      <c r="L951" s="8"/>
      <c r="M951" s="8"/>
      <c r="N951" s="12">
        <v>289</v>
      </c>
      <c r="O951" t="s">
        <v>134</v>
      </c>
      <c r="P951" t="s">
        <v>47</v>
      </c>
      <c r="Q951" t="s">
        <v>135</v>
      </c>
      <c r="R951" s="9">
        <v>1800</v>
      </c>
      <c r="S951" s="9"/>
      <c r="T951" t="s">
        <v>202</v>
      </c>
    </row>
    <row r="952" spans="1:20" x14ac:dyDescent="0.3">
      <c r="A952" s="7">
        <v>6430</v>
      </c>
      <c r="B952" t="s">
        <v>23</v>
      </c>
      <c r="C952">
        <v>110744028002</v>
      </c>
      <c r="D952" s="7">
        <v>17899</v>
      </c>
      <c r="E952" s="8">
        <v>43451</v>
      </c>
      <c r="F952" s="9">
        <v>39680</v>
      </c>
      <c r="G952">
        <v>10312018</v>
      </c>
      <c r="H952">
        <v>510053</v>
      </c>
      <c r="I952" s="8">
        <v>43441</v>
      </c>
      <c r="J952" s="11">
        <f t="shared" si="28"/>
        <v>10</v>
      </c>
      <c r="K952" s="11">
        <f t="shared" si="29"/>
        <v>10</v>
      </c>
      <c r="L952" s="8"/>
      <c r="M952" s="8"/>
      <c r="N952" s="12">
        <v>289</v>
      </c>
      <c r="O952" t="s">
        <v>134</v>
      </c>
      <c r="P952" t="s">
        <v>47</v>
      </c>
      <c r="Q952" t="s">
        <v>318</v>
      </c>
      <c r="R952" s="9">
        <v>1800</v>
      </c>
      <c r="S952" s="9"/>
      <c r="T952" t="s">
        <v>30</v>
      </c>
    </row>
    <row r="953" spans="1:20" x14ac:dyDescent="0.3">
      <c r="A953" s="7">
        <v>2761</v>
      </c>
      <c r="B953" t="s">
        <v>19</v>
      </c>
      <c r="C953">
        <v>21944011004</v>
      </c>
      <c r="D953" s="7">
        <v>14165</v>
      </c>
      <c r="E953" s="8">
        <v>43451</v>
      </c>
      <c r="F953" s="9">
        <v>51939</v>
      </c>
      <c r="G953">
        <v>10312018</v>
      </c>
      <c r="H953">
        <v>507632</v>
      </c>
      <c r="I953" s="8">
        <v>43431</v>
      </c>
      <c r="J953" s="11">
        <f t="shared" si="28"/>
        <v>20</v>
      </c>
      <c r="K953" s="11">
        <f t="shared" si="29"/>
        <v>20</v>
      </c>
      <c r="L953" s="8"/>
      <c r="M953" s="8"/>
      <c r="N953" s="12">
        <v>9</v>
      </c>
      <c r="O953" t="s">
        <v>90</v>
      </c>
      <c r="P953" t="s">
        <v>47</v>
      </c>
      <c r="Q953" t="s">
        <v>377</v>
      </c>
      <c r="R953" s="9">
        <v>1800</v>
      </c>
      <c r="S953" s="9"/>
      <c r="T953" t="s">
        <v>567</v>
      </c>
    </row>
    <row r="954" spans="1:20" x14ac:dyDescent="0.3">
      <c r="A954" s="7">
        <v>208</v>
      </c>
      <c r="B954" t="s">
        <v>28</v>
      </c>
      <c r="C954">
        <v>121044011009</v>
      </c>
      <c r="D954" s="7">
        <v>17942</v>
      </c>
      <c r="E954" s="8">
        <v>43451</v>
      </c>
      <c r="F954" s="9">
        <v>32634</v>
      </c>
      <c r="G954">
        <v>10302018</v>
      </c>
      <c r="H954">
        <v>506814</v>
      </c>
      <c r="I954" s="8">
        <v>43447</v>
      </c>
      <c r="J954" s="11">
        <f t="shared" si="28"/>
        <v>4</v>
      </c>
      <c r="K954" s="11">
        <f t="shared" si="29"/>
        <v>4</v>
      </c>
      <c r="L954" s="8"/>
      <c r="M954" s="8"/>
      <c r="N954" s="12">
        <v>775</v>
      </c>
      <c r="O954" t="s">
        <v>473</v>
      </c>
      <c r="P954" t="s">
        <v>47</v>
      </c>
      <c r="Q954" t="s">
        <v>587</v>
      </c>
      <c r="R954" s="9">
        <v>1800</v>
      </c>
      <c r="S954" s="9"/>
      <c r="T954" t="s">
        <v>567</v>
      </c>
    </row>
    <row r="955" spans="1:20" x14ac:dyDescent="0.3">
      <c r="A955" s="7">
        <v>208</v>
      </c>
      <c r="B955" t="s">
        <v>28</v>
      </c>
      <c r="C955">
        <v>121044011009</v>
      </c>
      <c r="D955" s="7">
        <v>17942</v>
      </c>
      <c r="E955" s="8">
        <v>43451</v>
      </c>
      <c r="F955" s="9">
        <v>32634</v>
      </c>
      <c r="G955">
        <v>10302018</v>
      </c>
      <c r="H955">
        <v>505124</v>
      </c>
      <c r="I955" s="8">
        <v>43447</v>
      </c>
      <c r="J955" s="11">
        <f t="shared" si="28"/>
        <v>4</v>
      </c>
      <c r="K955" s="11">
        <f t="shared" si="29"/>
        <v>4</v>
      </c>
      <c r="L955" s="8"/>
      <c r="M955" s="8"/>
      <c r="N955" s="12">
        <v>775</v>
      </c>
      <c r="O955" t="s">
        <v>473</v>
      </c>
      <c r="P955" t="s">
        <v>47</v>
      </c>
      <c r="Q955" t="s">
        <v>588</v>
      </c>
      <c r="R955" s="9">
        <v>1800</v>
      </c>
      <c r="S955" s="9"/>
      <c r="T955" t="s">
        <v>27</v>
      </c>
    </row>
    <row r="956" spans="1:20" x14ac:dyDescent="0.3">
      <c r="A956" s="7">
        <v>70937</v>
      </c>
      <c r="B956" t="s">
        <v>37</v>
      </c>
      <c r="C956">
        <v>131644019002</v>
      </c>
      <c r="D956" s="7">
        <v>17934</v>
      </c>
      <c r="E956" s="8">
        <v>43451</v>
      </c>
      <c r="F956" s="9">
        <v>20493</v>
      </c>
      <c r="G956">
        <v>10302018</v>
      </c>
      <c r="H956">
        <v>504832</v>
      </c>
      <c r="I956" s="8">
        <v>43430</v>
      </c>
      <c r="J956" s="11">
        <f t="shared" si="28"/>
        <v>21</v>
      </c>
      <c r="K956" s="11">
        <f t="shared" si="29"/>
        <v>21</v>
      </c>
      <c r="L956" s="8"/>
      <c r="M956" s="8"/>
      <c r="N956" s="12">
        <v>581</v>
      </c>
      <c r="O956" t="s">
        <v>232</v>
      </c>
      <c r="P956" t="s">
        <v>47</v>
      </c>
      <c r="Q956" t="s">
        <v>135</v>
      </c>
      <c r="R956" s="9">
        <v>1800</v>
      </c>
      <c r="S956" s="9"/>
      <c r="T956" t="s">
        <v>337</v>
      </c>
    </row>
    <row r="957" spans="1:20" x14ac:dyDescent="0.3">
      <c r="A957" s="7">
        <v>77523</v>
      </c>
      <c r="B957" t="s">
        <v>405</v>
      </c>
      <c r="C957">
        <v>32444022006</v>
      </c>
      <c r="D957" s="7">
        <v>17846</v>
      </c>
      <c r="E957" s="8">
        <v>43451</v>
      </c>
      <c r="F957" s="9">
        <v>21972</v>
      </c>
      <c r="G957">
        <v>10302018</v>
      </c>
      <c r="H957">
        <v>504718</v>
      </c>
      <c r="I957" s="8">
        <v>43432</v>
      </c>
      <c r="J957" s="11">
        <f t="shared" si="28"/>
        <v>19</v>
      </c>
      <c r="K957" s="11">
        <f t="shared" si="29"/>
        <v>19</v>
      </c>
      <c r="L957" s="8"/>
      <c r="M957" s="8"/>
      <c r="N957" s="12">
        <v>645</v>
      </c>
      <c r="O957" t="s">
        <v>433</v>
      </c>
      <c r="P957" t="s">
        <v>47</v>
      </c>
      <c r="Q957" t="s">
        <v>135</v>
      </c>
      <c r="R957" s="9">
        <v>1800</v>
      </c>
      <c r="S957" s="9"/>
      <c r="T957" t="s">
        <v>34</v>
      </c>
    </row>
    <row r="958" spans="1:20" x14ac:dyDescent="0.3">
      <c r="A958" s="7">
        <v>2761</v>
      </c>
      <c r="B958" t="s">
        <v>19</v>
      </c>
      <c r="C958">
        <v>21944011004</v>
      </c>
      <c r="D958" s="7">
        <v>10720</v>
      </c>
      <c r="E958" s="8">
        <v>43433</v>
      </c>
      <c r="F958" s="9">
        <v>57136</v>
      </c>
      <c r="G958">
        <v>10052018</v>
      </c>
      <c r="H958">
        <v>478894</v>
      </c>
      <c r="I958" s="8">
        <v>43411</v>
      </c>
      <c r="J958" s="11">
        <f t="shared" si="28"/>
        <v>22</v>
      </c>
      <c r="K958" s="11">
        <f t="shared" si="29"/>
        <v>22</v>
      </c>
      <c r="L958" s="8"/>
      <c r="M958" s="8"/>
      <c r="N958" s="12">
        <v>9</v>
      </c>
      <c r="O958" t="s">
        <v>90</v>
      </c>
      <c r="P958" t="s">
        <v>47</v>
      </c>
      <c r="Q958" t="s">
        <v>589</v>
      </c>
      <c r="R958" s="9">
        <v>1800</v>
      </c>
      <c r="S958" s="9"/>
      <c r="T958" t="s">
        <v>30</v>
      </c>
    </row>
    <row r="959" spans="1:20" x14ac:dyDescent="0.3">
      <c r="A959" s="7">
        <v>46675</v>
      </c>
      <c r="B959" t="s">
        <v>32</v>
      </c>
      <c r="C959">
        <v>200432133004</v>
      </c>
      <c r="D959" s="7">
        <v>7064</v>
      </c>
      <c r="E959" s="8">
        <v>43419</v>
      </c>
      <c r="F959" s="9">
        <v>58834</v>
      </c>
      <c r="G959">
        <v>9302018</v>
      </c>
      <c r="H959">
        <v>468133</v>
      </c>
      <c r="I959" s="8">
        <v>43411</v>
      </c>
      <c r="J959" s="11">
        <f t="shared" si="28"/>
        <v>8</v>
      </c>
      <c r="K959" s="11">
        <f t="shared" si="29"/>
        <v>8</v>
      </c>
      <c r="L959" s="8"/>
      <c r="M959" s="8"/>
      <c r="N959" s="12">
        <v>219</v>
      </c>
      <c r="O959" t="s">
        <v>132</v>
      </c>
      <c r="P959" t="s">
        <v>47</v>
      </c>
      <c r="Q959" t="s">
        <v>315</v>
      </c>
      <c r="R959" s="9">
        <v>1800</v>
      </c>
      <c r="S959" s="9"/>
      <c r="T959" t="s">
        <v>585</v>
      </c>
    </row>
    <row r="960" spans="1:20" x14ac:dyDescent="0.3">
      <c r="A960" s="7">
        <v>46675</v>
      </c>
      <c r="B960" t="s">
        <v>32</v>
      </c>
      <c r="C960">
        <v>200432133004</v>
      </c>
      <c r="D960" s="7">
        <v>7064</v>
      </c>
      <c r="E960" s="8">
        <v>43419</v>
      </c>
      <c r="F960" s="9">
        <v>58834</v>
      </c>
      <c r="G960">
        <v>9302018</v>
      </c>
      <c r="H960">
        <v>468132</v>
      </c>
      <c r="I960" s="8">
        <v>43411</v>
      </c>
      <c r="J960" s="11">
        <f t="shared" si="28"/>
        <v>8</v>
      </c>
      <c r="K960" s="11">
        <f t="shared" si="29"/>
        <v>8</v>
      </c>
      <c r="L960" s="8"/>
      <c r="M960" s="8"/>
      <c r="N960" s="12">
        <v>219</v>
      </c>
      <c r="O960" t="s">
        <v>132</v>
      </c>
      <c r="P960" t="s">
        <v>47</v>
      </c>
      <c r="Q960" t="s">
        <v>466</v>
      </c>
      <c r="R960" s="9">
        <v>1800</v>
      </c>
      <c r="S960" s="9"/>
      <c r="T960" t="s">
        <v>439</v>
      </c>
    </row>
    <row r="961" spans="1:20" x14ac:dyDescent="0.3">
      <c r="A961" s="7">
        <v>6430</v>
      </c>
      <c r="B961" t="s">
        <v>23</v>
      </c>
      <c r="C961">
        <v>110744028002</v>
      </c>
      <c r="D961" s="7">
        <v>10645</v>
      </c>
      <c r="E961" s="8">
        <v>43419</v>
      </c>
      <c r="F961" s="9">
        <v>48694</v>
      </c>
      <c r="G961">
        <v>9262018</v>
      </c>
      <c r="H961">
        <v>461964</v>
      </c>
      <c r="I961" s="8">
        <v>43406</v>
      </c>
      <c r="J961" s="11">
        <f t="shared" si="28"/>
        <v>13</v>
      </c>
      <c r="K961" s="11">
        <f t="shared" si="29"/>
        <v>13</v>
      </c>
      <c r="L961" s="8"/>
      <c r="M961" s="8"/>
      <c r="N961" s="12">
        <v>289</v>
      </c>
      <c r="O961" t="s">
        <v>134</v>
      </c>
      <c r="P961" t="s">
        <v>47</v>
      </c>
      <c r="Q961" t="s">
        <v>135</v>
      </c>
      <c r="R961" s="9">
        <v>1800</v>
      </c>
      <c r="S961" s="9"/>
      <c r="T961" t="s">
        <v>34</v>
      </c>
    </row>
    <row r="962" spans="1:20" x14ac:dyDescent="0.3">
      <c r="A962" s="7">
        <v>12652</v>
      </c>
      <c r="B962" t="s">
        <v>241</v>
      </c>
      <c r="C962">
        <v>201944071005</v>
      </c>
      <c r="D962" s="7">
        <v>10685</v>
      </c>
      <c r="E962" s="8">
        <v>43419</v>
      </c>
      <c r="F962" s="9">
        <v>22641</v>
      </c>
      <c r="G962">
        <v>9252018</v>
      </c>
      <c r="H962">
        <v>459623</v>
      </c>
      <c r="I962" s="8">
        <v>43398</v>
      </c>
      <c r="J962" s="11">
        <f t="shared" ref="J962:J1025" si="30">_xlfn.DAYS(E962,I962)</f>
        <v>21</v>
      </c>
      <c r="K962" s="11">
        <f t="shared" ref="K962:K1025" si="31">IF(J962&lt;30,J962,"")</f>
        <v>21</v>
      </c>
      <c r="L962" s="8"/>
      <c r="M962" s="8"/>
      <c r="N962" s="12">
        <v>406</v>
      </c>
      <c r="O962" t="s">
        <v>286</v>
      </c>
      <c r="P962" t="s">
        <v>47</v>
      </c>
      <c r="Q962" t="s">
        <v>315</v>
      </c>
      <c r="R962" s="9">
        <v>1800</v>
      </c>
      <c r="S962" s="9"/>
      <c r="T962" t="s">
        <v>27</v>
      </c>
    </row>
    <row r="963" spans="1:20" x14ac:dyDescent="0.3">
      <c r="A963" s="7">
        <v>21842</v>
      </c>
      <c r="B963" t="s">
        <v>154</v>
      </c>
      <c r="C963">
        <v>25244005003</v>
      </c>
      <c r="D963" s="7">
        <v>10687</v>
      </c>
      <c r="E963" s="8">
        <v>43419</v>
      </c>
      <c r="F963" s="9">
        <v>53785</v>
      </c>
      <c r="G963">
        <v>9182018</v>
      </c>
      <c r="H963">
        <v>451675</v>
      </c>
      <c r="I963" s="8">
        <v>43391</v>
      </c>
      <c r="J963" s="11">
        <f t="shared" si="30"/>
        <v>28</v>
      </c>
      <c r="K963" s="11">
        <f t="shared" si="31"/>
        <v>28</v>
      </c>
      <c r="L963" s="8"/>
      <c r="M963" s="8"/>
      <c r="N963" s="12">
        <v>204</v>
      </c>
      <c r="O963" t="s">
        <v>217</v>
      </c>
      <c r="P963" t="s">
        <v>47</v>
      </c>
      <c r="Q963" t="s">
        <v>590</v>
      </c>
      <c r="R963" s="9">
        <v>1800</v>
      </c>
      <c r="S963" s="9"/>
      <c r="T963" t="s">
        <v>30</v>
      </c>
    </row>
    <row r="964" spans="1:20" x14ac:dyDescent="0.3">
      <c r="A964" s="7">
        <v>2761</v>
      </c>
      <c r="B964" t="s">
        <v>19</v>
      </c>
      <c r="C964">
        <v>21944011004</v>
      </c>
      <c r="D964" s="7">
        <v>3569</v>
      </c>
      <c r="E964" s="8">
        <v>43403</v>
      </c>
      <c r="F964" s="9">
        <v>31406</v>
      </c>
      <c r="G964">
        <v>9072018</v>
      </c>
      <c r="H964">
        <v>442975</v>
      </c>
      <c r="I964" s="8">
        <v>43384</v>
      </c>
      <c r="J964" s="11">
        <f t="shared" si="30"/>
        <v>19</v>
      </c>
      <c r="K964" s="11">
        <f t="shared" si="31"/>
        <v>19</v>
      </c>
      <c r="L964" s="8"/>
      <c r="M964" s="8"/>
      <c r="N964" s="12">
        <v>9</v>
      </c>
      <c r="O964" t="s">
        <v>90</v>
      </c>
      <c r="P964" t="s">
        <v>47</v>
      </c>
      <c r="Q964" t="s">
        <v>317</v>
      </c>
      <c r="R964" s="9">
        <v>1800</v>
      </c>
      <c r="S964" s="9"/>
      <c r="T964" t="s">
        <v>34</v>
      </c>
    </row>
    <row r="965" spans="1:20" x14ac:dyDescent="0.3">
      <c r="A965" s="7">
        <v>2761</v>
      </c>
      <c r="B965" t="s">
        <v>19</v>
      </c>
      <c r="C965">
        <v>21944011004</v>
      </c>
      <c r="D965" s="7">
        <v>3569</v>
      </c>
      <c r="E965" s="8">
        <v>43403</v>
      </c>
      <c r="F965" s="9">
        <v>31406</v>
      </c>
      <c r="G965">
        <v>9072018</v>
      </c>
      <c r="H965">
        <v>442970</v>
      </c>
      <c r="I965" s="8">
        <v>43384</v>
      </c>
      <c r="J965" s="11">
        <f t="shared" si="30"/>
        <v>19</v>
      </c>
      <c r="K965" s="11">
        <f t="shared" si="31"/>
        <v>19</v>
      </c>
      <c r="L965" s="8"/>
      <c r="M965" s="8"/>
      <c r="N965" s="12">
        <v>9</v>
      </c>
      <c r="O965" t="s">
        <v>90</v>
      </c>
      <c r="P965" t="s">
        <v>47</v>
      </c>
      <c r="Q965" t="s">
        <v>591</v>
      </c>
      <c r="R965" s="9">
        <v>1800</v>
      </c>
      <c r="S965" s="9"/>
      <c r="T965" t="s">
        <v>30</v>
      </c>
    </row>
    <row r="966" spans="1:20" x14ac:dyDescent="0.3">
      <c r="A966" s="7">
        <v>2761</v>
      </c>
      <c r="B966" t="s">
        <v>19</v>
      </c>
      <c r="C966">
        <v>21944011004</v>
      </c>
      <c r="D966" s="7">
        <v>3</v>
      </c>
      <c r="E966" s="8">
        <v>43388</v>
      </c>
      <c r="F966" s="9">
        <v>76991</v>
      </c>
      <c r="G966">
        <v>8312018</v>
      </c>
      <c r="H966">
        <v>433221</v>
      </c>
      <c r="I966" s="8">
        <v>43369</v>
      </c>
      <c r="J966" s="11">
        <f t="shared" si="30"/>
        <v>19</v>
      </c>
      <c r="K966" s="11">
        <f t="shared" si="31"/>
        <v>19</v>
      </c>
      <c r="L966" s="8"/>
      <c r="M966" s="8"/>
      <c r="N966" s="12">
        <v>9</v>
      </c>
      <c r="O966" t="s">
        <v>90</v>
      </c>
      <c r="P966" t="s">
        <v>47</v>
      </c>
      <c r="Q966" t="s">
        <v>258</v>
      </c>
      <c r="R966" s="9">
        <v>1800</v>
      </c>
      <c r="S966" s="9"/>
      <c r="T966" t="s">
        <v>191</v>
      </c>
    </row>
    <row r="967" spans="1:20" x14ac:dyDescent="0.3">
      <c r="A967" s="7">
        <v>2761</v>
      </c>
      <c r="B967" t="s">
        <v>19</v>
      </c>
      <c r="C967">
        <v>21944011004</v>
      </c>
      <c r="D967" s="7">
        <v>3</v>
      </c>
      <c r="E967" s="8">
        <v>43388</v>
      </c>
      <c r="F967" s="9">
        <v>76991</v>
      </c>
      <c r="G967">
        <v>8312018</v>
      </c>
      <c r="H967">
        <v>433221</v>
      </c>
      <c r="I967" s="8">
        <v>43369</v>
      </c>
      <c r="J967" s="11">
        <f t="shared" si="30"/>
        <v>19</v>
      </c>
      <c r="K967" s="11">
        <f t="shared" si="31"/>
        <v>19</v>
      </c>
      <c r="L967" s="8"/>
      <c r="M967" s="8"/>
      <c r="N967" s="12">
        <v>9</v>
      </c>
      <c r="O967" t="s">
        <v>90</v>
      </c>
      <c r="P967" t="s">
        <v>47</v>
      </c>
      <c r="Q967" t="s">
        <v>139</v>
      </c>
      <c r="R967" s="9">
        <v>1800</v>
      </c>
      <c r="S967" s="9"/>
      <c r="T967" t="s">
        <v>576</v>
      </c>
    </row>
    <row r="968" spans="1:20" x14ac:dyDescent="0.3">
      <c r="A968" s="7">
        <v>2761</v>
      </c>
      <c r="B968" t="s">
        <v>19</v>
      </c>
      <c r="C968">
        <v>21944011004</v>
      </c>
      <c r="D968" s="7">
        <v>992837</v>
      </c>
      <c r="E968" s="8">
        <v>43377</v>
      </c>
      <c r="F968" s="9">
        <v>76578</v>
      </c>
      <c r="G968">
        <v>8012018</v>
      </c>
      <c r="H968">
        <v>395954</v>
      </c>
      <c r="I968" s="8">
        <v>43340</v>
      </c>
      <c r="J968" s="11">
        <f t="shared" si="30"/>
        <v>37</v>
      </c>
      <c r="K968" s="11" t="str">
        <f t="shared" si="31"/>
        <v/>
      </c>
      <c r="L968" s="8"/>
      <c r="M968" s="8"/>
      <c r="N968" s="12">
        <v>9</v>
      </c>
      <c r="O968" t="s">
        <v>90</v>
      </c>
      <c r="P968" t="s">
        <v>47</v>
      </c>
      <c r="Q968" t="s">
        <v>139</v>
      </c>
      <c r="R968" s="9">
        <v>1800</v>
      </c>
      <c r="S968" s="9"/>
      <c r="T968" t="s">
        <v>567</v>
      </c>
    </row>
    <row r="969" spans="1:20" x14ac:dyDescent="0.3">
      <c r="A969" s="7">
        <v>38917</v>
      </c>
      <c r="B969" t="s">
        <v>113</v>
      </c>
      <c r="C969">
        <v>90644375005</v>
      </c>
      <c r="D969" s="7">
        <v>982296</v>
      </c>
      <c r="E969" s="8">
        <v>43326</v>
      </c>
      <c r="F969" s="9">
        <v>48307</v>
      </c>
      <c r="G969">
        <v>6302018</v>
      </c>
      <c r="H969">
        <v>363852</v>
      </c>
      <c r="I969" s="8">
        <v>43318</v>
      </c>
      <c r="J969" s="11">
        <f t="shared" si="30"/>
        <v>8</v>
      </c>
      <c r="K969" s="11">
        <f t="shared" si="31"/>
        <v>8</v>
      </c>
      <c r="L969" s="8"/>
      <c r="M969" s="8"/>
      <c r="N969" s="12">
        <v>139</v>
      </c>
      <c r="O969" t="s">
        <v>244</v>
      </c>
      <c r="P969" t="s">
        <v>47</v>
      </c>
      <c r="Q969" t="s">
        <v>124</v>
      </c>
      <c r="R969" s="9">
        <v>1800</v>
      </c>
      <c r="S969" s="9"/>
      <c r="T969" t="s">
        <v>63</v>
      </c>
    </row>
    <row r="970" spans="1:20" x14ac:dyDescent="0.3">
      <c r="A970" s="7">
        <v>6430</v>
      </c>
      <c r="B970" t="s">
        <v>23</v>
      </c>
      <c r="C970">
        <v>110744028002</v>
      </c>
      <c r="D970" s="7">
        <v>986121</v>
      </c>
      <c r="E970" s="8">
        <v>43326</v>
      </c>
      <c r="F970" s="9">
        <v>63338</v>
      </c>
      <c r="G970">
        <v>6302018</v>
      </c>
      <c r="H970">
        <v>363758</v>
      </c>
      <c r="I970" s="8">
        <v>43318</v>
      </c>
      <c r="J970" s="11">
        <f t="shared" si="30"/>
        <v>8</v>
      </c>
      <c r="K970" s="11">
        <f t="shared" si="31"/>
        <v>8</v>
      </c>
      <c r="L970" s="8"/>
      <c r="M970" s="8"/>
      <c r="N970" s="12">
        <v>456</v>
      </c>
      <c r="O970" t="s">
        <v>369</v>
      </c>
      <c r="P970" t="s">
        <v>47</v>
      </c>
      <c r="Q970" t="s">
        <v>252</v>
      </c>
      <c r="R970" s="9">
        <v>1800</v>
      </c>
      <c r="S970" s="9"/>
      <c r="T970" t="s">
        <v>567</v>
      </c>
    </row>
    <row r="971" spans="1:20" x14ac:dyDescent="0.3">
      <c r="A971" s="7">
        <v>65956</v>
      </c>
      <c r="B971" t="s">
        <v>212</v>
      </c>
      <c r="C971">
        <v>24844004007</v>
      </c>
      <c r="D971" s="7">
        <v>986103</v>
      </c>
      <c r="E971" s="8">
        <v>43326</v>
      </c>
      <c r="F971" s="9">
        <v>63468</v>
      </c>
      <c r="G971">
        <v>6302018</v>
      </c>
      <c r="H971">
        <v>363668</v>
      </c>
      <c r="I971" s="8">
        <v>43322</v>
      </c>
      <c r="J971" s="11">
        <f t="shared" si="30"/>
        <v>4</v>
      </c>
      <c r="K971" s="11">
        <f t="shared" si="31"/>
        <v>4</v>
      </c>
      <c r="L971" s="8"/>
      <c r="M971" s="8"/>
      <c r="N971" s="12">
        <v>222</v>
      </c>
      <c r="O971" t="s">
        <v>213</v>
      </c>
      <c r="P971" t="s">
        <v>47</v>
      </c>
      <c r="Q971" t="s">
        <v>315</v>
      </c>
      <c r="R971" s="9">
        <v>1800</v>
      </c>
      <c r="S971" s="9"/>
      <c r="T971" t="s">
        <v>561</v>
      </c>
    </row>
    <row r="972" spans="1:20" x14ac:dyDescent="0.3">
      <c r="A972" s="7">
        <v>2761</v>
      </c>
      <c r="B972" t="s">
        <v>19</v>
      </c>
      <c r="C972">
        <v>21944011004</v>
      </c>
      <c r="D972" s="7">
        <v>982283</v>
      </c>
      <c r="E972" s="8">
        <v>43326</v>
      </c>
      <c r="F972" s="9">
        <v>132388</v>
      </c>
      <c r="G972">
        <v>6302018</v>
      </c>
      <c r="H972">
        <v>363158</v>
      </c>
      <c r="I972" s="8">
        <v>43311</v>
      </c>
      <c r="J972" s="11">
        <f t="shared" si="30"/>
        <v>15</v>
      </c>
      <c r="K972" s="11">
        <f t="shared" si="31"/>
        <v>15</v>
      </c>
      <c r="L972" s="8"/>
      <c r="M972" s="8"/>
      <c r="N972" s="12">
        <v>9</v>
      </c>
      <c r="O972" t="s">
        <v>90</v>
      </c>
      <c r="P972" t="s">
        <v>47</v>
      </c>
      <c r="Q972" t="s">
        <v>139</v>
      </c>
      <c r="R972" s="9">
        <v>1800</v>
      </c>
      <c r="S972" s="9"/>
      <c r="T972" t="s">
        <v>34</v>
      </c>
    </row>
    <row r="973" spans="1:20" x14ac:dyDescent="0.3">
      <c r="A973" s="7">
        <v>86108</v>
      </c>
      <c r="B973" t="s">
        <v>67</v>
      </c>
      <c r="C973">
        <v>90944027008</v>
      </c>
      <c r="D973" s="7">
        <v>986141</v>
      </c>
      <c r="E973" s="8">
        <v>43326</v>
      </c>
      <c r="F973" s="9">
        <v>21329</v>
      </c>
      <c r="G973">
        <v>6292018</v>
      </c>
      <c r="H973">
        <v>361210</v>
      </c>
      <c r="I973" s="8">
        <v>43305</v>
      </c>
      <c r="J973" s="11">
        <f t="shared" si="30"/>
        <v>21</v>
      </c>
      <c r="K973" s="11">
        <f t="shared" si="31"/>
        <v>21</v>
      </c>
      <c r="L973" s="8"/>
      <c r="M973" s="8"/>
      <c r="N973" s="12">
        <v>581</v>
      </c>
      <c r="O973" t="s">
        <v>232</v>
      </c>
      <c r="P973" t="s">
        <v>47</v>
      </c>
      <c r="Q973" t="s">
        <v>252</v>
      </c>
      <c r="R973" s="9">
        <v>1800</v>
      </c>
      <c r="S973" s="9"/>
      <c r="T973" t="s">
        <v>461</v>
      </c>
    </row>
    <row r="974" spans="1:20" x14ac:dyDescent="0.3">
      <c r="A974" s="7">
        <v>86108</v>
      </c>
      <c r="B974" t="s">
        <v>67</v>
      </c>
      <c r="C974">
        <v>90944027008</v>
      </c>
      <c r="D974" s="7">
        <v>986141</v>
      </c>
      <c r="E974" s="8">
        <v>43326</v>
      </c>
      <c r="F974" s="9">
        <v>21329</v>
      </c>
      <c r="G974">
        <v>6292018</v>
      </c>
      <c r="H974">
        <v>361210</v>
      </c>
      <c r="I974" s="8">
        <v>43305</v>
      </c>
      <c r="J974" s="11">
        <f t="shared" si="30"/>
        <v>21</v>
      </c>
      <c r="K974" s="11">
        <f t="shared" si="31"/>
        <v>21</v>
      </c>
      <c r="L974" s="8"/>
      <c r="M974" s="8"/>
      <c r="N974" s="12">
        <v>581</v>
      </c>
      <c r="O974" t="s">
        <v>232</v>
      </c>
      <c r="P974" t="s">
        <v>47</v>
      </c>
      <c r="Q974" t="s">
        <v>306</v>
      </c>
      <c r="R974" s="9">
        <v>1800</v>
      </c>
      <c r="S974" s="9"/>
      <c r="T974" t="s">
        <v>35</v>
      </c>
    </row>
    <row r="975" spans="1:20" x14ac:dyDescent="0.3">
      <c r="A975" s="7">
        <v>82326</v>
      </c>
      <c r="B975" t="s">
        <v>348</v>
      </c>
      <c r="C975">
        <v>133744011009</v>
      </c>
      <c r="D975" s="7">
        <v>986071</v>
      </c>
      <c r="E975" s="8">
        <v>43326</v>
      </c>
      <c r="F975" s="9">
        <v>29860</v>
      </c>
      <c r="G975">
        <v>6292018</v>
      </c>
      <c r="H975">
        <v>358737</v>
      </c>
      <c r="I975" s="8">
        <v>43311</v>
      </c>
      <c r="J975" s="11">
        <f t="shared" si="30"/>
        <v>15</v>
      </c>
      <c r="K975" s="11">
        <f t="shared" si="31"/>
        <v>15</v>
      </c>
      <c r="L975" s="8"/>
      <c r="M975" s="8"/>
      <c r="N975" s="12">
        <v>807</v>
      </c>
      <c r="O975" t="s">
        <v>406</v>
      </c>
      <c r="P975" t="s">
        <v>47</v>
      </c>
      <c r="Q975" t="s">
        <v>323</v>
      </c>
      <c r="R975" s="9">
        <v>1800</v>
      </c>
      <c r="S975" s="9"/>
      <c r="T975" t="s">
        <v>191</v>
      </c>
    </row>
    <row r="976" spans="1:20" x14ac:dyDescent="0.3">
      <c r="A976" s="7">
        <v>21842</v>
      </c>
      <c r="B976" t="s">
        <v>154</v>
      </c>
      <c r="C976">
        <v>25244005003</v>
      </c>
      <c r="D976" s="7">
        <v>986149</v>
      </c>
      <c r="E976" s="8">
        <v>43326</v>
      </c>
      <c r="F976" s="9">
        <v>86231</v>
      </c>
      <c r="G976">
        <v>6262018</v>
      </c>
      <c r="H976">
        <v>351963</v>
      </c>
      <c r="I976" s="8">
        <v>43307</v>
      </c>
      <c r="J976" s="11">
        <f t="shared" si="30"/>
        <v>19</v>
      </c>
      <c r="K976" s="11">
        <f t="shared" si="31"/>
        <v>19</v>
      </c>
      <c r="L976" s="8"/>
      <c r="M976" s="8"/>
      <c r="N976" s="12">
        <v>23</v>
      </c>
      <c r="O976" t="s">
        <v>155</v>
      </c>
      <c r="P976" t="s">
        <v>47</v>
      </c>
      <c r="Q976" t="s">
        <v>315</v>
      </c>
      <c r="R976" s="9">
        <v>1800</v>
      </c>
      <c r="S976" s="9"/>
      <c r="T976" t="s">
        <v>567</v>
      </c>
    </row>
    <row r="977" spans="1:20" x14ac:dyDescent="0.3">
      <c r="A977" s="7">
        <v>21842</v>
      </c>
      <c r="B977" t="s">
        <v>154</v>
      </c>
      <c r="C977">
        <v>25244005003</v>
      </c>
      <c r="D977" s="7">
        <v>986149</v>
      </c>
      <c r="E977" s="8">
        <v>43326</v>
      </c>
      <c r="F977" s="9">
        <v>86231</v>
      </c>
      <c r="G977">
        <v>6262018</v>
      </c>
      <c r="H977">
        <v>351955</v>
      </c>
      <c r="I977" s="8">
        <v>43307</v>
      </c>
      <c r="J977" s="11">
        <f t="shared" si="30"/>
        <v>19</v>
      </c>
      <c r="K977" s="11">
        <f t="shared" si="31"/>
        <v>19</v>
      </c>
      <c r="L977" s="8"/>
      <c r="M977" s="8"/>
      <c r="N977" s="12">
        <v>23</v>
      </c>
      <c r="O977" t="s">
        <v>155</v>
      </c>
      <c r="P977" t="s">
        <v>47</v>
      </c>
      <c r="Q977" t="s">
        <v>252</v>
      </c>
      <c r="R977" s="9">
        <v>1800</v>
      </c>
      <c r="S977" s="9"/>
      <c r="T977" t="s">
        <v>34</v>
      </c>
    </row>
    <row r="978" spans="1:20" x14ac:dyDescent="0.3">
      <c r="A978" s="7">
        <v>2761</v>
      </c>
      <c r="B978" t="s">
        <v>19</v>
      </c>
      <c r="C978">
        <v>21944011004</v>
      </c>
      <c r="D978" s="7">
        <v>982283</v>
      </c>
      <c r="E978" s="8">
        <v>43326</v>
      </c>
      <c r="F978" s="9">
        <v>132388</v>
      </c>
      <c r="G978">
        <v>6192018</v>
      </c>
      <c r="H978">
        <v>345216</v>
      </c>
      <c r="I978" s="8">
        <v>43297</v>
      </c>
      <c r="J978" s="11">
        <f t="shared" si="30"/>
        <v>29</v>
      </c>
      <c r="K978" s="11">
        <f t="shared" si="31"/>
        <v>29</v>
      </c>
      <c r="L978" s="8"/>
      <c r="M978" s="8"/>
      <c r="N978" s="12">
        <v>9</v>
      </c>
      <c r="O978" t="s">
        <v>90</v>
      </c>
      <c r="P978" t="s">
        <v>47</v>
      </c>
      <c r="Q978" t="s">
        <v>592</v>
      </c>
      <c r="R978" s="9">
        <v>1800</v>
      </c>
      <c r="S978" s="9"/>
      <c r="T978" t="s">
        <v>504</v>
      </c>
    </row>
    <row r="979" spans="1:20" x14ac:dyDescent="0.3">
      <c r="A979" s="7">
        <v>6430</v>
      </c>
      <c r="B979" t="s">
        <v>23</v>
      </c>
      <c r="C979">
        <v>110744028002</v>
      </c>
      <c r="D979" s="7">
        <v>978495</v>
      </c>
      <c r="E979" s="8">
        <v>43297</v>
      </c>
      <c r="F979" s="9">
        <v>55043</v>
      </c>
      <c r="G979">
        <v>5312018</v>
      </c>
      <c r="H979">
        <v>321183</v>
      </c>
      <c r="I979" s="8">
        <v>43287</v>
      </c>
      <c r="J979" s="11">
        <f t="shared" si="30"/>
        <v>10</v>
      </c>
      <c r="K979" s="11">
        <f t="shared" si="31"/>
        <v>10</v>
      </c>
      <c r="L979" s="8"/>
      <c r="M979" s="8"/>
      <c r="N979" s="12">
        <v>289</v>
      </c>
      <c r="O979" t="s">
        <v>134</v>
      </c>
      <c r="P979" t="s">
        <v>47</v>
      </c>
      <c r="Q979" t="s">
        <v>593</v>
      </c>
      <c r="R979" s="9">
        <v>1800</v>
      </c>
      <c r="S979" s="9"/>
      <c r="T979" t="s">
        <v>34</v>
      </c>
    </row>
    <row r="980" spans="1:20" x14ac:dyDescent="0.3">
      <c r="A980" s="7">
        <v>65956</v>
      </c>
      <c r="B980" t="s">
        <v>212</v>
      </c>
      <c r="C980">
        <v>24844004007</v>
      </c>
      <c r="D980" s="7">
        <v>978477</v>
      </c>
      <c r="E980" s="8">
        <v>43297</v>
      </c>
      <c r="F980" s="9">
        <v>42197</v>
      </c>
      <c r="G980">
        <v>5292018</v>
      </c>
      <c r="H980">
        <v>315216</v>
      </c>
      <c r="I980" s="8">
        <v>43287</v>
      </c>
      <c r="J980" s="11">
        <f t="shared" si="30"/>
        <v>10</v>
      </c>
      <c r="K980" s="11">
        <f t="shared" si="31"/>
        <v>10</v>
      </c>
      <c r="L980" s="8"/>
      <c r="M980" s="8"/>
      <c r="N980" s="12">
        <v>222</v>
      </c>
      <c r="O980" t="s">
        <v>213</v>
      </c>
      <c r="P980" t="s">
        <v>47</v>
      </c>
      <c r="Q980" t="s">
        <v>229</v>
      </c>
      <c r="R980" s="9">
        <v>1800</v>
      </c>
      <c r="S980" s="9"/>
      <c r="T980" t="s">
        <v>337</v>
      </c>
    </row>
    <row r="981" spans="1:20" x14ac:dyDescent="0.3">
      <c r="A981" s="7">
        <v>2761</v>
      </c>
      <c r="B981" t="s">
        <v>19</v>
      </c>
      <c r="C981">
        <v>21944011004</v>
      </c>
      <c r="D981" s="7">
        <v>967168</v>
      </c>
      <c r="E981" s="8">
        <v>43265</v>
      </c>
      <c r="F981" s="9">
        <v>34818</v>
      </c>
      <c r="G981">
        <v>4182018</v>
      </c>
      <c r="H981">
        <v>266479</v>
      </c>
      <c r="I981" s="8">
        <v>43234</v>
      </c>
      <c r="J981" s="11">
        <f t="shared" si="30"/>
        <v>31</v>
      </c>
      <c r="K981" s="11" t="str">
        <f t="shared" si="31"/>
        <v/>
      </c>
      <c r="L981" s="8"/>
      <c r="M981" s="8"/>
      <c r="N981" s="12">
        <v>9</v>
      </c>
      <c r="O981" t="s">
        <v>90</v>
      </c>
      <c r="P981" t="s">
        <v>47</v>
      </c>
      <c r="Q981" t="s">
        <v>258</v>
      </c>
      <c r="R981" s="9">
        <v>1800</v>
      </c>
      <c r="S981" s="9"/>
      <c r="T981" t="s">
        <v>567</v>
      </c>
    </row>
    <row r="982" spans="1:20" x14ac:dyDescent="0.3">
      <c r="A982" s="7">
        <v>2761</v>
      </c>
      <c r="B982" t="s">
        <v>19</v>
      </c>
      <c r="C982">
        <v>21944011004</v>
      </c>
      <c r="D982" s="7">
        <v>963665</v>
      </c>
      <c r="E982" s="8">
        <v>43250</v>
      </c>
      <c r="F982" s="9">
        <v>52785</v>
      </c>
      <c r="G982">
        <v>4112018</v>
      </c>
      <c r="H982">
        <v>258109</v>
      </c>
      <c r="I982" s="8">
        <v>43230</v>
      </c>
      <c r="J982" s="11">
        <f t="shared" si="30"/>
        <v>20</v>
      </c>
      <c r="K982" s="11">
        <f t="shared" si="31"/>
        <v>20</v>
      </c>
      <c r="L982" s="8"/>
      <c r="M982" s="8"/>
      <c r="N982" s="12">
        <v>9</v>
      </c>
      <c r="O982" t="s">
        <v>90</v>
      </c>
      <c r="P982" t="s">
        <v>47</v>
      </c>
      <c r="Q982" t="s">
        <v>258</v>
      </c>
      <c r="R982" s="9">
        <v>1800</v>
      </c>
      <c r="S982" s="9"/>
      <c r="T982" t="s">
        <v>567</v>
      </c>
    </row>
    <row r="983" spans="1:20" x14ac:dyDescent="0.3">
      <c r="A983" s="7">
        <v>46675</v>
      </c>
      <c r="B983" t="s">
        <v>32</v>
      </c>
      <c r="C983">
        <v>200432133004</v>
      </c>
      <c r="D983" s="7">
        <v>959831</v>
      </c>
      <c r="E983" s="8">
        <v>43235</v>
      </c>
      <c r="F983" s="9">
        <v>31473</v>
      </c>
      <c r="G983">
        <v>3312018</v>
      </c>
      <c r="H983">
        <v>243916</v>
      </c>
      <c r="I983" s="8">
        <v>43228</v>
      </c>
      <c r="J983" s="11">
        <f t="shared" si="30"/>
        <v>7</v>
      </c>
      <c r="K983" s="11">
        <f t="shared" si="31"/>
        <v>7</v>
      </c>
      <c r="L983" s="8"/>
      <c r="M983" s="8"/>
      <c r="N983" s="12">
        <v>766</v>
      </c>
      <c r="O983" t="s">
        <v>170</v>
      </c>
      <c r="P983" t="s">
        <v>47</v>
      </c>
      <c r="Q983" t="s">
        <v>144</v>
      </c>
      <c r="R983" s="9">
        <v>1800</v>
      </c>
      <c r="S983" s="9"/>
      <c r="T983" t="s">
        <v>565</v>
      </c>
    </row>
    <row r="984" spans="1:20" x14ac:dyDescent="0.3">
      <c r="A984" s="7">
        <v>77325</v>
      </c>
      <c r="B984" t="s">
        <v>366</v>
      </c>
      <c r="C984">
        <v>181844014006</v>
      </c>
      <c r="D984" s="7">
        <v>963522</v>
      </c>
      <c r="E984" s="8">
        <v>43235</v>
      </c>
      <c r="F984" s="9">
        <v>21968</v>
      </c>
      <c r="G984">
        <v>3312018</v>
      </c>
      <c r="H984">
        <v>243395</v>
      </c>
      <c r="I984" s="8">
        <v>43229</v>
      </c>
      <c r="J984" s="11">
        <f t="shared" si="30"/>
        <v>6</v>
      </c>
      <c r="K984" s="11">
        <f t="shared" si="31"/>
        <v>6</v>
      </c>
      <c r="L984" s="8"/>
      <c r="M984" s="8"/>
      <c r="N984" s="12">
        <v>564</v>
      </c>
      <c r="O984" t="s">
        <v>161</v>
      </c>
      <c r="P984" t="s">
        <v>47</v>
      </c>
      <c r="Q984" t="s">
        <v>323</v>
      </c>
      <c r="R984" s="9">
        <v>1800</v>
      </c>
      <c r="S984" s="9"/>
      <c r="T984" t="s">
        <v>576</v>
      </c>
    </row>
    <row r="985" spans="1:20" x14ac:dyDescent="0.3">
      <c r="A985" s="7">
        <v>21842</v>
      </c>
      <c r="B985" t="s">
        <v>154</v>
      </c>
      <c r="C985">
        <v>25244005003</v>
      </c>
      <c r="D985" s="7">
        <v>963613</v>
      </c>
      <c r="E985" s="8">
        <v>43235</v>
      </c>
      <c r="F985" s="9">
        <v>58021</v>
      </c>
      <c r="G985">
        <v>3272018</v>
      </c>
      <c r="H985">
        <v>234944</v>
      </c>
      <c r="I985" s="8">
        <v>43216</v>
      </c>
      <c r="J985" s="11">
        <f t="shared" si="30"/>
        <v>19</v>
      </c>
      <c r="K985" s="11">
        <f t="shared" si="31"/>
        <v>19</v>
      </c>
      <c r="L985" s="8"/>
      <c r="M985" s="8"/>
      <c r="N985" s="12">
        <v>204</v>
      </c>
      <c r="O985" t="s">
        <v>217</v>
      </c>
      <c r="P985" t="s">
        <v>47</v>
      </c>
      <c r="Q985" t="s">
        <v>238</v>
      </c>
      <c r="R985" s="9">
        <v>1800</v>
      </c>
      <c r="S985" s="9"/>
      <c r="T985" t="s">
        <v>63</v>
      </c>
    </row>
    <row r="986" spans="1:20" x14ac:dyDescent="0.3">
      <c r="A986" s="7">
        <v>21842</v>
      </c>
      <c r="B986" t="s">
        <v>154</v>
      </c>
      <c r="C986">
        <v>25244005003</v>
      </c>
      <c r="D986" s="7">
        <v>963613</v>
      </c>
      <c r="E986" s="8">
        <v>43235</v>
      </c>
      <c r="F986" s="9">
        <v>58021</v>
      </c>
      <c r="G986">
        <v>3272018</v>
      </c>
      <c r="H986">
        <v>234762</v>
      </c>
      <c r="I986" s="8">
        <v>43216</v>
      </c>
      <c r="J986" s="11">
        <f t="shared" si="30"/>
        <v>19</v>
      </c>
      <c r="K986" s="11">
        <f t="shared" si="31"/>
        <v>19</v>
      </c>
      <c r="L986" s="8"/>
      <c r="M986" s="8"/>
      <c r="N986" s="12">
        <v>872</v>
      </c>
      <c r="O986" t="s">
        <v>399</v>
      </c>
      <c r="P986" t="s">
        <v>47</v>
      </c>
      <c r="Q986" t="s">
        <v>323</v>
      </c>
      <c r="R986" s="9">
        <v>1800</v>
      </c>
      <c r="S986" s="9"/>
      <c r="T986" t="s">
        <v>63</v>
      </c>
    </row>
    <row r="987" spans="1:20" x14ac:dyDescent="0.3">
      <c r="A987" s="7">
        <v>2761</v>
      </c>
      <c r="B987" t="s">
        <v>19</v>
      </c>
      <c r="C987">
        <v>21944011004</v>
      </c>
      <c r="D987" s="7">
        <v>952950</v>
      </c>
      <c r="E987" s="8">
        <v>43203</v>
      </c>
      <c r="F987" s="9">
        <v>42970</v>
      </c>
      <c r="G987">
        <v>2282018</v>
      </c>
      <c r="H987">
        <v>206153</v>
      </c>
      <c r="I987" s="8">
        <v>43186</v>
      </c>
      <c r="J987" s="11">
        <f t="shared" si="30"/>
        <v>17</v>
      </c>
      <c r="K987" s="11">
        <f t="shared" si="31"/>
        <v>17</v>
      </c>
      <c r="L987" s="8"/>
      <c r="M987" s="8"/>
      <c r="N987" s="12">
        <v>9</v>
      </c>
      <c r="O987" t="s">
        <v>90</v>
      </c>
      <c r="P987" t="s">
        <v>47</v>
      </c>
      <c r="Q987" t="s">
        <v>306</v>
      </c>
      <c r="R987" s="9">
        <v>1800</v>
      </c>
      <c r="S987" s="9"/>
      <c r="T987" t="s">
        <v>29</v>
      </c>
    </row>
    <row r="988" spans="1:20" x14ac:dyDescent="0.3">
      <c r="A988" s="7">
        <v>53894</v>
      </c>
      <c r="B988" t="s">
        <v>338</v>
      </c>
      <c r="C988">
        <v>71244006008</v>
      </c>
      <c r="D988" s="7">
        <v>954827</v>
      </c>
      <c r="E988" s="8">
        <v>43203</v>
      </c>
      <c r="F988" s="9">
        <v>25665</v>
      </c>
      <c r="G988">
        <v>2222018</v>
      </c>
      <c r="H988">
        <v>197771</v>
      </c>
      <c r="I988" s="8">
        <v>43179</v>
      </c>
      <c r="J988" s="11">
        <f t="shared" si="30"/>
        <v>24</v>
      </c>
      <c r="K988" s="11">
        <f t="shared" si="31"/>
        <v>24</v>
      </c>
      <c r="L988" s="8"/>
      <c r="M988" s="8"/>
      <c r="N988" s="12">
        <v>408</v>
      </c>
      <c r="O988" t="s">
        <v>339</v>
      </c>
      <c r="P988" t="s">
        <v>47</v>
      </c>
      <c r="Q988" t="s">
        <v>340</v>
      </c>
      <c r="R988" s="9">
        <v>1800</v>
      </c>
      <c r="S988" s="9"/>
      <c r="T988" t="s">
        <v>568</v>
      </c>
    </row>
    <row r="989" spans="1:20" x14ac:dyDescent="0.3">
      <c r="A989" s="7">
        <v>21842</v>
      </c>
      <c r="B989" t="s">
        <v>154</v>
      </c>
      <c r="C989">
        <v>25244005003</v>
      </c>
      <c r="D989" s="7">
        <v>956484</v>
      </c>
      <c r="E989" s="8">
        <v>43203</v>
      </c>
      <c r="F989" s="9">
        <v>43474</v>
      </c>
      <c r="G989">
        <v>2222018</v>
      </c>
      <c r="H989">
        <v>197690</v>
      </c>
      <c r="I989" s="8">
        <v>43188</v>
      </c>
      <c r="J989" s="11">
        <f t="shared" si="30"/>
        <v>15</v>
      </c>
      <c r="K989" s="11">
        <f t="shared" si="31"/>
        <v>15</v>
      </c>
      <c r="L989" s="8"/>
      <c r="M989" s="8"/>
      <c r="N989" s="12">
        <v>204</v>
      </c>
      <c r="O989" t="s">
        <v>217</v>
      </c>
      <c r="P989" t="s">
        <v>47</v>
      </c>
      <c r="Q989" t="s">
        <v>594</v>
      </c>
      <c r="R989" s="9">
        <v>1800</v>
      </c>
      <c r="S989" s="9"/>
      <c r="T989" t="s">
        <v>567</v>
      </c>
    </row>
    <row r="990" spans="1:20" x14ac:dyDescent="0.3">
      <c r="A990" s="7">
        <v>2346</v>
      </c>
      <c r="B990" t="s">
        <v>167</v>
      </c>
      <c r="C990">
        <v>42732003006</v>
      </c>
      <c r="D990" s="7">
        <v>918692</v>
      </c>
      <c r="E990" s="8">
        <v>43419</v>
      </c>
      <c r="F990" s="9">
        <v>20518</v>
      </c>
      <c r="G990">
        <v>9302018</v>
      </c>
      <c r="H990">
        <v>179006</v>
      </c>
      <c r="I990" s="8">
        <v>43410</v>
      </c>
      <c r="J990" s="11">
        <f t="shared" si="30"/>
        <v>9</v>
      </c>
      <c r="K990" s="11">
        <f t="shared" si="31"/>
        <v>9</v>
      </c>
      <c r="L990" s="8"/>
      <c r="M990" s="8"/>
      <c r="N990" s="12">
        <v>300</v>
      </c>
      <c r="O990" t="s">
        <v>402</v>
      </c>
      <c r="P990" t="s">
        <v>47</v>
      </c>
      <c r="Q990" t="s">
        <v>315</v>
      </c>
      <c r="R990" s="9">
        <v>1800</v>
      </c>
      <c r="S990" s="9"/>
      <c r="T990" t="s">
        <v>29</v>
      </c>
    </row>
    <row r="991" spans="1:20" x14ac:dyDescent="0.3">
      <c r="A991" s="7">
        <v>2761</v>
      </c>
      <c r="B991" t="s">
        <v>19</v>
      </c>
      <c r="C991">
        <v>21944011004</v>
      </c>
      <c r="D991" s="7">
        <v>949611</v>
      </c>
      <c r="E991" s="8">
        <v>43188</v>
      </c>
      <c r="F991" s="9">
        <v>25728</v>
      </c>
      <c r="G991">
        <v>2022018</v>
      </c>
      <c r="H991">
        <v>177093</v>
      </c>
      <c r="I991" s="8">
        <v>43158</v>
      </c>
      <c r="J991" s="11">
        <f t="shared" si="30"/>
        <v>30</v>
      </c>
      <c r="K991" s="11" t="str">
        <f t="shared" si="31"/>
        <v/>
      </c>
      <c r="L991" s="8"/>
      <c r="M991" s="8"/>
      <c r="N991" s="12">
        <v>9</v>
      </c>
      <c r="O991" t="s">
        <v>90</v>
      </c>
      <c r="P991" t="s">
        <v>47</v>
      </c>
      <c r="Q991" t="s">
        <v>595</v>
      </c>
      <c r="R991" s="9">
        <v>1800</v>
      </c>
      <c r="S991" s="9"/>
      <c r="T991" t="s">
        <v>30</v>
      </c>
    </row>
    <row r="992" spans="1:20" x14ac:dyDescent="0.3">
      <c r="A992" s="7">
        <v>2761</v>
      </c>
      <c r="B992" t="s">
        <v>19</v>
      </c>
      <c r="C992">
        <v>21944011004</v>
      </c>
      <c r="D992" s="7">
        <v>949611</v>
      </c>
      <c r="E992" s="8">
        <v>43188</v>
      </c>
      <c r="F992" s="9">
        <v>25728</v>
      </c>
      <c r="G992">
        <v>2022018</v>
      </c>
      <c r="H992">
        <v>176415</v>
      </c>
      <c r="I992" s="8">
        <v>43158</v>
      </c>
      <c r="J992" s="11">
        <f t="shared" si="30"/>
        <v>30</v>
      </c>
      <c r="K992" s="11" t="str">
        <f t="shared" si="31"/>
        <v/>
      </c>
      <c r="L992" s="8"/>
      <c r="M992" s="8"/>
      <c r="N992" s="12">
        <v>9</v>
      </c>
      <c r="O992" t="s">
        <v>90</v>
      </c>
      <c r="P992" t="s">
        <v>47</v>
      </c>
      <c r="Q992" t="s">
        <v>147</v>
      </c>
      <c r="R992" s="9">
        <v>1800</v>
      </c>
      <c r="S992" s="9"/>
      <c r="T992" t="s">
        <v>596</v>
      </c>
    </row>
    <row r="993" spans="1:20" x14ac:dyDescent="0.3">
      <c r="A993" s="7">
        <v>6430</v>
      </c>
      <c r="B993" t="s">
        <v>23</v>
      </c>
      <c r="C993">
        <v>110744028002</v>
      </c>
      <c r="D993" s="7">
        <v>905037</v>
      </c>
      <c r="E993" s="8">
        <v>43326</v>
      </c>
      <c r="F993" s="9">
        <v>39398</v>
      </c>
      <c r="G993">
        <v>6302018</v>
      </c>
      <c r="H993">
        <v>149214</v>
      </c>
      <c r="I993" s="8">
        <v>43318</v>
      </c>
      <c r="J993" s="11">
        <f t="shared" si="30"/>
        <v>8</v>
      </c>
      <c r="K993" s="11">
        <f t="shared" si="31"/>
        <v>8</v>
      </c>
      <c r="L993" s="8"/>
      <c r="M993" s="8"/>
      <c r="N993" s="12">
        <v>287</v>
      </c>
      <c r="O993" t="s">
        <v>69</v>
      </c>
      <c r="P993" t="s">
        <v>47</v>
      </c>
      <c r="Q993" t="s">
        <v>597</v>
      </c>
      <c r="R993" s="9">
        <v>1800</v>
      </c>
      <c r="S993" s="9"/>
      <c r="T993" t="s">
        <v>33</v>
      </c>
    </row>
    <row r="994" spans="1:20" x14ac:dyDescent="0.3">
      <c r="A994" s="7">
        <v>74454</v>
      </c>
      <c r="B994" t="s">
        <v>294</v>
      </c>
      <c r="C994">
        <v>153044012005</v>
      </c>
      <c r="D994" s="7">
        <v>904999</v>
      </c>
      <c r="E994" s="8">
        <v>43326</v>
      </c>
      <c r="F994" s="9">
        <v>22230</v>
      </c>
      <c r="G994">
        <v>6302018</v>
      </c>
      <c r="H994">
        <v>148622</v>
      </c>
      <c r="I994" s="8">
        <v>43308</v>
      </c>
      <c r="J994" s="11">
        <f t="shared" si="30"/>
        <v>18</v>
      </c>
      <c r="K994" s="11">
        <f t="shared" si="31"/>
        <v>18</v>
      </c>
      <c r="L994" s="8"/>
      <c r="M994" s="8"/>
      <c r="N994" s="12">
        <v>280</v>
      </c>
      <c r="O994" t="s">
        <v>598</v>
      </c>
      <c r="P994" t="s">
        <v>47</v>
      </c>
      <c r="Q994" t="s">
        <v>599</v>
      </c>
      <c r="R994" s="9">
        <v>1800</v>
      </c>
      <c r="S994" s="9"/>
      <c r="T994" t="s">
        <v>34</v>
      </c>
    </row>
    <row r="995" spans="1:20" x14ac:dyDescent="0.3">
      <c r="A995" s="7">
        <v>74454</v>
      </c>
      <c r="B995" t="s">
        <v>294</v>
      </c>
      <c r="C995">
        <v>153044012005</v>
      </c>
      <c r="D995" s="7">
        <v>942972</v>
      </c>
      <c r="E995" s="8">
        <v>43144</v>
      </c>
      <c r="F995" s="9">
        <v>27817</v>
      </c>
      <c r="G995">
        <v>12312017</v>
      </c>
      <c r="H995">
        <v>146350</v>
      </c>
      <c r="I995" s="8">
        <v>43133</v>
      </c>
      <c r="J995" s="11">
        <f t="shared" si="30"/>
        <v>11</v>
      </c>
      <c r="K995" s="11">
        <f t="shared" si="31"/>
        <v>11</v>
      </c>
      <c r="L995" s="8"/>
      <c r="M995" s="8"/>
      <c r="N995" s="12">
        <v>726</v>
      </c>
      <c r="O995" t="s">
        <v>295</v>
      </c>
      <c r="P995" t="s">
        <v>47</v>
      </c>
      <c r="Q995" t="s">
        <v>135</v>
      </c>
      <c r="R995" s="9">
        <v>1800</v>
      </c>
      <c r="S995" s="9"/>
      <c r="T995" t="s">
        <v>561</v>
      </c>
    </row>
    <row r="996" spans="1:20" x14ac:dyDescent="0.3">
      <c r="A996" s="7">
        <v>70937</v>
      </c>
      <c r="B996" t="s">
        <v>37</v>
      </c>
      <c r="C996">
        <v>131644019002</v>
      </c>
      <c r="D996" s="7">
        <v>943055</v>
      </c>
      <c r="E996" s="8">
        <v>43144</v>
      </c>
      <c r="F996" s="9">
        <v>67287</v>
      </c>
      <c r="G996">
        <v>12312017</v>
      </c>
      <c r="H996">
        <v>146256</v>
      </c>
      <c r="I996" s="8">
        <v>43125</v>
      </c>
      <c r="J996" s="11">
        <f t="shared" si="30"/>
        <v>19</v>
      </c>
      <c r="K996" s="11">
        <f t="shared" si="31"/>
        <v>19</v>
      </c>
      <c r="L996" s="8"/>
      <c r="M996" s="8"/>
      <c r="N996" s="12">
        <v>581</v>
      </c>
      <c r="O996" t="s">
        <v>232</v>
      </c>
      <c r="P996" t="s">
        <v>47</v>
      </c>
      <c r="Q996" t="s">
        <v>135</v>
      </c>
      <c r="R996" s="9">
        <v>1800</v>
      </c>
      <c r="S996" s="9"/>
      <c r="T996" t="s">
        <v>34</v>
      </c>
    </row>
    <row r="997" spans="1:20" x14ac:dyDescent="0.3">
      <c r="A997" s="7">
        <v>82326</v>
      </c>
      <c r="B997" t="s">
        <v>348</v>
      </c>
      <c r="C997">
        <v>133744011009</v>
      </c>
      <c r="D997" s="7">
        <v>942982</v>
      </c>
      <c r="E997" s="8">
        <v>43144</v>
      </c>
      <c r="F997" s="9">
        <v>48146</v>
      </c>
      <c r="G997">
        <v>12312017</v>
      </c>
      <c r="H997">
        <v>145987</v>
      </c>
      <c r="I997" s="8">
        <v>43137</v>
      </c>
      <c r="J997" s="11">
        <f t="shared" si="30"/>
        <v>7</v>
      </c>
      <c r="K997" s="11">
        <f t="shared" si="31"/>
        <v>7</v>
      </c>
      <c r="L997" s="8"/>
      <c r="M997" s="8"/>
      <c r="N997" s="12">
        <v>645</v>
      </c>
      <c r="O997" t="s">
        <v>433</v>
      </c>
      <c r="P997" t="s">
        <v>47</v>
      </c>
      <c r="Q997" t="s">
        <v>135</v>
      </c>
      <c r="R997" s="9">
        <v>1800</v>
      </c>
      <c r="S997" s="9"/>
      <c r="T997" t="s">
        <v>34</v>
      </c>
    </row>
    <row r="998" spans="1:20" x14ac:dyDescent="0.3">
      <c r="A998" s="7">
        <v>12628</v>
      </c>
      <c r="B998" t="s">
        <v>239</v>
      </c>
      <c r="C998">
        <v>40944001006</v>
      </c>
      <c r="D998" s="7">
        <v>943059</v>
      </c>
      <c r="E998" s="8">
        <v>43144</v>
      </c>
      <c r="F998" s="9">
        <v>57082</v>
      </c>
      <c r="G998">
        <v>12312017</v>
      </c>
      <c r="H998">
        <v>143129</v>
      </c>
      <c r="I998" s="8">
        <v>43125</v>
      </c>
      <c r="J998" s="11">
        <f t="shared" si="30"/>
        <v>19</v>
      </c>
      <c r="K998" s="11">
        <f t="shared" si="31"/>
        <v>19</v>
      </c>
      <c r="L998" s="8"/>
      <c r="M998" s="8"/>
      <c r="N998" s="12">
        <v>249</v>
      </c>
      <c r="O998" t="s">
        <v>240</v>
      </c>
      <c r="P998" t="s">
        <v>47</v>
      </c>
      <c r="Q998" t="s">
        <v>318</v>
      </c>
      <c r="R998" s="9">
        <v>1800</v>
      </c>
      <c r="S998" s="9"/>
      <c r="T998" t="s">
        <v>33</v>
      </c>
    </row>
    <row r="999" spans="1:20" x14ac:dyDescent="0.3">
      <c r="A999" s="7">
        <v>77523</v>
      </c>
      <c r="B999" t="s">
        <v>405</v>
      </c>
      <c r="C999">
        <v>32444022006</v>
      </c>
      <c r="D999" s="7">
        <v>942976</v>
      </c>
      <c r="E999" s="8">
        <v>43144</v>
      </c>
      <c r="F999" s="9">
        <v>27807</v>
      </c>
      <c r="G999">
        <v>12312017</v>
      </c>
      <c r="H999">
        <v>143118</v>
      </c>
      <c r="I999" s="8">
        <v>43137</v>
      </c>
      <c r="J999" s="11">
        <f t="shared" si="30"/>
        <v>7</v>
      </c>
      <c r="K999" s="11">
        <f t="shared" si="31"/>
        <v>7</v>
      </c>
      <c r="L999" s="8"/>
      <c r="M999" s="8"/>
      <c r="N999" s="12">
        <v>645</v>
      </c>
      <c r="O999" t="s">
        <v>433</v>
      </c>
      <c r="P999" t="s">
        <v>47</v>
      </c>
      <c r="Q999" t="s">
        <v>135</v>
      </c>
      <c r="R999" s="9">
        <v>1800</v>
      </c>
      <c r="S999" s="9"/>
      <c r="T999" t="s">
        <v>33</v>
      </c>
    </row>
    <row r="1000" spans="1:20" x14ac:dyDescent="0.3">
      <c r="A1000" s="7">
        <v>6430</v>
      </c>
      <c r="B1000" t="s">
        <v>23</v>
      </c>
      <c r="C1000">
        <v>110744028002</v>
      </c>
      <c r="D1000" s="7">
        <v>943030</v>
      </c>
      <c r="E1000" s="8">
        <v>43144</v>
      </c>
      <c r="F1000" s="9">
        <v>108009</v>
      </c>
      <c r="G1000">
        <v>12312017</v>
      </c>
      <c r="H1000">
        <v>143048</v>
      </c>
      <c r="I1000" s="8">
        <v>43140</v>
      </c>
      <c r="J1000" s="11">
        <f t="shared" si="30"/>
        <v>4</v>
      </c>
      <c r="K1000" s="11">
        <f t="shared" si="31"/>
        <v>4</v>
      </c>
      <c r="L1000" s="8"/>
      <c r="M1000" s="8"/>
      <c r="N1000" s="12">
        <v>289</v>
      </c>
      <c r="O1000" t="s">
        <v>134</v>
      </c>
      <c r="P1000" t="s">
        <v>47</v>
      </c>
      <c r="Q1000" t="s">
        <v>600</v>
      </c>
      <c r="R1000" s="9">
        <v>1800</v>
      </c>
      <c r="S1000" s="9"/>
      <c r="T1000" t="s">
        <v>525</v>
      </c>
    </row>
    <row r="1001" spans="1:20" x14ac:dyDescent="0.3">
      <c r="A1001" s="7">
        <v>38917</v>
      </c>
      <c r="B1001" t="s">
        <v>113</v>
      </c>
      <c r="C1001">
        <v>90644375005</v>
      </c>
      <c r="D1001" s="7">
        <v>939186</v>
      </c>
      <c r="E1001" s="8">
        <v>43144</v>
      </c>
      <c r="F1001" s="9">
        <v>71633</v>
      </c>
      <c r="G1001">
        <v>12292017</v>
      </c>
      <c r="H1001">
        <v>140178</v>
      </c>
      <c r="I1001" s="8">
        <v>43131</v>
      </c>
      <c r="J1001" s="11">
        <f t="shared" si="30"/>
        <v>13</v>
      </c>
      <c r="K1001" s="11">
        <f t="shared" si="31"/>
        <v>13</v>
      </c>
      <c r="L1001" s="8"/>
      <c r="M1001" s="8"/>
      <c r="N1001" s="12">
        <v>180</v>
      </c>
      <c r="O1001" t="s">
        <v>391</v>
      </c>
      <c r="P1001" t="s">
        <v>47</v>
      </c>
      <c r="Q1001" t="s">
        <v>135</v>
      </c>
      <c r="R1001" s="9">
        <v>1800</v>
      </c>
      <c r="S1001" s="9"/>
      <c r="T1001" t="s">
        <v>601</v>
      </c>
    </row>
    <row r="1002" spans="1:20" x14ac:dyDescent="0.3">
      <c r="A1002" s="7">
        <v>6430</v>
      </c>
      <c r="B1002" t="s">
        <v>23</v>
      </c>
      <c r="C1002">
        <v>110744028002</v>
      </c>
      <c r="D1002" s="7">
        <v>902380</v>
      </c>
      <c r="E1002" s="8">
        <v>43320</v>
      </c>
      <c r="F1002" s="9">
        <v>20796</v>
      </c>
      <c r="G1002">
        <v>6082018</v>
      </c>
      <c r="H1002">
        <v>139787</v>
      </c>
      <c r="I1002" s="8">
        <v>43294</v>
      </c>
      <c r="J1002" s="11">
        <f t="shared" si="30"/>
        <v>26</v>
      </c>
      <c r="K1002" s="11">
        <f t="shared" si="31"/>
        <v>26</v>
      </c>
      <c r="L1002" s="8"/>
      <c r="M1002" s="8"/>
      <c r="N1002" s="12">
        <v>287</v>
      </c>
      <c r="O1002" t="s">
        <v>69</v>
      </c>
      <c r="P1002" t="s">
        <v>47</v>
      </c>
      <c r="Q1002" t="s">
        <v>602</v>
      </c>
      <c r="R1002" s="9">
        <v>1800</v>
      </c>
      <c r="S1002" s="9"/>
      <c r="T1002" t="s">
        <v>140</v>
      </c>
    </row>
    <row r="1003" spans="1:20" x14ac:dyDescent="0.3">
      <c r="A1003" s="7">
        <v>67367</v>
      </c>
      <c r="B1003" t="s">
        <v>78</v>
      </c>
      <c r="C1003">
        <v>143044015005</v>
      </c>
      <c r="D1003" s="7">
        <v>939195</v>
      </c>
      <c r="E1003" s="8">
        <v>43144</v>
      </c>
      <c r="F1003" s="9">
        <v>84730</v>
      </c>
      <c r="G1003">
        <v>12272017</v>
      </c>
      <c r="H1003">
        <v>133927</v>
      </c>
      <c r="I1003" s="8">
        <v>43136</v>
      </c>
      <c r="J1003" s="11">
        <f t="shared" si="30"/>
        <v>8</v>
      </c>
      <c r="K1003" s="11">
        <f t="shared" si="31"/>
        <v>8</v>
      </c>
      <c r="L1003" s="8"/>
      <c r="M1003" s="8"/>
      <c r="N1003" s="12">
        <v>194</v>
      </c>
      <c r="O1003" t="s">
        <v>93</v>
      </c>
      <c r="P1003" t="s">
        <v>47</v>
      </c>
      <c r="Q1003" t="s">
        <v>144</v>
      </c>
      <c r="R1003" s="9">
        <v>1800</v>
      </c>
      <c r="S1003" s="9"/>
      <c r="T1003" t="s">
        <v>596</v>
      </c>
    </row>
    <row r="1004" spans="1:20" x14ac:dyDescent="0.3">
      <c r="A1004" s="7">
        <v>228</v>
      </c>
      <c r="B1004" t="s">
        <v>28</v>
      </c>
      <c r="C1004">
        <v>121744016005</v>
      </c>
      <c r="D1004" s="7">
        <v>943064</v>
      </c>
      <c r="E1004" s="8">
        <v>43144</v>
      </c>
      <c r="F1004" s="9">
        <v>28528</v>
      </c>
      <c r="G1004">
        <v>12222017</v>
      </c>
      <c r="H1004">
        <v>131265</v>
      </c>
      <c r="I1004" s="8">
        <v>43130</v>
      </c>
      <c r="J1004" s="11">
        <f t="shared" si="30"/>
        <v>14</v>
      </c>
      <c r="K1004" s="11">
        <f t="shared" si="31"/>
        <v>14</v>
      </c>
      <c r="L1004" s="8"/>
      <c r="M1004" s="8"/>
      <c r="N1004" s="12">
        <v>446</v>
      </c>
      <c r="O1004" t="s">
        <v>508</v>
      </c>
      <c r="P1004" t="s">
        <v>47</v>
      </c>
      <c r="Q1004" t="s">
        <v>603</v>
      </c>
      <c r="R1004" s="9">
        <v>1800</v>
      </c>
      <c r="S1004" s="9"/>
      <c r="T1004" t="s">
        <v>567</v>
      </c>
    </row>
    <row r="1005" spans="1:20" x14ac:dyDescent="0.3">
      <c r="A1005" s="7">
        <v>67367</v>
      </c>
      <c r="B1005" t="s">
        <v>78</v>
      </c>
      <c r="C1005">
        <v>143044015005</v>
      </c>
      <c r="D1005" s="7">
        <v>939195</v>
      </c>
      <c r="E1005" s="8">
        <v>43144</v>
      </c>
      <c r="F1005" s="9">
        <v>84730</v>
      </c>
      <c r="G1005">
        <v>12202017</v>
      </c>
      <c r="H1005">
        <v>124377</v>
      </c>
      <c r="I1005" s="8">
        <v>43129</v>
      </c>
      <c r="J1005" s="11">
        <f t="shared" si="30"/>
        <v>15</v>
      </c>
      <c r="K1005" s="11">
        <f t="shared" si="31"/>
        <v>15</v>
      </c>
      <c r="L1005" s="8"/>
      <c r="M1005" s="8"/>
      <c r="N1005" s="12">
        <v>194</v>
      </c>
      <c r="O1005" t="s">
        <v>93</v>
      </c>
      <c r="P1005" t="s">
        <v>47</v>
      </c>
      <c r="Q1005" t="s">
        <v>144</v>
      </c>
      <c r="R1005" s="9">
        <v>1800</v>
      </c>
      <c r="S1005" s="9"/>
    </row>
    <row r="1006" spans="1:20" x14ac:dyDescent="0.3">
      <c r="A1006" s="7">
        <v>25434</v>
      </c>
      <c r="B1006" t="s">
        <v>185</v>
      </c>
      <c r="C1006">
        <v>200932035004</v>
      </c>
      <c r="D1006" s="7">
        <v>942905</v>
      </c>
      <c r="E1006" s="8">
        <v>43144</v>
      </c>
      <c r="F1006" s="9">
        <v>47631</v>
      </c>
      <c r="G1006">
        <v>12202017</v>
      </c>
      <c r="H1006">
        <v>124152</v>
      </c>
      <c r="I1006" s="8">
        <v>43130</v>
      </c>
      <c r="J1006" s="11">
        <f t="shared" si="30"/>
        <v>14</v>
      </c>
      <c r="K1006" s="11">
        <f t="shared" si="31"/>
        <v>14</v>
      </c>
      <c r="L1006" s="8"/>
      <c r="M1006" s="8"/>
      <c r="N1006" s="12">
        <v>421</v>
      </c>
      <c r="O1006" t="s">
        <v>79</v>
      </c>
      <c r="P1006" t="s">
        <v>47</v>
      </c>
      <c r="Q1006" t="s">
        <v>492</v>
      </c>
      <c r="R1006" s="9">
        <v>1800</v>
      </c>
      <c r="S1006" s="9"/>
      <c r="T1006" t="s">
        <v>191</v>
      </c>
    </row>
    <row r="1007" spans="1:20" x14ac:dyDescent="0.3">
      <c r="A1007" s="7">
        <v>2761</v>
      </c>
      <c r="B1007" t="s">
        <v>19</v>
      </c>
      <c r="C1007">
        <v>21944011004</v>
      </c>
      <c r="D1007" s="7">
        <v>935574</v>
      </c>
      <c r="E1007" s="8">
        <v>43130</v>
      </c>
      <c r="F1007" s="9">
        <v>80124</v>
      </c>
      <c r="G1007">
        <v>12052017</v>
      </c>
      <c r="H1007">
        <v>98624</v>
      </c>
      <c r="J1007" s="11">
        <f t="shared" si="30"/>
        <v>43130</v>
      </c>
      <c r="K1007" s="11" t="str">
        <f t="shared" si="31"/>
        <v/>
      </c>
      <c r="N1007" s="12">
        <v>9</v>
      </c>
      <c r="O1007" t="s">
        <v>90</v>
      </c>
      <c r="P1007" t="s">
        <v>47</v>
      </c>
      <c r="Q1007" t="s">
        <v>186</v>
      </c>
      <c r="R1007" s="9">
        <v>1800</v>
      </c>
      <c r="S1007" s="9"/>
      <c r="T1007" t="s">
        <v>604</v>
      </c>
    </row>
    <row r="1008" spans="1:20" x14ac:dyDescent="0.3">
      <c r="A1008" s="7">
        <v>86879</v>
      </c>
      <c r="B1008" t="s">
        <v>410</v>
      </c>
      <c r="C1008">
        <v>111344011002</v>
      </c>
      <c r="D1008" s="7">
        <v>939042</v>
      </c>
      <c r="E1008" s="8">
        <v>43130</v>
      </c>
      <c r="F1008" s="9">
        <v>21634</v>
      </c>
      <c r="G1008">
        <v>11302017</v>
      </c>
      <c r="H1008">
        <v>90953</v>
      </c>
      <c r="J1008" s="11">
        <f t="shared" si="30"/>
        <v>43130</v>
      </c>
      <c r="K1008" s="11" t="str">
        <f t="shared" si="31"/>
        <v/>
      </c>
      <c r="N1008" s="12">
        <v>807</v>
      </c>
      <c r="O1008" t="s">
        <v>406</v>
      </c>
      <c r="P1008" t="s">
        <v>47</v>
      </c>
      <c r="Q1008" t="s">
        <v>323</v>
      </c>
      <c r="R1008" s="9">
        <v>1800</v>
      </c>
      <c r="S1008" s="9"/>
      <c r="T1008" t="s">
        <v>141</v>
      </c>
    </row>
    <row r="1009" spans="1:20" x14ac:dyDescent="0.3">
      <c r="A1009" s="7">
        <v>46675</v>
      </c>
      <c r="B1009" t="s">
        <v>32</v>
      </c>
      <c r="C1009">
        <v>200432133004</v>
      </c>
      <c r="D1009" s="7">
        <v>931797</v>
      </c>
      <c r="E1009" s="8">
        <v>43115</v>
      </c>
      <c r="F1009" s="9">
        <v>61793</v>
      </c>
      <c r="G1009">
        <v>11282017</v>
      </c>
      <c r="H1009">
        <v>87723</v>
      </c>
      <c r="J1009" s="11">
        <f t="shared" si="30"/>
        <v>43115</v>
      </c>
      <c r="K1009" s="11" t="str">
        <f t="shared" si="31"/>
        <v/>
      </c>
      <c r="N1009" s="12">
        <v>766</v>
      </c>
      <c r="O1009" t="s">
        <v>170</v>
      </c>
      <c r="P1009" t="s">
        <v>47</v>
      </c>
      <c r="Q1009" t="s">
        <v>605</v>
      </c>
      <c r="R1009" s="9">
        <v>1800</v>
      </c>
      <c r="S1009" s="9"/>
      <c r="T1009" t="s">
        <v>567</v>
      </c>
    </row>
    <row r="1010" spans="1:20" x14ac:dyDescent="0.3">
      <c r="A1010" s="7">
        <v>38917</v>
      </c>
      <c r="B1010" t="s">
        <v>113</v>
      </c>
      <c r="C1010">
        <v>90644375005</v>
      </c>
      <c r="D1010" s="7">
        <v>931795</v>
      </c>
      <c r="E1010" s="8">
        <v>43115</v>
      </c>
      <c r="F1010" s="9">
        <v>47859</v>
      </c>
      <c r="G1010">
        <v>11202017</v>
      </c>
      <c r="H1010">
        <v>77172</v>
      </c>
      <c r="J1010" s="11">
        <f t="shared" si="30"/>
        <v>43115</v>
      </c>
      <c r="K1010" s="11" t="str">
        <f t="shared" si="31"/>
        <v/>
      </c>
      <c r="N1010" s="12">
        <v>139</v>
      </c>
      <c r="O1010" t="s">
        <v>244</v>
      </c>
      <c r="P1010" t="s">
        <v>47</v>
      </c>
      <c r="Q1010" t="s">
        <v>463</v>
      </c>
      <c r="R1010" s="9">
        <v>1800</v>
      </c>
      <c r="S1010" s="9"/>
      <c r="T1010" t="s">
        <v>504</v>
      </c>
    </row>
    <row r="1011" spans="1:20" x14ac:dyDescent="0.3">
      <c r="A1011" s="7">
        <v>53441</v>
      </c>
      <c r="B1011" t="s">
        <v>234</v>
      </c>
      <c r="C1011">
        <v>50644003005</v>
      </c>
      <c r="D1011" s="7">
        <v>986184</v>
      </c>
      <c r="E1011" s="8">
        <v>43326</v>
      </c>
      <c r="F1011" s="9">
        <v>58013</v>
      </c>
      <c r="G1011">
        <v>6192018</v>
      </c>
      <c r="H1011">
        <v>746358</v>
      </c>
      <c r="I1011" s="8">
        <v>43312</v>
      </c>
      <c r="J1011" s="11">
        <f t="shared" si="30"/>
        <v>14</v>
      </c>
      <c r="K1011" s="11">
        <f t="shared" si="31"/>
        <v>14</v>
      </c>
      <c r="L1011" s="8"/>
      <c r="M1011" s="8"/>
      <c r="N1011" s="12">
        <v>441</v>
      </c>
      <c r="O1011" t="s">
        <v>314</v>
      </c>
      <c r="P1011" t="s">
        <v>47</v>
      </c>
      <c r="Q1011" t="s">
        <v>114</v>
      </c>
      <c r="R1011" s="9">
        <v>1760</v>
      </c>
      <c r="S1011" s="9"/>
      <c r="T1011" t="s">
        <v>191</v>
      </c>
    </row>
    <row r="1012" spans="1:20" x14ac:dyDescent="0.3">
      <c r="A1012" s="7">
        <v>6430</v>
      </c>
      <c r="B1012" t="s">
        <v>23</v>
      </c>
      <c r="C1012">
        <v>110744028002</v>
      </c>
      <c r="D1012" s="7">
        <v>986121</v>
      </c>
      <c r="E1012" s="8">
        <v>43326</v>
      </c>
      <c r="F1012" s="9">
        <v>63338</v>
      </c>
      <c r="G1012">
        <v>6302018</v>
      </c>
      <c r="H1012">
        <v>363877</v>
      </c>
      <c r="I1012" s="8">
        <v>43318</v>
      </c>
      <c r="J1012" s="11">
        <f t="shared" si="30"/>
        <v>8</v>
      </c>
      <c r="K1012" s="11">
        <f t="shared" si="31"/>
        <v>8</v>
      </c>
      <c r="L1012" s="8"/>
      <c r="M1012" s="8"/>
      <c r="N1012" s="12">
        <v>456</v>
      </c>
      <c r="O1012" t="s">
        <v>369</v>
      </c>
      <c r="P1012" t="s">
        <v>47</v>
      </c>
      <c r="Q1012" t="s">
        <v>114</v>
      </c>
      <c r="R1012" s="9">
        <v>1760</v>
      </c>
      <c r="S1012" s="9"/>
      <c r="T1012" t="s">
        <v>576</v>
      </c>
    </row>
    <row r="1013" spans="1:20" x14ac:dyDescent="0.3">
      <c r="A1013" s="7">
        <v>86108</v>
      </c>
      <c r="B1013" t="s">
        <v>67</v>
      </c>
      <c r="C1013">
        <v>90944027008</v>
      </c>
      <c r="D1013" s="7">
        <v>986141</v>
      </c>
      <c r="E1013" s="8">
        <v>43326</v>
      </c>
      <c r="F1013" s="9">
        <v>21329</v>
      </c>
      <c r="G1013">
        <v>6292018</v>
      </c>
      <c r="H1013">
        <v>361209</v>
      </c>
      <c r="I1013" s="8">
        <v>43305</v>
      </c>
      <c r="J1013" s="11">
        <f t="shared" si="30"/>
        <v>21</v>
      </c>
      <c r="K1013" s="11">
        <f t="shared" si="31"/>
        <v>21</v>
      </c>
      <c r="L1013" s="8"/>
      <c r="M1013" s="8"/>
      <c r="N1013" s="12">
        <v>471</v>
      </c>
      <c r="O1013" t="s">
        <v>232</v>
      </c>
      <c r="P1013" t="s">
        <v>20</v>
      </c>
      <c r="Q1013" t="s">
        <v>114</v>
      </c>
      <c r="R1013" s="9">
        <v>1760</v>
      </c>
      <c r="S1013" s="9"/>
    </row>
    <row r="1014" spans="1:20" x14ac:dyDescent="0.3">
      <c r="A1014" s="7">
        <v>70937</v>
      </c>
      <c r="B1014" t="s">
        <v>37</v>
      </c>
      <c r="C1014">
        <v>131644019002</v>
      </c>
      <c r="D1014" s="7">
        <v>986140</v>
      </c>
      <c r="E1014" s="8">
        <v>43326</v>
      </c>
      <c r="F1014" s="9">
        <v>38421</v>
      </c>
      <c r="G1014">
        <v>6292018</v>
      </c>
      <c r="H1014">
        <v>358888</v>
      </c>
      <c r="I1014" s="8">
        <v>43305</v>
      </c>
      <c r="J1014" s="11">
        <f t="shared" si="30"/>
        <v>21</v>
      </c>
      <c r="K1014" s="11">
        <f t="shared" si="31"/>
        <v>21</v>
      </c>
      <c r="L1014" s="8"/>
      <c r="M1014" s="8"/>
      <c r="N1014" s="12">
        <v>471</v>
      </c>
      <c r="O1014" t="s">
        <v>232</v>
      </c>
      <c r="P1014" t="s">
        <v>20</v>
      </c>
      <c r="Q1014" t="s">
        <v>114</v>
      </c>
      <c r="R1014" s="9">
        <v>1760</v>
      </c>
      <c r="S1014" s="9"/>
      <c r="T1014" t="s">
        <v>456</v>
      </c>
    </row>
    <row r="1015" spans="1:20" x14ac:dyDescent="0.3">
      <c r="A1015" s="7">
        <v>21489</v>
      </c>
      <c r="B1015" t="s">
        <v>154</v>
      </c>
      <c r="C1015">
        <v>72244046008</v>
      </c>
      <c r="D1015" s="7">
        <v>986148</v>
      </c>
      <c r="E1015" s="8">
        <v>43326</v>
      </c>
      <c r="F1015" s="9">
        <v>32887</v>
      </c>
      <c r="G1015">
        <v>6272018</v>
      </c>
      <c r="H1015">
        <v>354383</v>
      </c>
      <c r="I1015" s="8">
        <v>43307</v>
      </c>
      <c r="J1015" s="11">
        <f t="shared" si="30"/>
        <v>19</v>
      </c>
      <c r="K1015" s="11">
        <f t="shared" si="31"/>
        <v>19</v>
      </c>
      <c r="L1015" s="8"/>
      <c r="M1015" s="8"/>
      <c r="N1015" s="12">
        <v>18</v>
      </c>
      <c r="O1015" t="s">
        <v>606</v>
      </c>
      <c r="P1015" t="s">
        <v>47</v>
      </c>
      <c r="Q1015" t="s">
        <v>114</v>
      </c>
      <c r="R1015" s="9">
        <v>1760</v>
      </c>
      <c r="S1015" s="9"/>
      <c r="T1015" t="s">
        <v>145</v>
      </c>
    </row>
    <row r="1016" spans="1:20" x14ac:dyDescent="0.3">
      <c r="A1016" s="7">
        <v>12652</v>
      </c>
      <c r="B1016" t="s">
        <v>241</v>
      </c>
      <c r="C1016">
        <v>201944071005</v>
      </c>
      <c r="D1016" s="7">
        <v>986147</v>
      </c>
      <c r="E1016" s="8">
        <v>43326</v>
      </c>
      <c r="F1016" s="9">
        <v>37546</v>
      </c>
      <c r="G1016">
        <v>6262018</v>
      </c>
      <c r="H1016">
        <v>352096</v>
      </c>
      <c r="I1016" s="8">
        <v>43307</v>
      </c>
      <c r="J1016" s="11">
        <f t="shared" si="30"/>
        <v>19</v>
      </c>
      <c r="K1016" s="11">
        <f t="shared" si="31"/>
        <v>19</v>
      </c>
      <c r="L1016" s="8"/>
      <c r="M1016" s="8"/>
      <c r="N1016" s="12">
        <v>406</v>
      </c>
      <c r="O1016" t="s">
        <v>286</v>
      </c>
      <c r="P1016" t="s">
        <v>47</v>
      </c>
      <c r="Q1016" t="s">
        <v>114</v>
      </c>
      <c r="R1016" s="9">
        <v>1760</v>
      </c>
      <c r="S1016" s="9"/>
      <c r="T1016" t="s">
        <v>334</v>
      </c>
    </row>
    <row r="1017" spans="1:20" x14ac:dyDescent="0.3">
      <c r="A1017" s="7">
        <v>21842</v>
      </c>
      <c r="B1017" t="s">
        <v>154</v>
      </c>
      <c r="C1017">
        <v>25244005003</v>
      </c>
      <c r="D1017" s="7">
        <v>986149</v>
      </c>
      <c r="E1017" s="8">
        <v>43326</v>
      </c>
      <c r="F1017" s="9">
        <v>86231</v>
      </c>
      <c r="G1017">
        <v>6262018</v>
      </c>
      <c r="H1017">
        <v>351961</v>
      </c>
      <c r="I1017" s="8">
        <v>43307</v>
      </c>
      <c r="J1017" s="11">
        <f t="shared" si="30"/>
        <v>19</v>
      </c>
      <c r="K1017" s="11">
        <f t="shared" si="31"/>
        <v>19</v>
      </c>
      <c r="L1017" s="8"/>
      <c r="M1017" s="8"/>
      <c r="N1017" s="12">
        <v>23</v>
      </c>
      <c r="O1017" t="s">
        <v>155</v>
      </c>
      <c r="P1017" t="s">
        <v>47</v>
      </c>
      <c r="Q1017" t="s">
        <v>114</v>
      </c>
      <c r="R1017" s="9">
        <v>1760</v>
      </c>
      <c r="S1017" s="9"/>
      <c r="T1017" t="s">
        <v>607</v>
      </c>
    </row>
    <row r="1018" spans="1:20" x14ac:dyDescent="0.3">
      <c r="A1018" s="7">
        <v>46675</v>
      </c>
      <c r="B1018" t="s">
        <v>32</v>
      </c>
      <c r="C1018">
        <v>200432133004</v>
      </c>
      <c r="D1018" s="7">
        <v>959831</v>
      </c>
      <c r="E1018" s="8">
        <v>43235</v>
      </c>
      <c r="F1018" s="9">
        <v>31473</v>
      </c>
      <c r="G1018">
        <v>3312018</v>
      </c>
      <c r="H1018">
        <v>244019</v>
      </c>
      <c r="I1018" s="8">
        <v>43224</v>
      </c>
      <c r="J1018" s="11">
        <f t="shared" si="30"/>
        <v>11</v>
      </c>
      <c r="K1018" s="11">
        <f t="shared" si="31"/>
        <v>11</v>
      </c>
      <c r="L1018" s="8"/>
      <c r="M1018" s="8"/>
      <c r="N1018" s="12">
        <v>35</v>
      </c>
      <c r="O1018" t="s">
        <v>404</v>
      </c>
      <c r="P1018" t="s">
        <v>47</v>
      </c>
      <c r="Q1018" t="s">
        <v>114</v>
      </c>
      <c r="R1018" s="9">
        <v>1760</v>
      </c>
      <c r="S1018" s="9"/>
      <c r="T1018" t="s">
        <v>145</v>
      </c>
    </row>
    <row r="1019" spans="1:20" x14ac:dyDescent="0.3">
      <c r="A1019" s="7">
        <v>12652</v>
      </c>
      <c r="B1019" t="s">
        <v>241</v>
      </c>
      <c r="C1019">
        <v>201944071005</v>
      </c>
      <c r="D1019" s="7">
        <v>963611</v>
      </c>
      <c r="E1019" s="8">
        <v>43235</v>
      </c>
      <c r="F1019" s="9">
        <v>30167</v>
      </c>
      <c r="G1019">
        <v>3282018</v>
      </c>
      <c r="H1019">
        <v>237714</v>
      </c>
      <c r="I1019" s="8">
        <v>43216</v>
      </c>
      <c r="J1019" s="11">
        <f t="shared" si="30"/>
        <v>19</v>
      </c>
      <c r="K1019" s="11">
        <f t="shared" si="31"/>
        <v>19</v>
      </c>
      <c r="L1019" s="8"/>
      <c r="M1019" s="8"/>
      <c r="N1019" s="12">
        <v>406</v>
      </c>
      <c r="O1019" t="s">
        <v>286</v>
      </c>
      <c r="P1019" t="s">
        <v>47</v>
      </c>
      <c r="Q1019" t="s">
        <v>114</v>
      </c>
      <c r="R1019" s="9">
        <v>1760</v>
      </c>
      <c r="S1019" s="9"/>
      <c r="T1019" t="s">
        <v>27</v>
      </c>
    </row>
    <row r="1020" spans="1:20" x14ac:dyDescent="0.3">
      <c r="A1020" s="7">
        <v>67367</v>
      </c>
      <c r="B1020" t="s">
        <v>78</v>
      </c>
      <c r="C1020">
        <v>143044015005</v>
      </c>
      <c r="D1020" s="7">
        <v>974604</v>
      </c>
      <c r="E1020" s="8">
        <v>43297</v>
      </c>
      <c r="F1020" s="9">
        <v>104962</v>
      </c>
      <c r="G1020">
        <v>5222018</v>
      </c>
      <c r="H1020">
        <v>306407</v>
      </c>
      <c r="I1020" s="8">
        <v>43280</v>
      </c>
      <c r="J1020" s="11">
        <f t="shared" si="30"/>
        <v>17</v>
      </c>
      <c r="K1020" s="11">
        <f t="shared" si="31"/>
        <v>17</v>
      </c>
      <c r="L1020" s="8"/>
      <c r="M1020" s="8"/>
      <c r="N1020" s="12">
        <v>314</v>
      </c>
      <c r="O1020" t="s">
        <v>149</v>
      </c>
      <c r="P1020" t="s">
        <v>47</v>
      </c>
      <c r="Q1020" t="s">
        <v>608</v>
      </c>
      <c r="R1020" s="9">
        <v>1750</v>
      </c>
      <c r="S1020" s="9"/>
      <c r="T1020" t="s">
        <v>558</v>
      </c>
    </row>
    <row r="1021" spans="1:20" x14ac:dyDescent="0.3">
      <c r="A1021" s="7">
        <v>46675</v>
      </c>
      <c r="B1021" t="s">
        <v>32</v>
      </c>
      <c r="C1021">
        <v>200432133004</v>
      </c>
      <c r="D1021" s="7">
        <v>949623</v>
      </c>
      <c r="E1021" s="8">
        <v>43188</v>
      </c>
      <c r="F1021" s="9">
        <v>25458</v>
      </c>
      <c r="G1021">
        <v>2142018</v>
      </c>
      <c r="H1021">
        <v>189606</v>
      </c>
      <c r="I1021" s="8">
        <v>43185</v>
      </c>
      <c r="J1021" s="11">
        <f t="shared" si="30"/>
        <v>3</v>
      </c>
      <c r="K1021" s="11">
        <f t="shared" si="31"/>
        <v>3</v>
      </c>
      <c r="L1021" s="8"/>
      <c r="M1021" s="8"/>
      <c r="N1021" s="12">
        <v>219</v>
      </c>
      <c r="O1021" t="s">
        <v>132</v>
      </c>
      <c r="P1021" t="s">
        <v>47</v>
      </c>
      <c r="Q1021" t="s">
        <v>225</v>
      </c>
      <c r="R1021" s="9">
        <v>1750</v>
      </c>
      <c r="S1021" s="9"/>
      <c r="T1021" t="s">
        <v>30</v>
      </c>
    </row>
    <row r="1022" spans="1:20" x14ac:dyDescent="0.3">
      <c r="A1022" s="7">
        <v>228</v>
      </c>
      <c r="B1022" t="s">
        <v>28</v>
      </c>
      <c r="C1022">
        <v>121744016005</v>
      </c>
      <c r="D1022" s="7">
        <v>939119</v>
      </c>
      <c r="E1022" s="8">
        <v>43130</v>
      </c>
      <c r="F1022" s="9">
        <v>41009</v>
      </c>
      <c r="G1022">
        <v>12012017</v>
      </c>
      <c r="H1022">
        <v>95300</v>
      </c>
      <c r="J1022" s="11">
        <f t="shared" si="30"/>
        <v>43130</v>
      </c>
      <c r="K1022" s="11" t="str">
        <f t="shared" si="31"/>
        <v/>
      </c>
      <c r="N1022" s="12">
        <v>446</v>
      </c>
      <c r="O1022" t="s">
        <v>508</v>
      </c>
      <c r="P1022" t="s">
        <v>47</v>
      </c>
      <c r="Q1022" t="s">
        <v>609</v>
      </c>
      <c r="R1022" s="9">
        <v>1750</v>
      </c>
      <c r="S1022" s="9"/>
      <c r="T1022" t="s">
        <v>112</v>
      </c>
    </row>
    <row r="1023" spans="1:20" x14ac:dyDescent="0.3">
      <c r="A1023" s="7">
        <v>37184</v>
      </c>
      <c r="B1023" t="s">
        <v>83</v>
      </c>
      <c r="C1023">
        <v>21944060014</v>
      </c>
      <c r="D1023" s="7">
        <v>992791</v>
      </c>
      <c r="E1023" s="8">
        <v>43361</v>
      </c>
      <c r="F1023" s="9">
        <v>31744</v>
      </c>
      <c r="G1023">
        <v>7312018</v>
      </c>
      <c r="H1023">
        <v>999999</v>
      </c>
      <c r="I1023" s="8">
        <v>43111</v>
      </c>
      <c r="J1023" s="11">
        <f t="shared" si="30"/>
        <v>250</v>
      </c>
      <c r="K1023" s="11" t="str">
        <f t="shared" si="31"/>
        <v/>
      </c>
      <c r="L1023" s="8"/>
      <c r="M1023" s="8"/>
      <c r="N1023" s="12">
        <v>0</v>
      </c>
      <c r="O1023" t="e">
        <v>#N/A</v>
      </c>
      <c r="P1023" t="s">
        <v>20</v>
      </c>
      <c r="Q1023" t="s">
        <v>21</v>
      </c>
      <c r="R1023" s="9">
        <v>1744</v>
      </c>
      <c r="S1023" s="9"/>
      <c r="T1023" t="s">
        <v>456</v>
      </c>
    </row>
    <row r="1024" spans="1:20" x14ac:dyDescent="0.3">
      <c r="A1024" s="7">
        <v>66508</v>
      </c>
      <c r="B1024" t="s">
        <v>610</v>
      </c>
      <c r="C1024">
        <v>40544001008</v>
      </c>
      <c r="D1024" s="7">
        <v>986045</v>
      </c>
      <c r="E1024" s="8">
        <v>43326</v>
      </c>
      <c r="F1024" s="9">
        <v>22056</v>
      </c>
      <c r="G1024">
        <v>6302018</v>
      </c>
      <c r="H1024">
        <v>754038</v>
      </c>
      <c r="I1024" s="8">
        <v>43321</v>
      </c>
      <c r="J1024" s="11">
        <f t="shared" si="30"/>
        <v>5</v>
      </c>
      <c r="K1024" s="11">
        <f t="shared" si="31"/>
        <v>5</v>
      </c>
      <c r="L1024" s="8"/>
      <c r="M1024" s="8"/>
      <c r="N1024" s="12">
        <v>57</v>
      </c>
      <c r="O1024" t="s">
        <v>611</v>
      </c>
      <c r="P1024" t="s">
        <v>47</v>
      </c>
      <c r="Q1024" t="s">
        <v>80</v>
      </c>
      <c r="R1024" s="9">
        <v>1740</v>
      </c>
      <c r="S1024" s="9"/>
      <c r="T1024" t="s">
        <v>29</v>
      </c>
    </row>
    <row r="1025" spans="1:20" x14ac:dyDescent="0.3">
      <c r="A1025" s="7">
        <v>6430</v>
      </c>
      <c r="B1025" t="s">
        <v>23</v>
      </c>
      <c r="C1025">
        <v>110744028002</v>
      </c>
      <c r="D1025" s="7">
        <v>986121</v>
      </c>
      <c r="E1025" s="8">
        <v>43326</v>
      </c>
      <c r="F1025" s="9">
        <v>63338</v>
      </c>
      <c r="G1025">
        <v>6302018</v>
      </c>
      <c r="H1025">
        <v>363876</v>
      </c>
      <c r="I1025" s="8">
        <v>43318</v>
      </c>
      <c r="J1025" s="11">
        <f t="shared" si="30"/>
        <v>8</v>
      </c>
      <c r="K1025" s="11">
        <f t="shared" si="31"/>
        <v>8</v>
      </c>
      <c r="L1025" s="8"/>
      <c r="M1025" s="8"/>
      <c r="N1025" s="12">
        <v>456</v>
      </c>
      <c r="O1025" t="s">
        <v>369</v>
      </c>
      <c r="P1025" t="s">
        <v>47</v>
      </c>
      <c r="Q1025" t="s">
        <v>80</v>
      </c>
      <c r="R1025" s="9">
        <v>1740</v>
      </c>
      <c r="S1025" s="9"/>
      <c r="T1025" t="s">
        <v>576</v>
      </c>
    </row>
    <row r="1026" spans="1:20" x14ac:dyDescent="0.3">
      <c r="A1026" s="7">
        <v>68205</v>
      </c>
      <c r="B1026" t="s">
        <v>283</v>
      </c>
      <c r="C1026">
        <v>22244006003</v>
      </c>
      <c r="D1026" s="7">
        <v>986105</v>
      </c>
      <c r="E1026" s="8">
        <v>43326</v>
      </c>
      <c r="F1026" s="9">
        <v>24805</v>
      </c>
      <c r="G1026">
        <v>6302018</v>
      </c>
      <c r="H1026">
        <v>362101</v>
      </c>
      <c r="I1026" s="8">
        <v>43322</v>
      </c>
      <c r="J1026" s="11">
        <f t="shared" ref="J1026:J1089" si="32">_xlfn.DAYS(E1026,I1026)</f>
        <v>4</v>
      </c>
      <c r="K1026" s="11">
        <f t="shared" ref="K1026:K1089" si="33">IF(J1026&lt;30,J1026,"")</f>
        <v>4</v>
      </c>
      <c r="L1026" s="8"/>
      <c r="M1026" s="8"/>
      <c r="N1026" s="12">
        <v>411</v>
      </c>
      <c r="O1026" t="s">
        <v>475</v>
      </c>
      <c r="P1026" t="s">
        <v>47</v>
      </c>
      <c r="Q1026" t="s">
        <v>80</v>
      </c>
      <c r="R1026" s="9">
        <v>1740</v>
      </c>
      <c r="S1026" s="9"/>
      <c r="T1026" t="s">
        <v>30</v>
      </c>
    </row>
    <row r="1027" spans="1:20" x14ac:dyDescent="0.3">
      <c r="A1027" s="7">
        <v>12652</v>
      </c>
      <c r="B1027" t="s">
        <v>241</v>
      </c>
      <c r="C1027">
        <v>201944071005</v>
      </c>
      <c r="D1027" s="7">
        <v>986147</v>
      </c>
      <c r="E1027" s="8">
        <v>43326</v>
      </c>
      <c r="F1027" s="9">
        <v>37546</v>
      </c>
      <c r="G1027">
        <v>6262018</v>
      </c>
      <c r="H1027">
        <v>352120</v>
      </c>
      <c r="I1027" s="8">
        <v>43307</v>
      </c>
      <c r="J1027" s="11">
        <f t="shared" si="32"/>
        <v>19</v>
      </c>
      <c r="K1027" s="11">
        <f t="shared" si="33"/>
        <v>19</v>
      </c>
      <c r="L1027" s="8"/>
      <c r="M1027" s="8"/>
      <c r="N1027" s="12">
        <v>406</v>
      </c>
      <c r="O1027" t="s">
        <v>286</v>
      </c>
      <c r="P1027" t="s">
        <v>47</v>
      </c>
      <c r="Q1027" t="s">
        <v>80</v>
      </c>
      <c r="R1027" s="9">
        <v>1740</v>
      </c>
      <c r="S1027" s="9"/>
      <c r="T1027" t="s">
        <v>29</v>
      </c>
    </row>
    <row r="1028" spans="1:20" x14ac:dyDescent="0.3">
      <c r="A1028" s="7">
        <v>38235</v>
      </c>
      <c r="B1028" t="s">
        <v>44</v>
      </c>
      <c r="C1028">
        <v>21244002006</v>
      </c>
      <c r="D1028" s="7">
        <v>918676</v>
      </c>
      <c r="E1028" s="8">
        <v>43419</v>
      </c>
      <c r="F1028" s="9">
        <v>55963</v>
      </c>
      <c r="G1028">
        <v>9302018</v>
      </c>
      <c r="H1028">
        <v>903399</v>
      </c>
      <c r="I1028" s="8">
        <v>43398</v>
      </c>
      <c r="J1028" s="11">
        <f t="shared" si="32"/>
        <v>21</v>
      </c>
      <c r="K1028" s="11">
        <f t="shared" si="33"/>
        <v>21</v>
      </c>
      <c r="L1028" s="8"/>
      <c r="M1028" s="8"/>
      <c r="N1028" s="12">
        <v>181</v>
      </c>
      <c r="O1028" t="s">
        <v>46</v>
      </c>
      <c r="P1028" t="s">
        <v>47</v>
      </c>
      <c r="Q1028" t="s">
        <v>612</v>
      </c>
      <c r="R1028" s="9">
        <v>1728</v>
      </c>
      <c r="S1028" s="9"/>
      <c r="T1028" t="s">
        <v>451</v>
      </c>
    </row>
    <row r="1029" spans="1:20" x14ac:dyDescent="0.3">
      <c r="A1029" s="7">
        <v>21842</v>
      </c>
      <c r="B1029" t="s">
        <v>154</v>
      </c>
      <c r="C1029">
        <v>25244005003</v>
      </c>
      <c r="D1029" s="7">
        <v>986149</v>
      </c>
      <c r="E1029" s="8">
        <v>43326</v>
      </c>
      <c r="F1029" s="9">
        <v>86231</v>
      </c>
      <c r="G1029">
        <v>6262018</v>
      </c>
      <c r="H1029">
        <v>351926</v>
      </c>
      <c r="I1029" s="8">
        <v>43307</v>
      </c>
      <c r="J1029" s="11">
        <f t="shared" si="32"/>
        <v>19</v>
      </c>
      <c r="K1029" s="11">
        <f t="shared" si="33"/>
        <v>19</v>
      </c>
      <c r="L1029" s="8"/>
      <c r="M1029" s="8"/>
      <c r="N1029" s="12">
        <v>204</v>
      </c>
      <c r="O1029" t="s">
        <v>217</v>
      </c>
      <c r="P1029" t="s">
        <v>47</v>
      </c>
      <c r="Q1029" t="s">
        <v>613</v>
      </c>
      <c r="R1029" s="9">
        <v>1728</v>
      </c>
      <c r="S1029" s="9"/>
      <c r="T1029" t="s">
        <v>70</v>
      </c>
    </row>
    <row r="1030" spans="1:20" x14ac:dyDescent="0.3">
      <c r="A1030" s="7">
        <v>70937</v>
      </c>
      <c r="B1030" t="s">
        <v>37</v>
      </c>
      <c r="C1030">
        <v>131644019002</v>
      </c>
      <c r="D1030" s="7">
        <v>943055</v>
      </c>
      <c r="E1030" s="8">
        <v>43144</v>
      </c>
      <c r="F1030" s="9">
        <v>67287</v>
      </c>
      <c r="G1030">
        <v>12312017</v>
      </c>
      <c r="H1030">
        <v>146259</v>
      </c>
      <c r="I1030" s="8">
        <v>43125</v>
      </c>
      <c r="J1030" s="11">
        <f t="shared" si="32"/>
        <v>19</v>
      </c>
      <c r="K1030" s="11">
        <f t="shared" si="33"/>
        <v>19</v>
      </c>
      <c r="L1030" s="8"/>
      <c r="M1030" s="8"/>
      <c r="N1030" s="12">
        <v>581</v>
      </c>
      <c r="O1030" t="s">
        <v>232</v>
      </c>
      <c r="P1030" t="s">
        <v>47</v>
      </c>
      <c r="Q1030" t="s">
        <v>468</v>
      </c>
      <c r="R1030" s="9">
        <v>1728</v>
      </c>
      <c r="S1030" s="9"/>
      <c r="T1030" t="s">
        <v>362</v>
      </c>
    </row>
    <row r="1031" spans="1:20" x14ac:dyDescent="0.3">
      <c r="A1031" s="7">
        <v>2761</v>
      </c>
      <c r="B1031" t="s">
        <v>19</v>
      </c>
      <c r="C1031">
        <v>21944011004</v>
      </c>
      <c r="D1031" s="7">
        <v>956522</v>
      </c>
      <c r="E1031" s="8">
        <v>43217</v>
      </c>
      <c r="F1031" s="9">
        <v>36005</v>
      </c>
      <c r="G1031">
        <v>3062018</v>
      </c>
      <c r="H1031">
        <v>211270</v>
      </c>
      <c r="I1031" s="8">
        <v>43190</v>
      </c>
      <c r="J1031" s="11">
        <f t="shared" si="32"/>
        <v>27</v>
      </c>
      <c r="K1031" s="11">
        <f t="shared" si="33"/>
        <v>27</v>
      </c>
      <c r="L1031" s="8"/>
      <c r="M1031" s="8"/>
      <c r="N1031" s="12">
        <v>9</v>
      </c>
      <c r="O1031" t="s">
        <v>90</v>
      </c>
      <c r="P1031" t="s">
        <v>47</v>
      </c>
      <c r="Q1031" t="s">
        <v>128</v>
      </c>
      <c r="R1031" s="9">
        <v>1720</v>
      </c>
      <c r="S1031" s="9"/>
      <c r="T1031" t="s">
        <v>34</v>
      </c>
    </row>
    <row r="1032" spans="1:20" x14ac:dyDescent="0.3">
      <c r="A1032" s="7">
        <v>2761</v>
      </c>
      <c r="B1032" t="s">
        <v>19</v>
      </c>
      <c r="C1032">
        <v>21944011004</v>
      </c>
      <c r="D1032" s="7">
        <v>935574</v>
      </c>
      <c r="E1032" s="8">
        <v>43130</v>
      </c>
      <c r="F1032" s="9">
        <v>80124</v>
      </c>
      <c r="G1032">
        <v>12142017</v>
      </c>
      <c r="H1032">
        <v>115830</v>
      </c>
      <c r="I1032" s="8">
        <v>43112</v>
      </c>
      <c r="J1032" s="11">
        <f t="shared" si="32"/>
        <v>18</v>
      </c>
      <c r="K1032" s="11">
        <f t="shared" si="33"/>
        <v>18</v>
      </c>
      <c r="L1032" s="8"/>
      <c r="M1032" s="8"/>
      <c r="N1032" s="12">
        <v>9</v>
      </c>
      <c r="O1032" t="s">
        <v>90</v>
      </c>
      <c r="P1032" t="s">
        <v>47</v>
      </c>
      <c r="Q1032" t="s">
        <v>128</v>
      </c>
      <c r="R1032" s="9">
        <v>1720</v>
      </c>
      <c r="S1032" s="9"/>
      <c r="T1032" t="s">
        <v>363</v>
      </c>
    </row>
    <row r="1033" spans="1:20" x14ac:dyDescent="0.3">
      <c r="A1033" s="7">
        <v>2761</v>
      </c>
      <c r="B1033" t="s">
        <v>19</v>
      </c>
      <c r="C1033">
        <v>21944011004</v>
      </c>
      <c r="D1033" s="7">
        <v>959784</v>
      </c>
      <c r="E1033" s="8">
        <v>43231</v>
      </c>
      <c r="F1033" s="9">
        <v>79717</v>
      </c>
      <c r="G1033">
        <v>2282018</v>
      </c>
      <c r="H1033">
        <v>999999</v>
      </c>
      <c r="I1033" s="8">
        <v>43008</v>
      </c>
      <c r="J1033" s="11">
        <f t="shared" si="32"/>
        <v>223</v>
      </c>
      <c r="K1033" s="11" t="str">
        <f t="shared" si="33"/>
        <v/>
      </c>
      <c r="L1033" s="8"/>
      <c r="M1033" s="8"/>
      <c r="N1033" s="12">
        <v>0</v>
      </c>
      <c r="O1033" t="e">
        <v>#N/A</v>
      </c>
      <c r="P1033" t="s">
        <v>20</v>
      </c>
      <c r="Q1033" t="s">
        <v>21</v>
      </c>
      <c r="R1033" s="9">
        <v>1698</v>
      </c>
      <c r="S1033" s="9"/>
      <c r="T1033" t="s">
        <v>614</v>
      </c>
    </row>
    <row r="1034" spans="1:20" x14ac:dyDescent="0.3">
      <c r="A1034" s="7">
        <v>208</v>
      </c>
      <c r="B1034" t="s">
        <v>28</v>
      </c>
      <c r="C1034">
        <v>121044011009</v>
      </c>
      <c r="D1034" s="7">
        <v>14141</v>
      </c>
      <c r="E1034" s="8">
        <v>43433</v>
      </c>
      <c r="F1034" s="9">
        <v>25979</v>
      </c>
      <c r="G1034">
        <v>10122018</v>
      </c>
      <c r="H1034">
        <v>486820</v>
      </c>
      <c r="I1034" s="8">
        <v>43430</v>
      </c>
      <c r="J1034" s="11">
        <f t="shared" si="32"/>
        <v>3</v>
      </c>
      <c r="K1034" s="11">
        <f t="shared" si="33"/>
        <v>3</v>
      </c>
      <c r="L1034" s="8"/>
      <c r="M1034" s="8"/>
      <c r="N1034" s="12">
        <v>446</v>
      </c>
      <c r="O1034" t="s">
        <v>508</v>
      </c>
      <c r="P1034" t="s">
        <v>47</v>
      </c>
      <c r="Q1034" t="s">
        <v>603</v>
      </c>
      <c r="R1034" s="9">
        <v>1690</v>
      </c>
      <c r="S1034" s="9"/>
    </row>
    <row r="1035" spans="1:20" x14ac:dyDescent="0.3">
      <c r="A1035" s="7">
        <v>70937</v>
      </c>
      <c r="B1035" t="s">
        <v>37</v>
      </c>
      <c r="C1035">
        <v>131644019002</v>
      </c>
      <c r="D1035" s="7">
        <v>905054</v>
      </c>
      <c r="E1035" s="8">
        <v>43326</v>
      </c>
      <c r="F1035" s="9">
        <v>20281</v>
      </c>
      <c r="G1035">
        <v>6272018</v>
      </c>
      <c r="H1035">
        <v>843752</v>
      </c>
      <c r="I1035" s="8">
        <v>43308</v>
      </c>
      <c r="J1035" s="11">
        <f t="shared" si="32"/>
        <v>18</v>
      </c>
      <c r="K1035" s="11">
        <f t="shared" si="33"/>
        <v>18</v>
      </c>
      <c r="L1035" s="8"/>
      <c r="M1035" s="8"/>
      <c r="N1035" s="12">
        <v>284</v>
      </c>
      <c r="O1035" t="s">
        <v>152</v>
      </c>
      <c r="P1035" t="s">
        <v>47</v>
      </c>
      <c r="Q1035" t="s">
        <v>469</v>
      </c>
      <c r="R1035" s="9">
        <v>1680</v>
      </c>
      <c r="S1035" s="9"/>
      <c r="T1035" t="s">
        <v>615</v>
      </c>
    </row>
    <row r="1036" spans="1:20" x14ac:dyDescent="0.3">
      <c r="A1036" s="7">
        <v>2346</v>
      </c>
      <c r="B1036" t="s">
        <v>167</v>
      </c>
      <c r="C1036">
        <v>42732003006</v>
      </c>
      <c r="D1036" s="7">
        <v>943075</v>
      </c>
      <c r="E1036" s="8">
        <v>43144</v>
      </c>
      <c r="F1036" s="9">
        <v>92109</v>
      </c>
      <c r="G1036">
        <v>12182017</v>
      </c>
      <c r="H1036">
        <v>664828</v>
      </c>
      <c r="I1036" s="8">
        <v>43129</v>
      </c>
      <c r="J1036" s="11">
        <f t="shared" si="32"/>
        <v>15</v>
      </c>
      <c r="K1036" s="11">
        <f t="shared" si="33"/>
        <v>15</v>
      </c>
      <c r="L1036" s="8"/>
      <c r="M1036" s="8"/>
      <c r="N1036" s="12">
        <v>437</v>
      </c>
      <c r="O1036" t="s">
        <v>168</v>
      </c>
      <c r="P1036" t="s">
        <v>47</v>
      </c>
      <c r="Q1036" t="s">
        <v>194</v>
      </c>
      <c r="R1036" s="9">
        <v>1680</v>
      </c>
      <c r="S1036" s="9"/>
      <c r="T1036" t="s">
        <v>615</v>
      </c>
    </row>
    <row r="1037" spans="1:20" x14ac:dyDescent="0.3">
      <c r="A1037" s="7">
        <v>67367</v>
      </c>
      <c r="B1037" t="s">
        <v>78</v>
      </c>
      <c r="C1037">
        <v>143044015005</v>
      </c>
      <c r="D1037" s="7">
        <v>959839</v>
      </c>
      <c r="E1037" s="8">
        <v>43235</v>
      </c>
      <c r="F1037" s="9">
        <v>94827</v>
      </c>
      <c r="G1037">
        <v>3202018</v>
      </c>
      <c r="H1037">
        <v>227132</v>
      </c>
      <c r="I1037" s="8">
        <v>43215</v>
      </c>
      <c r="J1037" s="11">
        <f t="shared" si="32"/>
        <v>20</v>
      </c>
      <c r="K1037" s="11">
        <f t="shared" si="33"/>
        <v>20</v>
      </c>
      <c r="L1037" s="8"/>
      <c r="M1037" s="8"/>
      <c r="N1037" s="12">
        <v>194</v>
      </c>
      <c r="O1037" t="s">
        <v>93</v>
      </c>
      <c r="P1037" t="s">
        <v>47</v>
      </c>
      <c r="Q1037" t="s">
        <v>128</v>
      </c>
      <c r="R1037" s="9">
        <v>1680</v>
      </c>
      <c r="S1037" s="9"/>
      <c r="T1037" t="s">
        <v>319</v>
      </c>
    </row>
    <row r="1038" spans="1:20" x14ac:dyDescent="0.3">
      <c r="A1038" s="7">
        <v>6430</v>
      </c>
      <c r="B1038" t="s">
        <v>23</v>
      </c>
      <c r="C1038">
        <v>110744028002</v>
      </c>
      <c r="D1038" s="7">
        <v>905037</v>
      </c>
      <c r="E1038" s="8">
        <v>43326</v>
      </c>
      <c r="F1038" s="9">
        <v>39398</v>
      </c>
      <c r="G1038">
        <v>6302018</v>
      </c>
      <c r="H1038">
        <v>149222</v>
      </c>
      <c r="I1038" s="8">
        <v>43318</v>
      </c>
      <c r="J1038" s="11">
        <f t="shared" si="32"/>
        <v>8</v>
      </c>
      <c r="K1038" s="11">
        <f t="shared" si="33"/>
        <v>8</v>
      </c>
      <c r="L1038" s="8"/>
      <c r="M1038" s="8"/>
      <c r="N1038" s="12">
        <v>287</v>
      </c>
      <c r="O1038" t="s">
        <v>69</v>
      </c>
      <c r="P1038" t="s">
        <v>47</v>
      </c>
      <c r="Q1038" t="s">
        <v>616</v>
      </c>
      <c r="R1038" s="9">
        <v>1680</v>
      </c>
      <c r="S1038" s="9"/>
      <c r="T1038" t="s">
        <v>431</v>
      </c>
    </row>
    <row r="1039" spans="1:20" x14ac:dyDescent="0.3">
      <c r="A1039" s="7">
        <v>67367</v>
      </c>
      <c r="B1039" t="s">
        <v>78</v>
      </c>
      <c r="C1039">
        <v>143044015005</v>
      </c>
      <c r="D1039" s="7">
        <v>939195</v>
      </c>
      <c r="E1039" s="8">
        <v>43144</v>
      </c>
      <c r="F1039" s="9">
        <v>84730</v>
      </c>
      <c r="G1039">
        <v>12152017</v>
      </c>
      <c r="H1039">
        <v>116675</v>
      </c>
      <c r="I1039" s="8">
        <v>43122</v>
      </c>
      <c r="J1039" s="11">
        <f t="shared" si="32"/>
        <v>22</v>
      </c>
      <c r="K1039" s="11">
        <f t="shared" si="33"/>
        <v>22</v>
      </c>
      <c r="L1039" s="8"/>
      <c r="M1039" s="8"/>
      <c r="N1039" s="12">
        <v>314</v>
      </c>
      <c r="O1039" t="s">
        <v>149</v>
      </c>
      <c r="P1039" t="s">
        <v>47</v>
      </c>
      <c r="Q1039" t="s">
        <v>617</v>
      </c>
      <c r="R1039" s="9">
        <v>1680</v>
      </c>
      <c r="S1039" s="9"/>
      <c r="T1039" t="s">
        <v>209</v>
      </c>
    </row>
    <row r="1040" spans="1:20" x14ac:dyDescent="0.3">
      <c r="A1040" s="7">
        <v>21842</v>
      </c>
      <c r="B1040" t="s">
        <v>154</v>
      </c>
      <c r="C1040">
        <v>25244005003</v>
      </c>
      <c r="D1040" s="7">
        <v>935537</v>
      </c>
      <c r="E1040" s="8">
        <v>43115</v>
      </c>
      <c r="F1040" s="9">
        <v>43353</v>
      </c>
      <c r="G1040">
        <v>11302017</v>
      </c>
      <c r="H1040">
        <v>93627</v>
      </c>
      <c r="J1040" s="11">
        <f t="shared" si="32"/>
        <v>43115</v>
      </c>
      <c r="K1040" s="11" t="str">
        <f t="shared" si="33"/>
        <v/>
      </c>
      <c r="N1040" s="12">
        <v>23</v>
      </c>
      <c r="O1040" t="s">
        <v>155</v>
      </c>
      <c r="P1040" t="s">
        <v>47</v>
      </c>
      <c r="Q1040" t="s">
        <v>618</v>
      </c>
      <c r="R1040" s="9">
        <v>1680</v>
      </c>
      <c r="S1040" s="9"/>
      <c r="T1040" t="s">
        <v>619</v>
      </c>
    </row>
    <row r="1041" spans="1:20" x14ac:dyDescent="0.3">
      <c r="A1041" s="7">
        <v>21489</v>
      </c>
      <c r="B1041" t="s">
        <v>154</v>
      </c>
      <c r="C1041">
        <v>72244046008</v>
      </c>
      <c r="D1041" s="7">
        <v>986148</v>
      </c>
      <c r="E1041" s="8">
        <v>43326</v>
      </c>
      <c r="F1041" s="9">
        <v>32887</v>
      </c>
      <c r="G1041">
        <v>6262018</v>
      </c>
      <c r="H1041">
        <v>351997</v>
      </c>
      <c r="I1041" s="8">
        <v>43307</v>
      </c>
      <c r="J1041" s="11">
        <f t="shared" si="32"/>
        <v>19</v>
      </c>
      <c r="K1041" s="11">
        <f t="shared" si="33"/>
        <v>19</v>
      </c>
      <c r="L1041" s="8"/>
      <c r="M1041" s="8"/>
      <c r="N1041" s="12">
        <v>204</v>
      </c>
      <c r="O1041" t="s">
        <v>217</v>
      </c>
      <c r="P1041" t="s">
        <v>47</v>
      </c>
      <c r="Q1041" t="s">
        <v>291</v>
      </c>
      <c r="R1041" s="9">
        <v>1666</v>
      </c>
      <c r="S1041" s="9"/>
    </row>
    <row r="1042" spans="1:20" x14ac:dyDescent="0.3">
      <c r="A1042" s="7">
        <v>53894</v>
      </c>
      <c r="B1042" t="s">
        <v>338</v>
      </c>
      <c r="C1042">
        <v>71244006008</v>
      </c>
      <c r="D1042" s="7">
        <v>954827</v>
      </c>
      <c r="E1042" s="8">
        <v>43203</v>
      </c>
      <c r="F1042" s="9">
        <v>25665</v>
      </c>
      <c r="G1042">
        <v>2282018</v>
      </c>
      <c r="H1042">
        <v>206088</v>
      </c>
      <c r="I1042" s="8">
        <v>43199</v>
      </c>
      <c r="J1042" s="11">
        <f t="shared" si="32"/>
        <v>4</v>
      </c>
      <c r="K1042" s="11">
        <f t="shared" si="33"/>
        <v>4</v>
      </c>
      <c r="L1042" s="8"/>
      <c r="M1042" s="8"/>
      <c r="N1042" s="12">
        <v>408</v>
      </c>
      <c r="O1042" t="s">
        <v>339</v>
      </c>
      <c r="P1042" t="s">
        <v>47</v>
      </c>
      <c r="Q1042" t="s">
        <v>340</v>
      </c>
      <c r="R1042" s="9">
        <v>1656</v>
      </c>
      <c r="S1042" s="9"/>
      <c r="T1042" t="s">
        <v>209</v>
      </c>
    </row>
    <row r="1043" spans="1:20" x14ac:dyDescent="0.3">
      <c r="A1043" s="7">
        <v>2761</v>
      </c>
      <c r="B1043" t="s">
        <v>19</v>
      </c>
      <c r="C1043">
        <v>21944011004</v>
      </c>
      <c r="D1043" s="7">
        <v>14165</v>
      </c>
      <c r="E1043" s="8">
        <v>43451</v>
      </c>
      <c r="F1043" s="9">
        <v>51939</v>
      </c>
      <c r="G1043">
        <v>10232018</v>
      </c>
      <c r="H1043">
        <v>498108</v>
      </c>
      <c r="I1043" s="8">
        <v>43423</v>
      </c>
      <c r="J1043" s="11">
        <f t="shared" si="32"/>
        <v>28</v>
      </c>
      <c r="K1043" s="11">
        <f t="shared" si="33"/>
        <v>28</v>
      </c>
      <c r="L1043" s="8"/>
      <c r="M1043" s="8"/>
      <c r="N1043" s="12">
        <v>9</v>
      </c>
      <c r="O1043" t="s">
        <v>90</v>
      </c>
      <c r="P1043" t="s">
        <v>47</v>
      </c>
      <c r="Q1043" t="s">
        <v>377</v>
      </c>
      <c r="R1043" s="9">
        <v>1650</v>
      </c>
      <c r="S1043" s="9"/>
      <c r="T1043" t="s">
        <v>267</v>
      </c>
    </row>
    <row r="1044" spans="1:20" x14ac:dyDescent="0.3">
      <c r="A1044" s="7">
        <v>2761</v>
      </c>
      <c r="B1044" t="s">
        <v>19</v>
      </c>
      <c r="C1044">
        <v>21944011004</v>
      </c>
      <c r="D1044" s="7">
        <v>10720</v>
      </c>
      <c r="E1044" s="8">
        <v>43433</v>
      </c>
      <c r="F1044" s="9">
        <v>57136</v>
      </c>
      <c r="G1044">
        <v>10092018</v>
      </c>
      <c r="H1044">
        <v>480546</v>
      </c>
      <c r="I1044" s="8">
        <v>43410</v>
      </c>
      <c r="J1044" s="11">
        <f t="shared" si="32"/>
        <v>23</v>
      </c>
      <c r="K1044" s="11">
        <f t="shared" si="33"/>
        <v>23</v>
      </c>
      <c r="L1044" s="8"/>
      <c r="M1044" s="8"/>
      <c r="N1044" s="12">
        <v>9</v>
      </c>
      <c r="O1044" t="s">
        <v>90</v>
      </c>
      <c r="P1044" t="s">
        <v>47</v>
      </c>
      <c r="Q1044" t="s">
        <v>377</v>
      </c>
      <c r="R1044" s="9">
        <v>1650</v>
      </c>
      <c r="S1044" s="9"/>
      <c r="T1044" t="s">
        <v>620</v>
      </c>
    </row>
    <row r="1045" spans="1:20" x14ac:dyDescent="0.3">
      <c r="A1045" s="7">
        <v>2761</v>
      </c>
      <c r="B1045" t="s">
        <v>19</v>
      </c>
      <c r="C1045">
        <v>21944011004</v>
      </c>
      <c r="D1045" s="7">
        <v>992837</v>
      </c>
      <c r="E1045" s="8">
        <v>43377</v>
      </c>
      <c r="F1045" s="9">
        <v>76578</v>
      </c>
      <c r="G1045">
        <v>8102018</v>
      </c>
      <c r="H1045">
        <v>414523</v>
      </c>
      <c r="I1045" s="8">
        <v>43354</v>
      </c>
      <c r="J1045" s="11">
        <f t="shared" si="32"/>
        <v>23</v>
      </c>
      <c r="K1045" s="11">
        <f t="shared" si="33"/>
        <v>23</v>
      </c>
      <c r="L1045" s="8"/>
      <c r="M1045" s="8"/>
      <c r="N1045" s="12">
        <v>9</v>
      </c>
      <c r="O1045" t="s">
        <v>90</v>
      </c>
      <c r="P1045" t="s">
        <v>47</v>
      </c>
      <c r="Q1045" t="s">
        <v>377</v>
      </c>
      <c r="R1045" s="9">
        <v>1650</v>
      </c>
      <c r="S1045" s="9"/>
      <c r="T1045" t="s">
        <v>620</v>
      </c>
    </row>
    <row r="1046" spans="1:20" x14ac:dyDescent="0.3">
      <c r="A1046" s="7">
        <v>21842</v>
      </c>
      <c r="B1046" t="s">
        <v>154</v>
      </c>
      <c r="C1046">
        <v>25244005003</v>
      </c>
      <c r="D1046" s="7">
        <v>963613</v>
      </c>
      <c r="E1046" s="8">
        <v>43235</v>
      </c>
      <c r="F1046" s="9">
        <v>58021</v>
      </c>
      <c r="G1046">
        <v>3272018</v>
      </c>
      <c r="H1046">
        <v>234866</v>
      </c>
      <c r="I1046" s="8">
        <v>43216</v>
      </c>
      <c r="J1046" s="11">
        <f t="shared" si="32"/>
        <v>19</v>
      </c>
      <c r="K1046" s="11">
        <f t="shared" si="33"/>
        <v>19</v>
      </c>
      <c r="L1046" s="8"/>
      <c r="M1046" s="8"/>
      <c r="N1046" s="12">
        <v>23</v>
      </c>
      <c r="O1046" t="s">
        <v>155</v>
      </c>
      <c r="P1046" t="s">
        <v>47</v>
      </c>
      <c r="Q1046" t="s">
        <v>262</v>
      </c>
      <c r="R1046" s="9">
        <v>1650</v>
      </c>
      <c r="S1046" s="9"/>
      <c r="T1046" t="s">
        <v>392</v>
      </c>
    </row>
    <row r="1047" spans="1:20" x14ac:dyDescent="0.3">
      <c r="A1047" s="7">
        <v>21842</v>
      </c>
      <c r="B1047" t="s">
        <v>154</v>
      </c>
      <c r="C1047">
        <v>25244005003</v>
      </c>
      <c r="D1047" s="7">
        <v>956484</v>
      </c>
      <c r="E1047" s="8">
        <v>43203</v>
      </c>
      <c r="F1047" s="9">
        <v>43474</v>
      </c>
      <c r="G1047">
        <v>2272018</v>
      </c>
      <c r="H1047">
        <v>201446</v>
      </c>
      <c r="I1047" s="8">
        <v>43188</v>
      </c>
      <c r="J1047" s="11">
        <f t="shared" si="32"/>
        <v>15</v>
      </c>
      <c r="K1047" s="11">
        <f t="shared" si="33"/>
        <v>15</v>
      </c>
      <c r="L1047" s="8"/>
      <c r="M1047" s="8"/>
      <c r="N1047" s="12">
        <v>204</v>
      </c>
      <c r="O1047" t="s">
        <v>217</v>
      </c>
      <c r="P1047" t="s">
        <v>47</v>
      </c>
      <c r="Q1047" t="s">
        <v>574</v>
      </c>
      <c r="R1047" s="9">
        <v>1650</v>
      </c>
      <c r="S1047" s="9"/>
      <c r="T1047" t="s">
        <v>621</v>
      </c>
    </row>
    <row r="1048" spans="1:20" x14ac:dyDescent="0.3">
      <c r="A1048" s="7">
        <v>12628</v>
      </c>
      <c r="B1048" t="s">
        <v>239</v>
      </c>
      <c r="C1048">
        <v>40944001006</v>
      </c>
      <c r="D1048" s="7">
        <v>986146</v>
      </c>
      <c r="E1048" s="8">
        <v>43326</v>
      </c>
      <c r="F1048" s="9">
        <v>35293</v>
      </c>
      <c r="G1048">
        <v>6292018</v>
      </c>
      <c r="H1048">
        <v>359003</v>
      </c>
      <c r="I1048" s="8">
        <v>43307</v>
      </c>
      <c r="J1048" s="11">
        <f t="shared" si="32"/>
        <v>19</v>
      </c>
      <c r="K1048" s="11">
        <f t="shared" si="33"/>
        <v>19</v>
      </c>
      <c r="L1048" s="8"/>
      <c r="M1048" s="8"/>
      <c r="N1048" s="12">
        <v>249</v>
      </c>
      <c r="O1048" t="s">
        <v>240</v>
      </c>
      <c r="P1048" t="s">
        <v>47</v>
      </c>
      <c r="Q1048" t="s">
        <v>622</v>
      </c>
      <c r="R1048" s="9">
        <v>1632</v>
      </c>
      <c r="S1048" s="9"/>
      <c r="T1048" t="s">
        <v>623</v>
      </c>
    </row>
    <row r="1049" spans="1:20" x14ac:dyDescent="0.3">
      <c r="A1049" s="7">
        <v>2761</v>
      </c>
      <c r="B1049" t="s">
        <v>19</v>
      </c>
      <c r="C1049">
        <v>21944011004</v>
      </c>
      <c r="D1049" s="7">
        <v>14165</v>
      </c>
      <c r="E1049" s="8">
        <v>43451</v>
      </c>
      <c r="F1049" s="9">
        <v>51939</v>
      </c>
      <c r="G1049">
        <v>10312018</v>
      </c>
      <c r="H1049">
        <v>512610</v>
      </c>
      <c r="I1049" s="8">
        <v>43431</v>
      </c>
      <c r="J1049" s="11">
        <f t="shared" si="32"/>
        <v>20</v>
      </c>
      <c r="K1049" s="11">
        <f t="shared" si="33"/>
        <v>20</v>
      </c>
      <c r="L1049" s="8"/>
      <c r="M1049" s="8"/>
      <c r="N1049" s="12">
        <v>9</v>
      </c>
      <c r="O1049" t="s">
        <v>90</v>
      </c>
      <c r="P1049" t="s">
        <v>47</v>
      </c>
      <c r="Q1049" t="s">
        <v>181</v>
      </c>
      <c r="R1049" s="9">
        <v>1620</v>
      </c>
      <c r="S1049" s="9"/>
      <c r="T1049" t="s">
        <v>464</v>
      </c>
    </row>
    <row r="1050" spans="1:20" x14ac:dyDescent="0.3">
      <c r="A1050" s="7">
        <v>68205</v>
      </c>
      <c r="B1050" t="s">
        <v>283</v>
      </c>
      <c r="C1050">
        <v>22244006003</v>
      </c>
      <c r="D1050" s="7">
        <v>17881</v>
      </c>
      <c r="E1050" s="8">
        <v>43451</v>
      </c>
      <c r="F1050" s="9">
        <v>25532</v>
      </c>
      <c r="G1050">
        <v>10302018</v>
      </c>
      <c r="H1050">
        <v>505313</v>
      </c>
      <c r="I1050" s="8">
        <v>43441</v>
      </c>
      <c r="J1050" s="11">
        <f t="shared" si="32"/>
        <v>10</v>
      </c>
      <c r="K1050" s="11">
        <f t="shared" si="33"/>
        <v>10</v>
      </c>
      <c r="L1050" s="8"/>
      <c r="M1050" s="8"/>
      <c r="N1050" s="12">
        <v>730</v>
      </c>
      <c r="O1050" t="s">
        <v>284</v>
      </c>
      <c r="P1050" t="s">
        <v>47</v>
      </c>
      <c r="Q1050" t="s">
        <v>181</v>
      </c>
      <c r="R1050" s="9">
        <v>1620</v>
      </c>
      <c r="S1050" s="9"/>
    </row>
    <row r="1051" spans="1:20" x14ac:dyDescent="0.3">
      <c r="A1051" s="7">
        <v>39231</v>
      </c>
      <c r="B1051" t="s">
        <v>624</v>
      </c>
      <c r="C1051">
        <v>142344003003</v>
      </c>
      <c r="D1051" s="7">
        <v>17875</v>
      </c>
      <c r="E1051" s="8">
        <v>43451</v>
      </c>
      <c r="F1051" s="9">
        <v>20893</v>
      </c>
      <c r="G1051">
        <v>10302018</v>
      </c>
      <c r="H1051">
        <v>505194</v>
      </c>
      <c r="I1051" s="8">
        <v>43441</v>
      </c>
      <c r="J1051" s="11">
        <f t="shared" si="32"/>
        <v>10</v>
      </c>
      <c r="K1051" s="11">
        <f t="shared" si="33"/>
        <v>10</v>
      </c>
      <c r="L1051" s="8"/>
      <c r="M1051" s="8"/>
      <c r="N1051" s="12">
        <v>222</v>
      </c>
      <c r="O1051" t="s">
        <v>213</v>
      </c>
      <c r="P1051" t="s">
        <v>47</v>
      </c>
      <c r="Q1051" t="s">
        <v>181</v>
      </c>
      <c r="R1051" s="9">
        <v>1620</v>
      </c>
      <c r="S1051" s="9"/>
      <c r="T1051" t="s">
        <v>394</v>
      </c>
    </row>
    <row r="1052" spans="1:20" x14ac:dyDescent="0.3">
      <c r="A1052" s="7">
        <v>77289</v>
      </c>
      <c r="B1052" t="s">
        <v>196</v>
      </c>
      <c r="C1052">
        <v>161444028009</v>
      </c>
      <c r="D1052" s="7">
        <v>17835</v>
      </c>
      <c r="E1052" s="8">
        <v>43451</v>
      </c>
      <c r="F1052" s="9">
        <v>21587</v>
      </c>
      <c r="G1052">
        <v>10232018</v>
      </c>
      <c r="H1052">
        <v>497743</v>
      </c>
      <c r="I1052" s="8">
        <v>43434</v>
      </c>
      <c r="J1052" s="11">
        <f t="shared" si="32"/>
        <v>17</v>
      </c>
      <c r="K1052" s="11">
        <f t="shared" si="33"/>
        <v>17</v>
      </c>
      <c r="L1052" s="8"/>
      <c r="M1052" s="8"/>
      <c r="N1052" s="12">
        <v>338</v>
      </c>
      <c r="O1052" t="s">
        <v>197</v>
      </c>
      <c r="P1052" t="s">
        <v>47</v>
      </c>
      <c r="Q1052" t="s">
        <v>625</v>
      </c>
      <c r="R1052" s="9">
        <v>1620</v>
      </c>
      <c r="S1052" s="9"/>
      <c r="T1052" t="s">
        <v>206</v>
      </c>
    </row>
    <row r="1053" spans="1:20" x14ac:dyDescent="0.3">
      <c r="A1053" s="7">
        <v>46675</v>
      </c>
      <c r="B1053" t="s">
        <v>32</v>
      </c>
      <c r="C1053">
        <v>200432133004</v>
      </c>
      <c r="D1053" s="7">
        <v>982297</v>
      </c>
      <c r="E1053" s="8">
        <v>43326</v>
      </c>
      <c r="F1053" s="9">
        <v>75083</v>
      </c>
      <c r="G1053">
        <v>6302018</v>
      </c>
      <c r="H1053">
        <v>364190</v>
      </c>
      <c r="I1053" s="8">
        <v>43321</v>
      </c>
      <c r="J1053" s="11">
        <f t="shared" si="32"/>
        <v>5</v>
      </c>
      <c r="K1053" s="11">
        <f t="shared" si="33"/>
        <v>5</v>
      </c>
      <c r="L1053" s="8"/>
      <c r="M1053" s="8"/>
      <c r="N1053" s="12">
        <v>219</v>
      </c>
      <c r="O1053" t="s">
        <v>132</v>
      </c>
      <c r="P1053" t="s">
        <v>47</v>
      </c>
      <c r="Q1053" t="s">
        <v>447</v>
      </c>
      <c r="R1053" s="9">
        <v>1620</v>
      </c>
      <c r="S1053" s="9"/>
      <c r="T1053" t="s">
        <v>35</v>
      </c>
    </row>
    <row r="1054" spans="1:20" x14ac:dyDescent="0.3">
      <c r="A1054" s="7">
        <v>16516</v>
      </c>
      <c r="B1054" t="s">
        <v>57</v>
      </c>
      <c r="C1054">
        <v>143944011007</v>
      </c>
      <c r="D1054" s="7">
        <v>986202</v>
      </c>
      <c r="E1054" s="8">
        <v>43326</v>
      </c>
      <c r="F1054" s="9">
        <v>34240</v>
      </c>
      <c r="G1054">
        <v>6302018</v>
      </c>
      <c r="H1054">
        <v>361459</v>
      </c>
      <c r="I1054" s="8">
        <v>43286</v>
      </c>
      <c r="J1054" s="11">
        <f t="shared" si="32"/>
        <v>40</v>
      </c>
      <c r="K1054" s="11" t="str">
        <f t="shared" si="33"/>
        <v/>
      </c>
      <c r="L1054" s="8"/>
      <c r="M1054" s="8"/>
      <c r="N1054" s="12">
        <v>203</v>
      </c>
      <c r="O1054" t="s">
        <v>220</v>
      </c>
      <c r="P1054" t="s">
        <v>47</v>
      </c>
      <c r="Q1054" t="s">
        <v>626</v>
      </c>
      <c r="R1054" s="9">
        <v>1620</v>
      </c>
      <c r="S1054" s="9"/>
      <c r="T1054" t="s">
        <v>36</v>
      </c>
    </row>
    <row r="1055" spans="1:20" x14ac:dyDescent="0.3">
      <c r="A1055" s="7">
        <v>81214</v>
      </c>
      <c r="B1055" t="s">
        <v>157</v>
      </c>
      <c r="C1055">
        <v>26144004007</v>
      </c>
      <c r="D1055" s="7">
        <v>982131</v>
      </c>
      <c r="E1055" s="8">
        <v>43320</v>
      </c>
      <c r="F1055" s="9">
        <v>20766</v>
      </c>
      <c r="G1055">
        <v>6062018</v>
      </c>
      <c r="H1055">
        <v>330348</v>
      </c>
      <c r="I1055" s="8">
        <v>43293</v>
      </c>
      <c r="J1055" s="11">
        <f t="shared" si="32"/>
        <v>27</v>
      </c>
      <c r="K1055" s="11">
        <f t="shared" si="33"/>
        <v>27</v>
      </c>
      <c r="L1055" s="8"/>
      <c r="M1055" s="8"/>
      <c r="N1055" s="12">
        <v>123</v>
      </c>
      <c r="O1055" t="s">
        <v>158</v>
      </c>
      <c r="P1055" t="s">
        <v>47</v>
      </c>
      <c r="Q1055" t="s">
        <v>225</v>
      </c>
      <c r="R1055" s="9">
        <v>1620</v>
      </c>
      <c r="S1055" s="9"/>
      <c r="T1055" t="s">
        <v>63</v>
      </c>
    </row>
    <row r="1056" spans="1:20" x14ac:dyDescent="0.3">
      <c r="A1056" s="7">
        <v>46675</v>
      </c>
      <c r="B1056" t="s">
        <v>32</v>
      </c>
      <c r="C1056">
        <v>200432133004</v>
      </c>
      <c r="D1056" s="7">
        <v>974596</v>
      </c>
      <c r="E1056" s="8">
        <v>43297</v>
      </c>
      <c r="F1056" s="9">
        <v>30453</v>
      </c>
      <c r="G1056">
        <v>5312018</v>
      </c>
      <c r="H1056">
        <v>321548</v>
      </c>
      <c r="I1056" s="8">
        <v>43290</v>
      </c>
      <c r="J1056" s="11">
        <f t="shared" si="32"/>
        <v>7</v>
      </c>
      <c r="K1056" s="11">
        <f t="shared" si="33"/>
        <v>7</v>
      </c>
      <c r="L1056" s="8"/>
      <c r="M1056" s="8"/>
      <c r="N1056" s="12">
        <v>219</v>
      </c>
      <c r="O1056" t="s">
        <v>132</v>
      </c>
      <c r="P1056" t="s">
        <v>47</v>
      </c>
      <c r="Q1056" t="s">
        <v>181</v>
      </c>
      <c r="R1056" s="9">
        <v>1620</v>
      </c>
      <c r="S1056" s="9"/>
      <c r="T1056" t="s">
        <v>382</v>
      </c>
    </row>
    <row r="1057" spans="1:20" x14ac:dyDescent="0.3">
      <c r="A1057" s="7">
        <v>6430</v>
      </c>
      <c r="B1057" t="s">
        <v>23</v>
      </c>
      <c r="C1057">
        <v>110744028002</v>
      </c>
      <c r="D1057" s="7">
        <v>978495</v>
      </c>
      <c r="E1057" s="8">
        <v>43297</v>
      </c>
      <c r="F1057" s="9">
        <v>55043</v>
      </c>
      <c r="G1057">
        <v>5312018</v>
      </c>
      <c r="H1057">
        <v>321335</v>
      </c>
      <c r="I1057" s="8">
        <v>43287</v>
      </c>
      <c r="J1057" s="11">
        <f t="shared" si="32"/>
        <v>10</v>
      </c>
      <c r="K1057" s="11">
        <f t="shared" si="33"/>
        <v>10</v>
      </c>
      <c r="L1057" s="8"/>
      <c r="M1057" s="8"/>
      <c r="N1057" s="12">
        <v>892</v>
      </c>
      <c r="O1057" t="s">
        <v>281</v>
      </c>
      <c r="P1057" t="s">
        <v>47</v>
      </c>
      <c r="Q1057" t="s">
        <v>322</v>
      </c>
      <c r="R1057" s="9">
        <v>1620</v>
      </c>
      <c r="S1057" s="9"/>
      <c r="T1057" t="s">
        <v>75</v>
      </c>
    </row>
    <row r="1058" spans="1:20" x14ac:dyDescent="0.3">
      <c r="A1058" s="7">
        <v>38917</v>
      </c>
      <c r="B1058" t="s">
        <v>113</v>
      </c>
      <c r="C1058">
        <v>90644375005</v>
      </c>
      <c r="D1058" s="7">
        <v>974594</v>
      </c>
      <c r="E1058" s="8">
        <v>43297</v>
      </c>
      <c r="F1058" s="9">
        <v>31480</v>
      </c>
      <c r="G1058">
        <v>5312018</v>
      </c>
      <c r="H1058">
        <v>319077</v>
      </c>
      <c r="I1058" s="8">
        <v>43285</v>
      </c>
      <c r="J1058" s="11">
        <f t="shared" si="32"/>
        <v>12</v>
      </c>
      <c r="K1058" s="11">
        <f t="shared" si="33"/>
        <v>12</v>
      </c>
      <c r="L1058" s="8"/>
      <c r="M1058" s="8"/>
      <c r="N1058" s="12">
        <v>139</v>
      </c>
      <c r="O1058" t="s">
        <v>244</v>
      </c>
      <c r="P1058" t="s">
        <v>47</v>
      </c>
      <c r="Q1058" t="s">
        <v>181</v>
      </c>
      <c r="R1058" s="9">
        <v>1620</v>
      </c>
      <c r="S1058" s="9"/>
      <c r="T1058" t="s">
        <v>75</v>
      </c>
    </row>
    <row r="1059" spans="1:20" x14ac:dyDescent="0.3">
      <c r="A1059" s="7">
        <v>67367</v>
      </c>
      <c r="B1059" t="s">
        <v>78</v>
      </c>
      <c r="C1059">
        <v>143044015005</v>
      </c>
      <c r="D1059" s="7">
        <v>959839</v>
      </c>
      <c r="E1059" s="8">
        <v>43235</v>
      </c>
      <c r="F1059" s="9">
        <v>94827</v>
      </c>
      <c r="G1059">
        <v>3312018</v>
      </c>
      <c r="H1059">
        <v>244242</v>
      </c>
      <c r="I1059" s="8">
        <v>43223</v>
      </c>
      <c r="J1059" s="11">
        <f t="shared" si="32"/>
        <v>12</v>
      </c>
      <c r="K1059" s="11">
        <f t="shared" si="33"/>
        <v>12</v>
      </c>
      <c r="L1059" s="8"/>
      <c r="M1059" s="8"/>
      <c r="N1059" s="12">
        <v>867</v>
      </c>
      <c r="O1059" t="s">
        <v>246</v>
      </c>
      <c r="P1059" t="s">
        <v>47</v>
      </c>
      <c r="Q1059" t="s">
        <v>252</v>
      </c>
      <c r="R1059" s="9">
        <v>1620</v>
      </c>
      <c r="S1059" s="9"/>
      <c r="T1059" t="s">
        <v>75</v>
      </c>
    </row>
    <row r="1060" spans="1:20" x14ac:dyDescent="0.3">
      <c r="A1060" s="7">
        <v>2761</v>
      </c>
      <c r="B1060" t="s">
        <v>19</v>
      </c>
      <c r="C1060">
        <v>21944011004</v>
      </c>
      <c r="D1060" s="7">
        <v>952950</v>
      </c>
      <c r="E1060" s="8">
        <v>43203</v>
      </c>
      <c r="F1060" s="9">
        <v>42970</v>
      </c>
      <c r="G1060">
        <v>2232018</v>
      </c>
      <c r="H1060">
        <v>201209</v>
      </c>
      <c r="I1060" s="8">
        <v>43186</v>
      </c>
      <c r="J1060" s="11">
        <f t="shared" si="32"/>
        <v>17</v>
      </c>
      <c r="K1060" s="11">
        <f t="shared" si="33"/>
        <v>17</v>
      </c>
      <c r="L1060" s="8"/>
      <c r="M1060" s="8"/>
      <c r="N1060" s="12">
        <v>9</v>
      </c>
      <c r="O1060" t="s">
        <v>90</v>
      </c>
      <c r="P1060" t="s">
        <v>47</v>
      </c>
      <c r="Q1060" t="s">
        <v>143</v>
      </c>
      <c r="R1060" s="9">
        <v>1620</v>
      </c>
      <c r="S1060" s="9"/>
      <c r="T1060" t="s">
        <v>84</v>
      </c>
    </row>
    <row r="1061" spans="1:20" x14ac:dyDescent="0.3">
      <c r="A1061" s="7">
        <v>59644</v>
      </c>
      <c r="B1061" t="s">
        <v>272</v>
      </c>
      <c r="C1061">
        <v>333300118001</v>
      </c>
      <c r="D1061" s="7">
        <v>909174</v>
      </c>
      <c r="E1061" s="8">
        <v>43377</v>
      </c>
      <c r="F1061" s="9">
        <v>25819</v>
      </c>
      <c r="G1061">
        <v>8092018</v>
      </c>
      <c r="H1061">
        <v>164220</v>
      </c>
      <c r="I1061" s="8">
        <v>43350</v>
      </c>
      <c r="J1061" s="11">
        <f t="shared" si="32"/>
        <v>27</v>
      </c>
      <c r="K1061" s="11">
        <f t="shared" si="33"/>
        <v>27</v>
      </c>
      <c r="L1061" s="8"/>
      <c r="M1061" s="8"/>
      <c r="N1061" s="12">
        <v>82</v>
      </c>
      <c r="O1061" t="s">
        <v>101</v>
      </c>
      <c r="P1061" t="s">
        <v>20</v>
      </c>
      <c r="Q1061" t="s">
        <v>271</v>
      </c>
      <c r="R1061" s="9">
        <v>1620</v>
      </c>
      <c r="S1061" s="9"/>
      <c r="T1061" t="s">
        <v>75</v>
      </c>
    </row>
    <row r="1062" spans="1:20" x14ac:dyDescent="0.3">
      <c r="A1062" s="7">
        <v>12628</v>
      </c>
      <c r="B1062" t="s">
        <v>239</v>
      </c>
      <c r="C1062">
        <v>40944001006</v>
      </c>
      <c r="D1062" s="7">
        <v>943059</v>
      </c>
      <c r="E1062" s="8">
        <v>43144</v>
      </c>
      <c r="F1062" s="9">
        <v>57082</v>
      </c>
      <c r="G1062">
        <v>12312017</v>
      </c>
      <c r="H1062">
        <v>143206</v>
      </c>
      <c r="I1062" s="8">
        <v>43125</v>
      </c>
      <c r="J1062" s="11">
        <f t="shared" si="32"/>
        <v>19</v>
      </c>
      <c r="K1062" s="11">
        <f t="shared" si="33"/>
        <v>19</v>
      </c>
      <c r="L1062" s="8"/>
      <c r="M1062" s="8"/>
      <c r="N1062" s="12">
        <v>456</v>
      </c>
      <c r="O1062" t="s">
        <v>369</v>
      </c>
      <c r="P1062" t="s">
        <v>47</v>
      </c>
      <c r="Q1062" t="s">
        <v>181</v>
      </c>
      <c r="R1062" s="9">
        <v>1620</v>
      </c>
      <c r="S1062" s="9"/>
      <c r="T1062" t="s">
        <v>75</v>
      </c>
    </row>
    <row r="1063" spans="1:20" x14ac:dyDescent="0.3">
      <c r="A1063" s="7">
        <v>2761</v>
      </c>
      <c r="B1063" t="s">
        <v>19</v>
      </c>
      <c r="C1063">
        <v>21944011004</v>
      </c>
      <c r="D1063" s="7">
        <v>939177</v>
      </c>
      <c r="E1063" s="8">
        <v>43144</v>
      </c>
      <c r="F1063" s="9">
        <v>129770</v>
      </c>
      <c r="G1063">
        <v>12192017</v>
      </c>
      <c r="H1063">
        <v>123337</v>
      </c>
      <c r="I1063" s="8">
        <v>43117</v>
      </c>
      <c r="J1063" s="11">
        <f t="shared" si="32"/>
        <v>27</v>
      </c>
      <c r="K1063" s="11">
        <f t="shared" si="33"/>
        <v>27</v>
      </c>
      <c r="L1063" s="8"/>
      <c r="M1063" s="8"/>
      <c r="N1063" s="12">
        <v>9</v>
      </c>
      <c r="O1063" t="s">
        <v>90</v>
      </c>
      <c r="P1063" t="s">
        <v>47</v>
      </c>
      <c r="Q1063" t="s">
        <v>181</v>
      </c>
      <c r="R1063" s="9">
        <v>1620</v>
      </c>
      <c r="S1063" s="9"/>
      <c r="T1063" t="s">
        <v>55</v>
      </c>
    </row>
    <row r="1064" spans="1:20" x14ac:dyDescent="0.3">
      <c r="A1064" s="7">
        <v>7638</v>
      </c>
      <c r="B1064" t="s">
        <v>100</v>
      </c>
      <c r="C1064">
        <v>333300034001</v>
      </c>
      <c r="D1064" s="7">
        <v>909169</v>
      </c>
      <c r="E1064" s="8">
        <v>43377</v>
      </c>
      <c r="F1064" s="9">
        <v>32727</v>
      </c>
      <c r="G1064">
        <v>8082018</v>
      </c>
      <c r="H1064">
        <v>163806</v>
      </c>
      <c r="I1064" s="8">
        <v>43339</v>
      </c>
      <c r="J1064" s="11">
        <f t="shared" si="32"/>
        <v>38</v>
      </c>
      <c r="K1064" s="11" t="str">
        <f t="shared" si="33"/>
        <v/>
      </c>
      <c r="L1064" s="8"/>
      <c r="M1064" s="8"/>
      <c r="N1064" s="12">
        <v>82</v>
      </c>
      <c r="O1064" t="s">
        <v>101</v>
      </c>
      <c r="P1064" t="s">
        <v>20</v>
      </c>
      <c r="Q1064" t="s">
        <v>411</v>
      </c>
      <c r="R1064" s="9">
        <v>1610</v>
      </c>
      <c r="S1064" s="9"/>
      <c r="T1064" t="s">
        <v>75</v>
      </c>
    </row>
    <row r="1065" spans="1:20" x14ac:dyDescent="0.3">
      <c r="A1065" s="7">
        <v>53441</v>
      </c>
      <c r="B1065" t="s">
        <v>234</v>
      </c>
      <c r="C1065">
        <v>50644003005</v>
      </c>
      <c r="D1065" s="7">
        <v>17947</v>
      </c>
      <c r="E1065" s="8">
        <v>43451</v>
      </c>
      <c r="F1065" s="9">
        <v>23103</v>
      </c>
      <c r="G1065">
        <v>10312018</v>
      </c>
      <c r="H1065">
        <v>810107</v>
      </c>
      <c r="I1065" s="8">
        <v>43441</v>
      </c>
      <c r="J1065" s="11">
        <f t="shared" si="32"/>
        <v>10</v>
      </c>
      <c r="K1065" s="11">
        <f t="shared" si="33"/>
        <v>10</v>
      </c>
      <c r="L1065" s="8"/>
      <c r="M1065" s="8"/>
      <c r="N1065" s="12">
        <v>551</v>
      </c>
      <c r="O1065" t="s">
        <v>235</v>
      </c>
      <c r="P1065" t="s">
        <v>20</v>
      </c>
      <c r="Q1065" t="s">
        <v>318</v>
      </c>
      <c r="R1065" s="9">
        <v>1600</v>
      </c>
      <c r="S1065" s="9"/>
      <c r="T1065" t="s">
        <v>75</v>
      </c>
    </row>
    <row r="1066" spans="1:20" x14ac:dyDescent="0.3">
      <c r="A1066" s="7">
        <v>65956</v>
      </c>
      <c r="B1066" t="s">
        <v>212</v>
      </c>
      <c r="C1066">
        <v>24844004007</v>
      </c>
      <c r="D1066" s="7">
        <v>21231</v>
      </c>
      <c r="E1066" s="8">
        <v>43462</v>
      </c>
      <c r="F1066" s="9">
        <v>32606</v>
      </c>
      <c r="G1066">
        <v>11062018</v>
      </c>
      <c r="H1066">
        <v>516618</v>
      </c>
      <c r="I1066" s="8">
        <v>43448</v>
      </c>
      <c r="J1066" s="11">
        <f t="shared" si="32"/>
        <v>14</v>
      </c>
      <c r="K1066" s="11">
        <f t="shared" si="33"/>
        <v>14</v>
      </c>
      <c r="L1066" s="8"/>
      <c r="M1066" s="8"/>
      <c r="N1066" s="12">
        <v>222</v>
      </c>
      <c r="O1066" t="s">
        <v>213</v>
      </c>
      <c r="P1066" t="s">
        <v>47</v>
      </c>
      <c r="Q1066" t="s">
        <v>463</v>
      </c>
      <c r="R1066" s="9">
        <v>1600</v>
      </c>
      <c r="S1066" s="9"/>
      <c r="T1066" t="s">
        <v>75</v>
      </c>
    </row>
    <row r="1067" spans="1:20" x14ac:dyDescent="0.3">
      <c r="A1067" s="7">
        <v>47795</v>
      </c>
      <c r="B1067" t="s">
        <v>109</v>
      </c>
      <c r="C1067">
        <v>21944031009</v>
      </c>
      <c r="D1067" s="7">
        <v>10537</v>
      </c>
      <c r="E1067" s="8">
        <v>43419</v>
      </c>
      <c r="F1067" s="9">
        <v>25139</v>
      </c>
      <c r="G1067">
        <v>9302018</v>
      </c>
      <c r="H1067">
        <v>468404</v>
      </c>
      <c r="I1067" s="8">
        <v>43418</v>
      </c>
      <c r="J1067" s="11">
        <f t="shared" si="32"/>
        <v>1</v>
      </c>
      <c r="K1067" s="11">
        <f t="shared" si="33"/>
        <v>1</v>
      </c>
      <c r="L1067" s="8"/>
      <c r="M1067" s="8"/>
      <c r="N1067" s="12">
        <v>121</v>
      </c>
      <c r="O1067" t="s">
        <v>110</v>
      </c>
      <c r="P1067" t="s">
        <v>47</v>
      </c>
      <c r="Q1067" t="s">
        <v>183</v>
      </c>
      <c r="R1067" s="9">
        <v>1600</v>
      </c>
      <c r="S1067" s="9"/>
      <c r="T1067" t="s">
        <v>627</v>
      </c>
    </row>
    <row r="1068" spans="1:20" x14ac:dyDescent="0.3">
      <c r="A1068" s="7">
        <v>2761</v>
      </c>
      <c r="B1068" t="s">
        <v>19</v>
      </c>
      <c r="C1068">
        <v>21944011004</v>
      </c>
      <c r="D1068" s="7">
        <v>7052</v>
      </c>
      <c r="E1068" s="8">
        <v>43419</v>
      </c>
      <c r="F1068" s="9">
        <v>103416</v>
      </c>
      <c r="G1068">
        <v>9282018</v>
      </c>
      <c r="H1068">
        <v>467233</v>
      </c>
      <c r="I1068" s="8">
        <v>43402</v>
      </c>
      <c r="J1068" s="11">
        <f t="shared" si="32"/>
        <v>17</v>
      </c>
      <c r="K1068" s="11">
        <f t="shared" si="33"/>
        <v>17</v>
      </c>
      <c r="L1068" s="8"/>
      <c r="M1068" s="8"/>
      <c r="N1068" s="12">
        <v>9</v>
      </c>
      <c r="O1068" t="s">
        <v>90</v>
      </c>
      <c r="P1068" t="s">
        <v>47</v>
      </c>
      <c r="Q1068" t="s">
        <v>128</v>
      </c>
      <c r="R1068" s="9">
        <v>1600</v>
      </c>
      <c r="S1068" s="9"/>
      <c r="T1068" t="s">
        <v>77</v>
      </c>
    </row>
    <row r="1069" spans="1:20" x14ac:dyDescent="0.3">
      <c r="A1069" s="7">
        <v>47795</v>
      </c>
      <c r="B1069" t="s">
        <v>109</v>
      </c>
      <c r="C1069">
        <v>21944031009</v>
      </c>
      <c r="D1069" s="7">
        <v>10537</v>
      </c>
      <c r="E1069" s="8">
        <v>43419</v>
      </c>
      <c r="F1069" s="9">
        <v>25139</v>
      </c>
      <c r="G1069">
        <v>9282018</v>
      </c>
      <c r="H1069">
        <v>466054</v>
      </c>
      <c r="I1069" s="8">
        <v>43410</v>
      </c>
      <c r="J1069" s="11">
        <f t="shared" si="32"/>
        <v>9</v>
      </c>
      <c r="K1069" s="11">
        <f t="shared" si="33"/>
        <v>9</v>
      </c>
      <c r="L1069" s="8"/>
      <c r="M1069" s="8"/>
      <c r="N1069" s="12">
        <v>121</v>
      </c>
      <c r="O1069" t="s">
        <v>110</v>
      </c>
      <c r="P1069" t="s">
        <v>47</v>
      </c>
      <c r="Q1069" t="s">
        <v>111</v>
      </c>
      <c r="R1069" s="9">
        <v>1600</v>
      </c>
      <c r="S1069" s="9"/>
      <c r="T1069" t="s">
        <v>75</v>
      </c>
    </row>
    <row r="1070" spans="1:20" x14ac:dyDescent="0.3">
      <c r="A1070" s="7">
        <v>2761</v>
      </c>
      <c r="B1070" t="s">
        <v>19</v>
      </c>
      <c r="C1070">
        <v>21944011004</v>
      </c>
      <c r="D1070" s="7">
        <v>7052</v>
      </c>
      <c r="E1070" s="8">
        <v>43419</v>
      </c>
      <c r="F1070" s="9">
        <v>103416</v>
      </c>
      <c r="G1070">
        <v>9182018</v>
      </c>
      <c r="H1070">
        <v>451500</v>
      </c>
      <c r="I1070" s="8">
        <v>43388</v>
      </c>
      <c r="J1070" s="11">
        <f t="shared" si="32"/>
        <v>31</v>
      </c>
      <c r="K1070" s="11" t="str">
        <f t="shared" si="33"/>
        <v/>
      </c>
      <c r="L1070" s="8"/>
      <c r="M1070" s="8"/>
      <c r="N1070" s="12">
        <v>9</v>
      </c>
      <c r="O1070" t="s">
        <v>90</v>
      </c>
      <c r="P1070" t="s">
        <v>47</v>
      </c>
      <c r="Q1070" t="s">
        <v>111</v>
      </c>
      <c r="R1070" s="9">
        <v>1600</v>
      </c>
      <c r="S1070" s="9"/>
      <c r="T1070" t="s">
        <v>108</v>
      </c>
    </row>
    <row r="1071" spans="1:20" x14ac:dyDescent="0.3">
      <c r="A1071" s="7">
        <v>46675</v>
      </c>
      <c r="B1071" t="s">
        <v>32</v>
      </c>
      <c r="C1071">
        <v>200432133004</v>
      </c>
      <c r="D1071" s="7">
        <v>14</v>
      </c>
      <c r="E1071" s="8">
        <v>43388</v>
      </c>
      <c r="F1071" s="9">
        <v>39885</v>
      </c>
      <c r="G1071">
        <v>8312018</v>
      </c>
      <c r="H1071">
        <v>433252</v>
      </c>
      <c r="I1071" s="8">
        <v>43382</v>
      </c>
      <c r="J1071" s="11">
        <f t="shared" si="32"/>
        <v>6</v>
      </c>
      <c r="K1071" s="11">
        <f t="shared" si="33"/>
        <v>6</v>
      </c>
      <c r="L1071" s="8"/>
      <c r="M1071" s="8"/>
      <c r="N1071" s="12">
        <v>219</v>
      </c>
      <c r="O1071" t="s">
        <v>132</v>
      </c>
      <c r="P1071" t="s">
        <v>47</v>
      </c>
      <c r="Q1071" t="s">
        <v>463</v>
      </c>
      <c r="R1071" s="9">
        <v>1600</v>
      </c>
      <c r="S1071" s="9"/>
      <c r="T1071" t="s">
        <v>75</v>
      </c>
    </row>
    <row r="1072" spans="1:20" x14ac:dyDescent="0.3">
      <c r="A1072" s="7">
        <v>65956</v>
      </c>
      <c r="B1072" t="s">
        <v>212</v>
      </c>
      <c r="C1072">
        <v>24844004007</v>
      </c>
      <c r="D1072" s="7">
        <v>3480</v>
      </c>
      <c r="E1072" s="8">
        <v>43388</v>
      </c>
      <c r="F1072" s="9">
        <v>39157</v>
      </c>
      <c r="G1072">
        <v>8312018</v>
      </c>
      <c r="H1072">
        <v>433102</v>
      </c>
      <c r="I1072" s="8">
        <v>43378</v>
      </c>
      <c r="J1072" s="11">
        <f t="shared" si="32"/>
        <v>10</v>
      </c>
      <c r="K1072" s="11">
        <f t="shared" si="33"/>
        <v>10</v>
      </c>
      <c r="L1072" s="8"/>
      <c r="M1072" s="8"/>
      <c r="N1072" s="12">
        <v>222</v>
      </c>
      <c r="O1072" t="s">
        <v>213</v>
      </c>
      <c r="P1072" t="s">
        <v>47</v>
      </c>
      <c r="Q1072" t="s">
        <v>463</v>
      </c>
      <c r="R1072" s="9">
        <v>1600</v>
      </c>
      <c r="S1072" s="9"/>
      <c r="T1072" t="s">
        <v>108</v>
      </c>
    </row>
    <row r="1073" spans="1:20" x14ac:dyDescent="0.3">
      <c r="A1073" s="7">
        <v>2761</v>
      </c>
      <c r="B1073" t="s">
        <v>19</v>
      </c>
      <c r="C1073">
        <v>21944011004</v>
      </c>
      <c r="D1073" s="7">
        <v>982283</v>
      </c>
      <c r="E1073" s="8">
        <v>43326</v>
      </c>
      <c r="F1073" s="9">
        <v>132388</v>
      </c>
      <c r="G1073">
        <v>6302018</v>
      </c>
      <c r="H1073">
        <v>364218</v>
      </c>
      <c r="I1073" s="8">
        <v>43319</v>
      </c>
      <c r="J1073" s="11">
        <f t="shared" si="32"/>
        <v>7</v>
      </c>
      <c r="K1073" s="11">
        <f t="shared" si="33"/>
        <v>7</v>
      </c>
      <c r="L1073" s="8"/>
      <c r="M1073" s="8"/>
      <c r="N1073" s="12">
        <v>9</v>
      </c>
      <c r="O1073" t="s">
        <v>90</v>
      </c>
      <c r="P1073" t="s">
        <v>47</v>
      </c>
      <c r="Q1073" t="s">
        <v>111</v>
      </c>
      <c r="R1073" s="9">
        <v>1600</v>
      </c>
      <c r="S1073" s="9"/>
      <c r="T1073" t="s">
        <v>108</v>
      </c>
    </row>
    <row r="1074" spans="1:20" x14ac:dyDescent="0.3">
      <c r="A1074" s="7">
        <v>2761</v>
      </c>
      <c r="B1074" t="s">
        <v>19</v>
      </c>
      <c r="C1074">
        <v>21944011004</v>
      </c>
      <c r="D1074" s="7">
        <v>982283</v>
      </c>
      <c r="E1074" s="8">
        <v>43326</v>
      </c>
      <c r="F1074" s="9">
        <v>132388</v>
      </c>
      <c r="G1074">
        <v>6302018</v>
      </c>
      <c r="H1074">
        <v>364217</v>
      </c>
      <c r="I1074" s="8">
        <v>43319</v>
      </c>
      <c r="J1074" s="11">
        <f t="shared" si="32"/>
        <v>7</v>
      </c>
      <c r="K1074" s="11">
        <f t="shared" si="33"/>
        <v>7</v>
      </c>
      <c r="L1074" s="8"/>
      <c r="M1074" s="8"/>
      <c r="N1074" s="12">
        <v>9</v>
      </c>
      <c r="O1074" t="s">
        <v>90</v>
      </c>
      <c r="P1074" t="s">
        <v>47</v>
      </c>
      <c r="Q1074" t="s">
        <v>111</v>
      </c>
      <c r="R1074" s="9">
        <v>1600</v>
      </c>
      <c r="S1074" s="9"/>
      <c r="T1074" t="s">
        <v>72</v>
      </c>
    </row>
    <row r="1075" spans="1:20" x14ac:dyDescent="0.3">
      <c r="A1075" s="7">
        <v>51284</v>
      </c>
      <c r="B1075" t="s">
        <v>41</v>
      </c>
      <c r="C1075">
        <v>42732016003</v>
      </c>
      <c r="D1075" s="7">
        <v>986128</v>
      </c>
      <c r="E1075" s="8">
        <v>43326</v>
      </c>
      <c r="F1075" s="9">
        <v>37332</v>
      </c>
      <c r="G1075">
        <v>6302018</v>
      </c>
      <c r="H1075">
        <v>361642</v>
      </c>
      <c r="I1075" s="8">
        <v>43319</v>
      </c>
      <c r="J1075" s="11">
        <f t="shared" si="32"/>
        <v>7</v>
      </c>
      <c r="K1075" s="11">
        <f t="shared" si="33"/>
        <v>7</v>
      </c>
      <c r="L1075" s="8"/>
      <c r="M1075" s="8"/>
      <c r="N1075" s="12">
        <v>261</v>
      </c>
      <c r="O1075" t="s">
        <v>421</v>
      </c>
      <c r="P1075" t="s">
        <v>47</v>
      </c>
      <c r="Q1075" t="s">
        <v>628</v>
      </c>
      <c r="R1075" s="9">
        <v>1600</v>
      </c>
      <c r="S1075" s="9"/>
      <c r="T1075" t="s">
        <v>75</v>
      </c>
    </row>
    <row r="1076" spans="1:20" x14ac:dyDescent="0.3">
      <c r="A1076" s="7">
        <v>2761</v>
      </c>
      <c r="B1076" t="s">
        <v>19</v>
      </c>
      <c r="C1076">
        <v>21944011004</v>
      </c>
      <c r="D1076" s="7">
        <v>978585</v>
      </c>
      <c r="E1076" s="8">
        <v>43320</v>
      </c>
      <c r="F1076" s="9">
        <v>57009</v>
      </c>
      <c r="G1076">
        <v>6072018</v>
      </c>
      <c r="H1076">
        <v>331831</v>
      </c>
      <c r="I1076" s="8">
        <v>43287</v>
      </c>
      <c r="J1076" s="11">
        <f t="shared" si="32"/>
        <v>33</v>
      </c>
      <c r="K1076" s="11" t="str">
        <f t="shared" si="33"/>
        <v/>
      </c>
      <c r="L1076" s="8"/>
      <c r="M1076" s="8"/>
      <c r="N1076" s="12">
        <v>9</v>
      </c>
      <c r="O1076" t="s">
        <v>90</v>
      </c>
      <c r="P1076" t="s">
        <v>47</v>
      </c>
      <c r="Q1076" t="s">
        <v>111</v>
      </c>
      <c r="R1076" s="9">
        <v>1600</v>
      </c>
      <c r="S1076" s="9"/>
      <c r="T1076" t="s">
        <v>89</v>
      </c>
    </row>
    <row r="1077" spans="1:20" x14ac:dyDescent="0.3">
      <c r="A1077" s="7">
        <v>6430</v>
      </c>
      <c r="B1077" t="s">
        <v>23</v>
      </c>
      <c r="C1077">
        <v>110744028002</v>
      </c>
      <c r="D1077" s="7">
        <v>978495</v>
      </c>
      <c r="E1077" s="8">
        <v>43297</v>
      </c>
      <c r="F1077" s="9">
        <v>55043</v>
      </c>
      <c r="G1077">
        <v>5312018</v>
      </c>
      <c r="H1077">
        <v>321875</v>
      </c>
      <c r="I1077" s="8">
        <v>43287</v>
      </c>
      <c r="J1077" s="11">
        <f t="shared" si="32"/>
        <v>10</v>
      </c>
      <c r="K1077" s="11">
        <f t="shared" si="33"/>
        <v>10</v>
      </c>
      <c r="L1077" s="8"/>
      <c r="M1077" s="8"/>
      <c r="N1077" s="12">
        <v>335</v>
      </c>
      <c r="O1077" t="s">
        <v>205</v>
      </c>
      <c r="P1077" t="s">
        <v>47</v>
      </c>
      <c r="Q1077" t="s">
        <v>573</v>
      </c>
      <c r="R1077" s="9">
        <v>1600</v>
      </c>
      <c r="S1077" s="9"/>
      <c r="T1077" t="s">
        <v>299</v>
      </c>
    </row>
    <row r="1078" spans="1:20" x14ac:dyDescent="0.3">
      <c r="A1078" s="7">
        <v>46675</v>
      </c>
      <c r="B1078" t="s">
        <v>32</v>
      </c>
      <c r="C1078">
        <v>200432133004</v>
      </c>
      <c r="D1078" s="7">
        <v>974596</v>
      </c>
      <c r="E1078" s="8">
        <v>43297</v>
      </c>
      <c r="F1078" s="9">
        <v>30453</v>
      </c>
      <c r="G1078">
        <v>5312018</v>
      </c>
      <c r="H1078">
        <v>321549</v>
      </c>
      <c r="I1078" s="8">
        <v>43290</v>
      </c>
      <c r="J1078" s="11">
        <f t="shared" si="32"/>
        <v>7</v>
      </c>
      <c r="K1078" s="11">
        <f t="shared" si="33"/>
        <v>7</v>
      </c>
      <c r="L1078" s="8"/>
      <c r="M1078" s="8"/>
      <c r="N1078" s="12">
        <v>219</v>
      </c>
      <c r="O1078" t="s">
        <v>132</v>
      </c>
      <c r="P1078" t="s">
        <v>47</v>
      </c>
      <c r="Q1078" t="s">
        <v>463</v>
      </c>
      <c r="R1078" s="9">
        <v>1600</v>
      </c>
      <c r="S1078" s="9"/>
      <c r="T1078" t="s">
        <v>75</v>
      </c>
    </row>
    <row r="1079" spans="1:20" x14ac:dyDescent="0.3">
      <c r="A1079" s="7">
        <v>38917</v>
      </c>
      <c r="B1079" t="s">
        <v>113</v>
      </c>
      <c r="C1079">
        <v>90644375005</v>
      </c>
      <c r="D1079" s="7">
        <v>974594</v>
      </c>
      <c r="E1079" s="8">
        <v>43297</v>
      </c>
      <c r="F1079" s="9">
        <v>31480</v>
      </c>
      <c r="G1079">
        <v>5312018</v>
      </c>
      <c r="H1079">
        <v>319077</v>
      </c>
      <c r="I1079" s="8">
        <v>43285</v>
      </c>
      <c r="J1079" s="11">
        <f t="shared" si="32"/>
        <v>12</v>
      </c>
      <c r="K1079" s="11">
        <f t="shared" si="33"/>
        <v>12</v>
      </c>
      <c r="L1079" s="8"/>
      <c r="M1079" s="8"/>
      <c r="N1079" s="12">
        <v>139</v>
      </c>
      <c r="O1079" t="s">
        <v>244</v>
      </c>
      <c r="P1079" t="s">
        <v>47</v>
      </c>
      <c r="Q1079" t="s">
        <v>463</v>
      </c>
      <c r="R1079" s="9">
        <v>1600</v>
      </c>
      <c r="S1079" s="9"/>
      <c r="T1079" t="s">
        <v>125</v>
      </c>
    </row>
    <row r="1080" spans="1:20" x14ac:dyDescent="0.3">
      <c r="A1080" s="7">
        <v>67367</v>
      </c>
      <c r="B1080" t="s">
        <v>78</v>
      </c>
      <c r="C1080">
        <v>143044015005</v>
      </c>
      <c r="D1080" s="7">
        <v>974604</v>
      </c>
      <c r="E1080" s="8">
        <v>43297</v>
      </c>
      <c r="F1080" s="9">
        <v>104962</v>
      </c>
      <c r="G1080">
        <v>5172018</v>
      </c>
      <c r="H1080">
        <v>302220</v>
      </c>
      <c r="I1080" s="8">
        <v>43276</v>
      </c>
      <c r="J1080" s="11">
        <f t="shared" si="32"/>
        <v>21</v>
      </c>
      <c r="K1080" s="11">
        <f t="shared" si="33"/>
        <v>21</v>
      </c>
      <c r="L1080" s="8"/>
      <c r="M1080" s="8"/>
      <c r="N1080" s="12">
        <v>194</v>
      </c>
      <c r="O1080" t="s">
        <v>93</v>
      </c>
      <c r="P1080" t="s">
        <v>47</v>
      </c>
      <c r="Q1080" t="s">
        <v>147</v>
      </c>
      <c r="R1080" s="9">
        <v>1600</v>
      </c>
      <c r="S1080" s="9"/>
      <c r="T1080" t="s">
        <v>201</v>
      </c>
    </row>
    <row r="1081" spans="1:20" x14ac:dyDescent="0.3">
      <c r="A1081" s="7">
        <v>46675</v>
      </c>
      <c r="B1081" t="s">
        <v>32</v>
      </c>
      <c r="C1081">
        <v>200432133004</v>
      </c>
      <c r="D1081" s="7">
        <v>963674</v>
      </c>
      <c r="E1081" s="8">
        <v>43250</v>
      </c>
      <c r="F1081" s="9">
        <v>40624</v>
      </c>
      <c r="G1081">
        <v>4042018</v>
      </c>
      <c r="H1081">
        <v>247662</v>
      </c>
      <c r="I1081" s="8">
        <v>43234</v>
      </c>
      <c r="J1081" s="11">
        <f t="shared" si="32"/>
        <v>16</v>
      </c>
      <c r="K1081" s="11">
        <f t="shared" si="33"/>
        <v>16</v>
      </c>
      <c r="L1081" s="8"/>
      <c r="M1081" s="8"/>
      <c r="N1081" s="12">
        <v>219</v>
      </c>
      <c r="O1081" t="s">
        <v>132</v>
      </c>
      <c r="P1081" t="s">
        <v>47</v>
      </c>
      <c r="Q1081" t="s">
        <v>629</v>
      </c>
      <c r="R1081" s="9">
        <v>1600</v>
      </c>
      <c r="S1081" s="9"/>
      <c r="T1081" t="s">
        <v>164</v>
      </c>
    </row>
    <row r="1082" spans="1:20" x14ac:dyDescent="0.3">
      <c r="A1082" s="7">
        <v>65956</v>
      </c>
      <c r="B1082" t="s">
        <v>212</v>
      </c>
      <c r="C1082">
        <v>24844004007</v>
      </c>
      <c r="D1082" s="7">
        <v>956440</v>
      </c>
      <c r="E1082" s="8">
        <v>43203</v>
      </c>
      <c r="F1082" s="9">
        <v>33066</v>
      </c>
      <c r="G1082">
        <v>2272018</v>
      </c>
      <c r="H1082">
        <v>201841</v>
      </c>
      <c r="I1082" s="8">
        <v>43196</v>
      </c>
      <c r="J1082" s="11">
        <f t="shared" si="32"/>
        <v>7</v>
      </c>
      <c r="K1082" s="11">
        <f t="shared" si="33"/>
        <v>7</v>
      </c>
      <c r="L1082" s="8"/>
      <c r="M1082" s="8"/>
      <c r="N1082" s="12">
        <v>222</v>
      </c>
      <c r="O1082" t="s">
        <v>213</v>
      </c>
      <c r="P1082" t="s">
        <v>47</v>
      </c>
      <c r="Q1082" t="s">
        <v>463</v>
      </c>
      <c r="R1082" s="9">
        <v>1600</v>
      </c>
      <c r="S1082" s="9"/>
      <c r="T1082" t="s">
        <v>34</v>
      </c>
    </row>
    <row r="1083" spans="1:20" x14ac:dyDescent="0.3">
      <c r="A1083" s="7">
        <v>228</v>
      </c>
      <c r="B1083" t="s">
        <v>28</v>
      </c>
      <c r="C1083">
        <v>121744016005</v>
      </c>
      <c r="D1083" s="7">
        <v>943064</v>
      </c>
      <c r="E1083" s="8">
        <v>43144</v>
      </c>
      <c r="F1083" s="9">
        <v>28528</v>
      </c>
      <c r="G1083">
        <v>12222017</v>
      </c>
      <c r="H1083">
        <v>131265</v>
      </c>
      <c r="I1083" s="8">
        <v>43130</v>
      </c>
      <c r="J1083" s="11">
        <f t="shared" si="32"/>
        <v>14</v>
      </c>
      <c r="K1083" s="11">
        <f t="shared" si="33"/>
        <v>14</v>
      </c>
      <c r="L1083" s="8"/>
      <c r="M1083" s="8"/>
      <c r="N1083" s="12">
        <v>446</v>
      </c>
      <c r="O1083" t="s">
        <v>508</v>
      </c>
      <c r="P1083" t="s">
        <v>47</v>
      </c>
      <c r="Q1083" t="s">
        <v>486</v>
      </c>
      <c r="R1083" s="9">
        <v>1600</v>
      </c>
      <c r="S1083" s="9"/>
      <c r="T1083" t="s">
        <v>34</v>
      </c>
    </row>
    <row r="1084" spans="1:20" x14ac:dyDescent="0.3">
      <c r="A1084" s="7">
        <v>2761</v>
      </c>
      <c r="B1084" t="s">
        <v>19</v>
      </c>
      <c r="C1084">
        <v>21944011004</v>
      </c>
      <c r="D1084" s="7">
        <v>939177</v>
      </c>
      <c r="E1084" s="8">
        <v>43144</v>
      </c>
      <c r="F1084" s="9">
        <v>129770</v>
      </c>
      <c r="G1084">
        <v>12152017</v>
      </c>
      <c r="H1084">
        <v>116491</v>
      </c>
      <c r="I1084" s="8">
        <v>43116</v>
      </c>
      <c r="J1084" s="11">
        <f t="shared" si="32"/>
        <v>28</v>
      </c>
      <c r="K1084" s="11">
        <f t="shared" si="33"/>
        <v>28</v>
      </c>
      <c r="L1084" s="8"/>
      <c r="M1084" s="8"/>
      <c r="N1084" s="12">
        <v>9</v>
      </c>
      <c r="O1084" t="s">
        <v>90</v>
      </c>
      <c r="P1084" t="s">
        <v>47</v>
      </c>
      <c r="Q1084" t="s">
        <v>111</v>
      </c>
      <c r="R1084" s="9">
        <v>1600</v>
      </c>
      <c r="S1084" s="9"/>
      <c r="T1084" t="s">
        <v>145</v>
      </c>
    </row>
    <row r="1085" spans="1:20" x14ac:dyDescent="0.3">
      <c r="A1085" s="7">
        <v>38917</v>
      </c>
      <c r="B1085" t="s">
        <v>113</v>
      </c>
      <c r="C1085">
        <v>90644375005</v>
      </c>
      <c r="D1085" s="7">
        <v>935587</v>
      </c>
      <c r="E1085" s="8">
        <v>43130</v>
      </c>
      <c r="F1085" s="9">
        <v>46180</v>
      </c>
      <c r="G1085">
        <v>12122017</v>
      </c>
      <c r="H1085">
        <v>110233</v>
      </c>
      <c r="I1085" s="8">
        <v>43122</v>
      </c>
      <c r="J1085" s="11">
        <f t="shared" si="32"/>
        <v>8</v>
      </c>
      <c r="K1085" s="11">
        <f t="shared" si="33"/>
        <v>8</v>
      </c>
      <c r="L1085" s="8"/>
      <c r="M1085" s="8"/>
      <c r="N1085" s="12">
        <v>180</v>
      </c>
      <c r="O1085" t="s">
        <v>391</v>
      </c>
      <c r="P1085" t="s">
        <v>47</v>
      </c>
      <c r="Q1085" t="s">
        <v>630</v>
      </c>
      <c r="R1085" s="9">
        <v>1600</v>
      </c>
      <c r="S1085" s="9"/>
      <c r="T1085" t="s">
        <v>435</v>
      </c>
    </row>
    <row r="1086" spans="1:20" x14ac:dyDescent="0.3">
      <c r="A1086" s="7">
        <v>47795</v>
      </c>
      <c r="B1086" t="s">
        <v>109</v>
      </c>
      <c r="C1086">
        <v>21944031009</v>
      </c>
      <c r="D1086" s="7">
        <v>938956</v>
      </c>
      <c r="E1086" s="8">
        <v>43130</v>
      </c>
      <c r="F1086" s="9">
        <v>26838</v>
      </c>
      <c r="G1086">
        <v>12072017</v>
      </c>
      <c r="H1086">
        <v>103634</v>
      </c>
      <c r="I1086" s="8">
        <v>43115</v>
      </c>
      <c r="J1086" s="11">
        <f t="shared" si="32"/>
        <v>15</v>
      </c>
      <c r="K1086" s="11">
        <f t="shared" si="33"/>
        <v>15</v>
      </c>
      <c r="L1086" s="8"/>
      <c r="M1086" s="8"/>
      <c r="N1086" s="12">
        <v>121</v>
      </c>
      <c r="O1086" t="s">
        <v>110</v>
      </c>
      <c r="P1086" t="s">
        <v>47</v>
      </c>
      <c r="Q1086" t="s">
        <v>111</v>
      </c>
      <c r="R1086" s="9">
        <v>1600</v>
      </c>
      <c r="S1086" s="9"/>
      <c r="T1086" t="s">
        <v>156</v>
      </c>
    </row>
    <row r="1087" spans="1:20" x14ac:dyDescent="0.3">
      <c r="A1087" s="7">
        <v>2761</v>
      </c>
      <c r="B1087" t="s">
        <v>19</v>
      </c>
      <c r="C1087">
        <v>21944011004</v>
      </c>
      <c r="D1087" s="7">
        <v>935574</v>
      </c>
      <c r="E1087" s="8">
        <v>43130</v>
      </c>
      <c r="F1087" s="9">
        <v>80124</v>
      </c>
      <c r="G1087">
        <v>12052017</v>
      </c>
      <c r="H1087">
        <v>100395</v>
      </c>
      <c r="I1087" s="8">
        <v>43096</v>
      </c>
      <c r="J1087" s="11">
        <f t="shared" si="32"/>
        <v>34</v>
      </c>
      <c r="K1087" s="11" t="str">
        <f t="shared" si="33"/>
        <v/>
      </c>
      <c r="L1087" s="8"/>
      <c r="M1087" s="8"/>
      <c r="N1087" s="12">
        <v>9</v>
      </c>
      <c r="O1087" t="s">
        <v>90</v>
      </c>
      <c r="P1087" t="s">
        <v>47</v>
      </c>
      <c r="Q1087" t="s">
        <v>111</v>
      </c>
      <c r="R1087" s="9">
        <v>1600</v>
      </c>
      <c r="S1087" s="9"/>
      <c r="T1087" t="s">
        <v>156</v>
      </c>
    </row>
    <row r="1088" spans="1:20" x14ac:dyDescent="0.3">
      <c r="A1088" s="7">
        <v>46675</v>
      </c>
      <c r="B1088" t="s">
        <v>32</v>
      </c>
      <c r="C1088">
        <v>200432133004</v>
      </c>
      <c r="D1088" s="7">
        <v>931797</v>
      </c>
      <c r="E1088" s="8">
        <v>43115</v>
      </c>
      <c r="F1088" s="9">
        <v>61793</v>
      </c>
      <c r="G1088">
        <v>11302017</v>
      </c>
      <c r="H1088">
        <v>94904</v>
      </c>
      <c r="J1088" s="11">
        <f t="shared" si="32"/>
        <v>43115</v>
      </c>
      <c r="K1088" s="11" t="str">
        <f t="shared" si="33"/>
        <v/>
      </c>
      <c r="N1088" s="12">
        <v>219</v>
      </c>
      <c r="O1088" t="s">
        <v>132</v>
      </c>
      <c r="P1088" t="s">
        <v>47</v>
      </c>
      <c r="Q1088" t="s">
        <v>463</v>
      </c>
      <c r="R1088" s="9">
        <v>1600</v>
      </c>
      <c r="S1088" s="9"/>
      <c r="T1088" t="s">
        <v>156</v>
      </c>
    </row>
    <row r="1089" spans="1:20" x14ac:dyDescent="0.3">
      <c r="A1089" s="7">
        <v>12652</v>
      </c>
      <c r="B1089" t="s">
        <v>241</v>
      </c>
      <c r="C1089">
        <v>201944071005</v>
      </c>
      <c r="D1089" s="7">
        <v>17939</v>
      </c>
      <c r="E1089" s="8">
        <v>43451</v>
      </c>
      <c r="F1089" s="9">
        <v>20936</v>
      </c>
      <c r="G1089">
        <v>10312018</v>
      </c>
      <c r="H1089">
        <v>507658</v>
      </c>
      <c r="I1089" s="8">
        <v>43433</v>
      </c>
      <c r="J1089" s="11">
        <f t="shared" si="32"/>
        <v>18</v>
      </c>
      <c r="K1089" s="11">
        <f t="shared" si="33"/>
        <v>18</v>
      </c>
      <c r="L1089" s="8"/>
      <c r="M1089" s="8"/>
      <c r="N1089" s="12">
        <v>249</v>
      </c>
      <c r="O1089" t="s">
        <v>240</v>
      </c>
      <c r="P1089" t="s">
        <v>47</v>
      </c>
      <c r="Q1089" t="s">
        <v>238</v>
      </c>
      <c r="R1089" s="9">
        <v>1575</v>
      </c>
      <c r="S1089" s="9"/>
      <c r="T1089" t="s">
        <v>156</v>
      </c>
    </row>
    <row r="1090" spans="1:20" x14ac:dyDescent="0.3">
      <c r="A1090" s="7">
        <v>86108</v>
      </c>
      <c r="B1090" t="s">
        <v>67</v>
      </c>
      <c r="C1090">
        <v>90944027008</v>
      </c>
      <c r="D1090" s="7">
        <v>986141</v>
      </c>
      <c r="E1090" s="8">
        <v>43326</v>
      </c>
      <c r="F1090" s="9">
        <v>21329</v>
      </c>
      <c r="G1090">
        <v>6292018</v>
      </c>
      <c r="H1090">
        <v>361210</v>
      </c>
      <c r="I1090" s="8">
        <v>43305</v>
      </c>
      <c r="J1090" s="11">
        <f t="shared" ref="J1090:J1153" si="34">_xlfn.DAYS(E1090,I1090)</f>
        <v>21</v>
      </c>
      <c r="K1090" s="11">
        <f t="shared" ref="K1090:K1153" si="35">IF(J1090&lt;30,J1090,"")</f>
        <v>21</v>
      </c>
      <c r="L1090" s="8"/>
      <c r="M1090" s="8"/>
      <c r="N1090" s="12">
        <v>581</v>
      </c>
      <c r="O1090" t="s">
        <v>232</v>
      </c>
      <c r="P1090" t="s">
        <v>47</v>
      </c>
      <c r="Q1090" t="s">
        <v>631</v>
      </c>
      <c r="R1090" s="9">
        <v>1575</v>
      </c>
      <c r="S1090" s="9"/>
      <c r="T1090" t="s">
        <v>551</v>
      </c>
    </row>
    <row r="1091" spans="1:20" x14ac:dyDescent="0.3">
      <c r="A1091" s="7">
        <v>6430</v>
      </c>
      <c r="B1091" t="s">
        <v>23</v>
      </c>
      <c r="C1091">
        <v>110744028002</v>
      </c>
      <c r="D1091" s="7">
        <v>956453</v>
      </c>
      <c r="E1091" s="8">
        <v>43203</v>
      </c>
      <c r="F1091" s="9">
        <v>37689</v>
      </c>
      <c r="G1091">
        <v>2282018</v>
      </c>
      <c r="H1091">
        <v>205875</v>
      </c>
      <c r="I1091" s="8">
        <v>43196</v>
      </c>
      <c r="J1091" s="11">
        <f t="shared" si="34"/>
        <v>7</v>
      </c>
      <c r="K1091" s="11">
        <f t="shared" si="35"/>
        <v>7</v>
      </c>
      <c r="L1091" s="8"/>
      <c r="M1091" s="8"/>
      <c r="N1091" s="12">
        <v>289</v>
      </c>
      <c r="O1091" t="s">
        <v>134</v>
      </c>
      <c r="P1091" t="s">
        <v>47</v>
      </c>
      <c r="Q1091" t="s">
        <v>632</v>
      </c>
      <c r="R1091" s="9">
        <v>1575</v>
      </c>
      <c r="S1091" s="9"/>
      <c r="T1091" t="s">
        <v>70</v>
      </c>
    </row>
    <row r="1092" spans="1:20" x14ac:dyDescent="0.3">
      <c r="A1092" s="7">
        <v>67367</v>
      </c>
      <c r="B1092" t="s">
        <v>78</v>
      </c>
      <c r="C1092">
        <v>143044015005</v>
      </c>
      <c r="D1092" s="7">
        <v>952969</v>
      </c>
      <c r="E1092" s="8">
        <v>43203</v>
      </c>
      <c r="F1092" s="9">
        <v>78101</v>
      </c>
      <c r="G1092">
        <v>2162018</v>
      </c>
      <c r="H1092">
        <v>191758</v>
      </c>
      <c r="I1092" s="8">
        <v>43185</v>
      </c>
      <c r="J1092" s="11">
        <f t="shared" si="34"/>
        <v>18</v>
      </c>
      <c r="K1092" s="11">
        <f t="shared" si="35"/>
        <v>18</v>
      </c>
      <c r="L1092" s="8"/>
      <c r="M1092" s="8"/>
      <c r="N1092" s="12">
        <v>867</v>
      </c>
      <c r="O1092" t="s">
        <v>246</v>
      </c>
      <c r="P1092" t="s">
        <v>47</v>
      </c>
      <c r="Q1092" t="s">
        <v>173</v>
      </c>
      <c r="R1092" s="9">
        <v>1575</v>
      </c>
      <c r="S1092" s="9"/>
      <c r="T1092" t="s">
        <v>325</v>
      </c>
    </row>
    <row r="1093" spans="1:20" x14ac:dyDescent="0.3">
      <c r="A1093" s="7">
        <v>25434</v>
      </c>
      <c r="B1093" t="s">
        <v>185</v>
      </c>
      <c r="C1093">
        <v>200932035004</v>
      </c>
      <c r="D1093" s="7">
        <v>942905</v>
      </c>
      <c r="E1093" s="8">
        <v>43144</v>
      </c>
      <c r="F1093" s="9">
        <v>47631</v>
      </c>
      <c r="G1093">
        <v>12292017</v>
      </c>
      <c r="H1093">
        <v>142548</v>
      </c>
      <c r="I1093" s="8">
        <v>43137</v>
      </c>
      <c r="J1093" s="11">
        <f t="shared" si="34"/>
        <v>7</v>
      </c>
      <c r="K1093" s="11">
        <f t="shared" si="35"/>
        <v>7</v>
      </c>
      <c r="L1093" s="8"/>
      <c r="M1093" s="8"/>
      <c r="N1093" s="12">
        <v>421</v>
      </c>
      <c r="O1093" t="s">
        <v>79</v>
      </c>
      <c r="P1093" t="s">
        <v>47</v>
      </c>
      <c r="Q1093" t="s">
        <v>176</v>
      </c>
      <c r="R1093" s="9">
        <v>1575</v>
      </c>
      <c r="S1093" s="9"/>
      <c r="T1093" t="s">
        <v>34</v>
      </c>
    </row>
    <row r="1094" spans="1:20" x14ac:dyDescent="0.3">
      <c r="A1094" s="7">
        <v>25434</v>
      </c>
      <c r="B1094" t="s">
        <v>185</v>
      </c>
      <c r="C1094">
        <v>200932035004</v>
      </c>
      <c r="D1094" s="7">
        <v>942905</v>
      </c>
      <c r="E1094" s="8">
        <v>43144</v>
      </c>
      <c r="F1094" s="9">
        <v>47631</v>
      </c>
      <c r="G1094">
        <v>12192017</v>
      </c>
      <c r="H1094">
        <v>123671</v>
      </c>
      <c r="I1094" s="8">
        <v>43130</v>
      </c>
      <c r="J1094" s="11">
        <f t="shared" si="34"/>
        <v>14</v>
      </c>
      <c r="K1094" s="11">
        <f t="shared" si="35"/>
        <v>14</v>
      </c>
      <c r="L1094" s="8"/>
      <c r="M1094" s="8"/>
      <c r="N1094" s="12">
        <v>421</v>
      </c>
      <c r="O1094" t="s">
        <v>79</v>
      </c>
      <c r="P1094" t="s">
        <v>47</v>
      </c>
      <c r="Q1094" t="s">
        <v>176</v>
      </c>
      <c r="R1094" s="9">
        <v>1575</v>
      </c>
      <c r="S1094" s="9"/>
      <c r="T1094" t="s">
        <v>34</v>
      </c>
    </row>
    <row r="1095" spans="1:20" x14ac:dyDescent="0.3">
      <c r="A1095" s="7">
        <v>38235</v>
      </c>
      <c r="B1095" t="s">
        <v>44</v>
      </c>
      <c r="C1095">
        <v>21244002006</v>
      </c>
      <c r="D1095" s="7">
        <v>923614</v>
      </c>
      <c r="E1095" s="8">
        <v>43451</v>
      </c>
      <c r="F1095" s="9">
        <v>24691</v>
      </c>
      <c r="G1095">
        <v>10172018</v>
      </c>
      <c r="H1095">
        <v>913415</v>
      </c>
      <c r="I1095" s="8">
        <v>43417</v>
      </c>
      <c r="J1095" s="11">
        <f t="shared" si="34"/>
        <v>34</v>
      </c>
      <c r="K1095" s="11" t="str">
        <f t="shared" si="35"/>
        <v/>
      </c>
      <c r="L1095" s="8"/>
      <c r="M1095" s="8"/>
      <c r="N1095" s="12">
        <v>181</v>
      </c>
      <c r="O1095" t="s">
        <v>46</v>
      </c>
      <c r="P1095" t="s">
        <v>47</v>
      </c>
      <c r="Q1095" t="s">
        <v>633</v>
      </c>
      <c r="R1095" s="9">
        <v>1568</v>
      </c>
      <c r="S1095" s="9"/>
      <c r="T1095" t="s">
        <v>182</v>
      </c>
    </row>
    <row r="1096" spans="1:20" x14ac:dyDescent="0.3">
      <c r="A1096" s="7">
        <v>70937</v>
      </c>
      <c r="B1096" t="s">
        <v>37</v>
      </c>
      <c r="C1096">
        <v>131644019002</v>
      </c>
      <c r="D1096" s="7">
        <v>963606</v>
      </c>
      <c r="E1096" s="8">
        <v>43235</v>
      </c>
      <c r="F1096" s="9">
        <v>33110</v>
      </c>
      <c r="G1096">
        <v>3292018</v>
      </c>
      <c r="H1096">
        <v>243089</v>
      </c>
      <c r="I1096" s="8">
        <v>43213</v>
      </c>
      <c r="J1096" s="11">
        <f t="shared" si="34"/>
        <v>22</v>
      </c>
      <c r="K1096" s="11">
        <f t="shared" si="35"/>
        <v>22</v>
      </c>
      <c r="L1096" s="8"/>
      <c r="M1096" s="8"/>
      <c r="N1096" s="12">
        <v>471</v>
      </c>
      <c r="O1096" t="s">
        <v>232</v>
      </c>
      <c r="P1096" t="s">
        <v>20</v>
      </c>
      <c r="Q1096" t="s">
        <v>634</v>
      </c>
      <c r="R1096" s="9">
        <v>1560</v>
      </c>
      <c r="S1096" s="9"/>
      <c r="T1096" t="s">
        <v>66</v>
      </c>
    </row>
    <row r="1097" spans="1:20" x14ac:dyDescent="0.3">
      <c r="A1097" s="7">
        <v>46675</v>
      </c>
      <c r="B1097" t="s">
        <v>32</v>
      </c>
      <c r="C1097">
        <v>200432133004</v>
      </c>
      <c r="D1097" s="7">
        <v>952963</v>
      </c>
      <c r="E1097" s="8">
        <v>43203</v>
      </c>
      <c r="F1097" s="9">
        <v>32533</v>
      </c>
      <c r="G1097">
        <v>2282018</v>
      </c>
      <c r="H1097">
        <v>206143</v>
      </c>
      <c r="I1097" s="8">
        <v>43199</v>
      </c>
      <c r="J1097" s="11">
        <f t="shared" si="34"/>
        <v>4</v>
      </c>
      <c r="K1097" s="11">
        <f t="shared" si="35"/>
        <v>4</v>
      </c>
      <c r="L1097" s="8"/>
      <c r="M1097" s="8"/>
      <c r="N1097" s="12">
        <v>219</v>
      </c>
      <c r="O1097" t="s">
        <v>132</v>
      </c>
      <c r="P1097" t="s">
        <v>47</v>
      </c>
      <c r="Q1097" t="s">
        <v>194</v>
      </c>
      <c r="R1097" s="9">
        <v>1560</v>
      </c>
      <c r="S1097" s="9"/>
      <c r="T1097" t="s">
        <v>66</v>
      </c>
    </row>
    <row r="1098" spans="1:20" x14ac:dyDescent="0.3">
      <c r="A1098" s="7">
        <v>38235</v>
      </c>
      <c r="B1098" t="s">
        <v>44</v>
      </c>
      <c r="C1098">
        <v>21244002006</v>
      </c>
      <c r="D1098" s="7">
        <v>943046</v>
      </c>
      <c r="E1098" s="8">
        <v>43144</v>
      </c>
      <c r="F1098" s="9">
        <v>33491</v>
      </c>
      <c r="G1098">
        <v>12292017</v>
      </c>
      <c r="H1098">
        <v>139265</v>
      </c>
      <c r="I1098" s="8">
        <v>43123</v>
      </c>
      <c r="J1098" s="11">
        <f t="shared" si="34"/>
        <v>21</v>
      </c>
      <c r="K1098" s="11">
        <f t="shared" si="35"/>
        <v>21</v>
      </c>
      <c r="L1098" s="8"/>
      <c r="M1098" s="8"/>
      <c r="N1098" s="12">
        <v>463</v>
      </c>
      <c r="O1098" t="s">
        <v>430</v>
      </c>
      <c r="P1098" t="s">
        <v>47</v>
      </c>
      <c r="Q1098" t="s">
        <v>634</v>
      </c>
      <c r="R1098" s="9">
        <v>1560</v>
      </c>
      <c r="S1098" s="9"/>
      <c r="T1098" t="s">
        <v>66</v>
      </c>
    </row>
    <row r="1099" spans="1:20" x14ac:dyDescent="0.3">
      <c r="A1099" s="7">
        <v>2761</v>
      </c>
      <c r="B1099" t="s">
        <v>19</v>
      </c>
      <c r="C1099">
        <v>21944011004</v>
      </c>
      <c r="D1099" s="7">
        <v>935574</v>
      </c>
      <c r="E1099" s="8">
        <v>43130</v>
      </c>
      <c r="F1099" s="9">
        <v>80124</v>
      </c>
      <c r="G1099">
        <v>12132017</v>
      </c>
      <c r="H1099">
        <v>113627</v>
      </c>
      <c r="I1099" s="8">
        <v>43117</v>
      </c>
      <c r="J1099" s="11">
        <f t="shared" si="34"/>
        <v>13</v>
      </c>
      <c r="K1099" s="11">
        <f t="shared" si="35"/>
        <v>13</v>
      </c>
      <c r="L1099" s="8"/>
      <c r="M1099" s="8"/>
      <c r="N1099" s="12">
        <v>9</v>
      </c>
      <c r="O1099" t="s">
        <v>90</v>
      </c>
      <c r="P1099" t="s">
        <v>47</v>
      </c>
      <c r="Q1099" t="s">
        <v>219</v>
      </c>
      <c r="R1099" s="9">
        <v>1560</v>
      </c>
      <c r="S1099" s="9"/>
      <c r="T1099" t="s">
        <v>66</v>
      </c>
    </row>
    <row r="1100" spans="1:20" x14ac:dyDescent="0.3">
      <c r="A1100" s="7">
        <v>38235</v>
      </c>
      <c r="B1100" t="s">
        <v>44</v>
      </c>
      <c r="C1100">
        <v>21244002006</v>
      </c>
      <c r="D1100" s="7">
        <v>935522</v>
      </c>
      <c r="E1100" s="8">
        <v>43115</v>
      </c>
      <c r="F1100" s="9">
        <v>20331</v>
      </c>
      <c r="G1100">
        <v>11222017</v>
      </c>
      <c r="H1100">
        <v>82415</v>
      </c>
      <c r="J1100" s="11">
        <f t="shared" si="34"/>
        <v>43115</v>
      </c>
      <c r="K1100" s="11" t="str">
        <f t="shared" si="35"/>
        <v/>
      </c>
      <c r="N1100" s="12">
        <v>463</v>
      </c>
      <c r="O1100" t="s">
        <v>430</v>
      </c>
      <c r="P1100" t="s">
        <v>47</v>
      </c>
      <c r="Q1100" t="s">
        <v>634</v>
      </c>
      <c r="R1100" s="9">
        <v>1560</v>
      </c>
      <c r="S1100" s="9"/>
      <c r="T1100" t="s">
        <v>66</v>
      </c>
    </row>
    <row r="1101" spans="1:20" x14ac:dyDescent="0.3">
      <c r="A1101" s="7">
        <v>59153</v>
      </c>
      <c r="B1101" t="s">
        <v>117</v>
      </c>
      <c r="C1101">
        <v>11844004001</v>
      </c>
      <c r="D1101" s="7">
        <v>986169</v>
      </c>
      <c r="E1101" s="8">
        <v>43326</v>
      </c>
      <c r="F1101" s="9">
        <v>20498</v>
      </c>
      <c r="G1101">
        <v>6282018</v>
      </c>
      <c r="H1101">
        <v>356702</v>
      </c>
      <c r="I1101" s="8">
        <v>43313</v>
      </c>
      <c r="J1101" s="11">
        <f t="shared" si="34"/>
        <v>13</v>
      </c>
      <c r="K1101" s="11">
        <f t="shared" si="35"/>
        <v>13</v>
      </c>
      <c r="L1101" s="8"/>
      <c r="M1101" s="8"/>
      <c r="N1101" s="12">
        <v>80</v>
      </c>
      <c r="O1101" t="s">
        <v>383</v>
      </c>
      <c r="P1101" t="s">
        <v>47</v>
      </c>
      <c r="Q1101" t="s">
        <v>478</v>
      </c>
      <c r="R1101" s="9">
        <v>1550</v>
      </c>
      <c r="S1101" s="9"/>
      <c r="T1101" t="s">
        <v>66</v>
      </c>
    </row>
    <row r="1102" spans="1:20" x14ac:dyDescent="0.3">
      <c r="A1102" s="7">
        <v>21842</v>
      </c>
      <c r="B1102" t="s">
        <v>154</v>
      </c>
      <c r="C1102">
        <v>25244005003</v>
      </c>
      <c r="D1102" s="7">
        <v>986149</v>
      </c>
      <c r="E1102" s="8">
        <v>43326</v>
      </c>
      <c r="F1102" s="9">
        <v>86231</v>
      </c>
      <c r="G1102">
        <v>6262018</v>
      </c>
      <c r="H1102">
        <v>351926</v>
      </c>
      <c r="I1102" s="8">
        <v>43307</v>
      </c>
      <c r="J1102" s="11">
        <f t="shared" si="34"/>
        <v>19</v>
      </c>
      <c r="K1102" s="11">
        <f t="shared" si="35"/>
        <v>19</v>
      </c>
      <c r="L1102" s="8"/>
      <c r="M1102" s="8"/>
      <c r="N1102" s="12">
        <v>204</v>
      </c>
      <c r="O1102" t="s">
        <v>217</v>
      </c>
      <c r="P1102" t="s">
        <v>47</v>
      </c>
      <c r="Q1102" t="s">
        <v>622</v>
      </c>
      <c r="R1102" s="9">
        <v>1512</v>
      </c>
      <c r="S1102" s="9"/>
      <c r="T1102" t="s">
        <v>66</v>
      </c>
    </row>
    <row r="1103" spans="1:20" x14ac:dyDescent="0.3">
      <c r="A1103" s="7">
        <v>25434</v>
      </c>
      <c r="B1103" t="s">
        <v>185</v>
      </c>
      <c r="C1103">
        <v>200932035004</v>
      </c>
      <c r="D1103" s="7">
        <v>903111</v>
      </c>
      <c r="E1103" s="8">
        <v>43326</v>
      </c>
      <c r="F1103" s="9">
        <v>20294</v>
      </c>
      <c r="G1103">
        <v>6272018</v>
      </c>
      <c r="H1103">
        <v>844230</v>
      </c>
      <c r="I1103" s="8">
        <v>43318</v>
      </c>
      <c r="J1103" s="11">
        <f t="shared" si="34"/>
        <v>8</v>
      </c>
      <c r="K1103" s="11">
        <f t="shared" si="35"/>
        <v>8</v>
      </c>
      <c r="L1103" s="8"/>
      <c r="M1103" s="8"/>
      <c r="N1103" s="12">
        <v>346</v>
      </c>
      <c r="O1103" t="s">
        <v>328</v>
      </c>
      <c r="P1103" t="s">
        <v>47</v>
      </c>
      <c r="Q1103" t="s">
        <v>550</v>
      </c>
      <c r="R1103" s="9">
        <v>1500</v>
      </c>
      <c r="S1103" s="9"/>
      <c r="T1103" t="s">
        <v>477</v>
      </c>
    </row>
    <row r="1104" spans="1:20" x14ac:dyDescent="0.3">
      <c r="A1104" s="7">
        <v>2346</v>
      </c>
      <c r="B1104" t="s">
        <v>167</v>
      </c>
      <c r="C1104">
        <v>42732003006</v>
      </c>
      <c r="D1104" s="7">
        <v>10692</v>
      </c>
      <c r="E1104" s="8">
        <v>43419</v>
      </c>
      <c r="F1104" s="9">
        <v>52815</v>
      </c>
      <c r="G1104">
        <v>9302018</v>
      </c>
      <c r="H1104">
        <v>794828</v>
      </c>
      <c r="I1104" s="8">
        <v>43409</v>
      </c>
      <c r="J1104" s="11">
        <f t="shared" si="34"/>
        <v>10</v>
      </c>
      <c r="K1104" s="11">
        <f t="shared" si="35"/>
        <v>10</v>
      </c>
      <c r="L1104" s="8"/>
      <c r="M1104" s="8"/>
      <c r="N1104" s="12">
        <v>501</v>
      </c>
      <c r="O1104" t="s">
        <v>257</v>
      </c>
      <c r="P1104" t="s">
        <v>47</v>
      </c>
      <c r="Q1104" t="s">
        <v>635</v>
      </c>
      <c r="R1104" s="9">
        <v>1500</v>
      </c>
      <c r="S1104" s="9"/>
      <c r="T1104" t="s">
        <v>66</v>
      </c>
    </row>
    <row r="1105" spans="1:20" x14ac:dyDescent="0.3">
      <c r="A1105" s="7">
        <v>2346</v>
      </c>
      <c r="B1105" t="s">
        <v>167</v>
      </c>
      <c r="C1105">
        <v>42732003006</v>
      </c>
      <c r="D1105" s="7">
        <v>10692</v>
      </c>
      <c r="E1105" s="8">
        <v>43419</v>
      </c>
      <c r="F1105" s="9">
        <v>52815</v>
      </c>
      <c r="G1105">
        <v>9252018</v>
      </c>
      <c r="H1105">
        <v>791813</v>
      </c>
      <c r="I1105" s="8">
        <v>43406</v>
      </c>
      <c r="J1105" s="11">
        <f t="shared" si="34"/>
        <v>13</v>
      </c>
      <c r="K1105" s="11">
        <f t="shared" si="35"/>
        <v>13</v>
      </c>
      <c r="L1105" s="8"/>
      <c r="M1105" s="8"/>
      <c r="N1105" s="12">
        <v>437</v>
      </c>
      <c r="O1105" t="s">
        <v>168</v>
      </c>
      <c r="P1105" t="s">
        <v>47</v>
      </c>
      <c r="Q1105" t="s">
        <v>225</v>
      </c>
      <c r="R1105" s="9">
        <v>1500</v>
      </c>
      <c r="S1105" s="9"/>
      <c r="T1105" t="s">
        <v>66</v>
      </c>
    </row>
    <row r="1106" spans="1:20" x14ac:dyDescent="0.3">
      <c r="A1106" s="7">
        <v>2346</v>
      </c>
      <c r="B1106" t="s">
        <v>167</v>
      </c>
      <c r="C1106">
        <v>42732003006</v>
      </c>
      <c r="D1106" s="7">
        <v>10692</v>
      </c>
      <c r="E1106" s="8">
        <v>43419</v>
      </c>
      <c r="F1106" s="9">
        <v>52815</v>
      </c>
      <c r="G1106">
        <v>9192018</v>
      </c>
      <c r="H1106">
        <v>789305</v>
      </c>
      <c r="I1106" s="8">
        <v>43402</v>
      </c>
      <c r="J1106" s="11">
        <f t="shared" si="34"/>
        <v>17</v>
      </c>
      <c r="K1106" s="11">
        <f t="shared" si="35"/>
        <v>17</v>
      </c>
      <c r="L1106" s="8"/>
      <c r="M1106" s="8"/>
      <c r="N1106" s="12">
        <v>501</v>
      </c>
      <c r="O1106" t="s">
        <v>257</v>
      </c>
      <c r="P1106" t="s">
        <v>47</v>
      </c>
      <c r="Q1106" t="s">
        <v>249</v>
      </c>
      <c r="R1106" s="9">
        <v>1500</v>
      </c>
      <c r="S1106" s="9"/>
      <c r="T1106" t="s">
        <v>63</v>
      </c>
    </row>
    <row r="1107" spans="1:20" x14ac:dyDescent="0.3">
      <c r="A1107" s="7">
        <v>2346</v>
      </c>
      <c r="B1107" t="s">
        <v>167</v>
      </c>
      <c r="C1107">
        <v>42732003006</v>
      </c>
      <c r="D1107" s="7">
        <v>986177</v>
      </c>
      <c r="E1107" s="8">
        <v>43326</v>
      </c>
      <c r="F1107" s="9">
        <v>47692</v>
      </c>
      <c r="G1107">
        <v>6302018</v>
      </c>
      <c r="H1107">
        <v>754094</v>
      </c>
      <c r="I1107" s="8">
        <v>43315</v>
      </c>
      <c r="J1107" s="11">
        <f t="shared" si="34"/>
        <v>11</v>
      </c>
      <c r="K1107" s="11">
        <f t="shared" si="35"/>
        <v>11</v>
      </c>
      <c r="L1107" s="8"/>
      <c r="M1107" s="8"/>
      <c r="N1107" s="12">
        <v>437</v>
      </c>
      <c r="O1107" t="s">
        <v>168</v>
      </c>
      <c r="P1107" t="s">
        <v>47</v>
      </c>
      <c r="Q1107" t="s">
        <v>80</v>
      </c>
      <c r="R1107" s="9">
        <v>1500</v>
      </c>
      <c r="S1107" s="9"/>
      <c r="T1107" t="s">
        <v>66</v>
      </c>
    </row>
    <row r="1108" spans="1:20" x14ac:dyDescent="0.3">
      <c r="A1108" s="7">
        <v>2346</v>
      </c>
      <c r="B1108" t="s">
        <v>167</v>
      </c>
      <c r="C1108">
        <v>42732003006</v>
      </c>
      <c r="D1108" s="7">
        <v>986177</v>
      </c>
      <c r="E1108" s="8">
        <v>43326</v>
      </c>
      <c r="F1108" s="9">
        <v>47692</v>
      </c>
      <c r="G1108">
        <v>6302018</v>
      </c>
      <c r="H1108">
        <v>753716</v>
      </c>
      <c r="I1108" s="8">
        <v>43318</v>
      </c>
      <c r="J1108" s="11">
        <f t="shared" si="34"/>
        <v>8</v>
      </c>
      <c r="K1108" s="11">
        <f t="shared" si="35"/>
        <v>8</v>
      </c>
      <c r="L1108" s="8"/>
      <c r="M1108" s="8"/>
      <c r="N1108" s="12">
        <v>501</v>
      </c>
      <c r="O1108" t="s">
        <v>257</v>
      </c>
      <c r="P1108" t="s">
        <v>47</v>
      </c>
      <c r="Q1108" t="s">
        <v>635</v>
      </c>
      <c r="R1108" s="9">
        <v>1500</v>
      </c>
      <c r="S1108" s="9"/>
      <c r="T1108" t="s">
        <v>43</v>
      </c>
    </row>
    <row r="1109" spans="1:20" x14ac:dyDescent="0.3">
      <c r="A1109" s="7">
        <v>53441</v>
      </c>
      <c r="B1109" t="s">
        <v>234</v>
      </c>
      <c r="C1109">
        <v>50644003005</v>
      </c>
      <c r="D1109" s="7">
        <v>986184</v>
      </c>
      <c r="E1109" s="8">
        <v>43326</v>
      </c>
      <c r="F1109" s="9">
        <v>58013</v>
      </c>
      <c r="G1109">
        <v>6222018</v>
      </c>
      <c r="H1109">
        <v>748101</v>
      </c>
      <c r="I1109" s="8">
        <v>43312</v>
      </c>
      <c r="J1109" s="11">
        <f t="shared" si="34"/>
        <v>14</v>
      </c>
      <c r="K1109" s="11">
        <f t="shared" si="35"/>
        <v>14</v>
      </c>
      <c r="L1109" s="8"/>
      <c r="M1109" s="8"/>
      <c r="N1109" s="12">
        <v>441</v>
      </c>
      <c r="O1109" t="s">
        <v>314</v>
      </c>
      <c r="P1109" t="s">
        <v>47</v>
      </c>
      <c r="Q1109" t="s">
        <v>80</v>
      </c>
      <c r="R1109" s="9">
        <v>1500</v>
      </c>
      <c r="S1109" s="9"/>
      <c r="T1109" t="s">
        <v>43</v>
      </c>
    </row>
    <row r="1110" spans="1:20" x14ac:dyDescent="0.3">
      <c r="A1110" s="7">
        <v>53441</v>
      </c>
      <c r="B1110" t="s">
        <v>234</v>
      </c>
      <c r="C1110">
        <v>50644003005</v>
      </c>
      <c r="D1110" s="7">
        <v>986184</v>
      </c>
      <c r="E1110" s="8">
        <v>43326</v>
      </c>
      <c r="F1110" s="9">
        <v>58013</v>
      </c>
      <c r="G1110">
        <v>6192018</v>
      </c>
      <c r="H1110">
        <v>746358</v>
      </c>
      <c r="I1110" s="8">
        <v>43312</v>
      </c>
      <c r="J1110" s="11">
        <f t="shared" si="34"/>
        <v>14</v>
      </c>
      <c r="K1110" s="11">
        <f t="shared" si="35"/>
        <v>14</v>
      </c>
      <c r="L1110" s="8"/>
      <c r="M1110" s="8"/>
      <c r="N1110" s="12">
        <v>441</v>
      </c>
      <c r="O1110" t="s">
        <v>314</v>
      </c>
      <c r="P1110" t="s">
        <v>47</v>
      </c>
      <c r="Q1110" t="s">
        <v>80</v>
      </c>
      <c r="R1110" s="9">
        <v>1500</v>
      </c>
      <c r="S1110" s="9"/>
      <c r="T1110" t="s">
        <v>66</v>
      </c>
    </row>
    <row r="1111" spans="1:20" x14ac:dyDescent="0.3">
      <c r="A1111" s="7">
        <v>51284</v>
      </c>
      <c r="B1111" t="s">
        <v>41</v>
      </c>
      <c r="C1111">
        <v>42732016003</v>
      </c>
      <c r="D1111" s="7">
        <v>963590</v>
      </c>
      <c r="E1111" s="8">
        <v>43235</v>
      </c>
      <c r="F1111" s="9">
        <v>30028</v>
      </c>
      <c r="G1111">
        <v>3282018</v>
      </c>
      <c r="H1111">
        <v>706152</v>
      </c>
      <c r="I1111" s="8">
        <v>43227</v>
      </c>
      <c r="J1111" s="11">
        <f t="shared" si="34"/>
        <v>8</v>
      </c>
      <c r="K1111" s="11">
        <f t="shared" si="35"/>
        <v>8</v>
      </c>
      <c r="L1111" s="8"/>
      <c r="M1111" s="8"/>
      <c r="N1111" s="12">
        <v>261</v>
      </c>
      <c r="O1111" t="s">
        <v>421</v>
      </c>
      <c r="P1111" t="s">
        <v>47</v>
      </c>
      <c r="Q1111" t="s">
        <v>173</v>
      </c>
      <c r="R1111" s="9">
        <v>1500</v>
      </c>
      <c r="S1111" s="9"/>
      <c r="T1111" t="s">
        <v>460</v>
      </c>
    </row>
    <row r="1112" spans="1:20" x14ac:dyDescent="0.3">
      <c r="A1112" s="7">
        <v>2346</v>
      </c>
      <c r="B1112" t="s">
        <v>167</v>
      </c>
      <c r="C1112">
        <v>42732003006</v>
      </c>
      <c r="D1112" s="7">
        <v>943075</v>
      </c>
      <c r="E1112" s="8">
        <v>43144</v>
      </c>
      <c r="F1112" s="9">
        <v>92109</v>
      </c>
      <c r="G1112">
        <v>12202017</v>
      </c>
      <c r="H1112">
        <v>666395</v>
      </c>
      <c r="I1112" s="8">
        <v>43129</v>
      </c>
      <c r="J1112" s="11">
        <f t="shared" si="34"/>
        <v>15</v>
      </c>
      <c r="K1112" s="11">
        <f t="shared" si="35"/>
        <v>15</v>
      </c>
      <c r="L1112" s="8"/>
      <c r="M1112" s="8"/>
      <c r="N1112" s="12">
        <v>501</v>
      </c>
      <c r="O1112" t="s">
        <v>257</v>
      </c>
      <c r="P1112" t="s">
        <v>47</v>
      </c>
      <c r="Q1112" t="s">
        <v>143</v>
      </c>
      <c r="R1112" s="9">
        <v>1500</v>
      </c>
      <c r="S1112" s="9"/>
      <c r="T1112" t="s">
        <v>182</v>
      </c>
    </row>
    <row r="1113" spans="1:20" x14ac:dyDescent="0.3">
      <c r="A1113" s="7">
        <v>81214</v>
      </c>
      <c r="B1113" t="s">
        <v>157</v>
      </c>
      <c r="C1113">
        <v>26144004007</v>
      </c>
      <c r="D1113" s="7">
        <v>17796</v>
      </c>
      <c r="E1113" s="8">
        <v>43451</v>
      </c>
      <c r="F1113" s="9">
        <v>23052</v>
      </c>
      <c r="G1113">
        <v>10312018</v>
      </c>
      <c r="H1113">
        <v>512612</v>
      </c>
      <c r="I1113" s="8">
        <v>43441</v>
      </c>
      <c r="J1113" s="11">
        <f t="shared" si="34"/>
        <v>10</v>
      </c>
      <c r="K1113" s="11">
        <f t="shared" si="35"/>
        <v>10</v>
      </c>
      <c r="L1113" s="8"/>
      <c r="M1113" s="8"/>
      <c r="N1113" s="12">
        <v>123</v>
      </c>
      <c r="O1113" t="s">
        <v>158</v>
      </c>
      <c r="P1113" t="s">
        <v>47</v>
      </c>
      <c r="Q1113" t="s">
        <v>229</v>
      </c>
      <c r="R1113" s="9">
        <v>1500</v>
      </c>
      <c r="S1113" s="9"/>
      <c r="T1113" t="s">
        <v>182</v>
      </c>
    </row>
    <row r="1114" spans="1:20" x14ac:dyDescent="0.3">
      <c r="A1114" s="7">
        <v>67367</v>
      </c>
      <c r="B1114" t="s">
        <v>78</v>
      </c>
      <c r="C1114">
        <v>143044015005</v>
      </c>
      <c r="D1114" s="7">
        <v>14182</v>
      </c>
      <c r="E1114" s="8">
        <v>43451</v>
      </c>
      <c r="F1114" s="9">
        <v>27345</v>
      </c>
      <c r="G1114">
        <v>10312018</v>
      </c>
      <c r="H1114">
        <v>510391</v>
      </c>
      <c r="I1114" s="8">
        <v>43444</v>
      </c>
      <c r="J1114" s="11">
        <f t="shared" si="34"/>
        <v>7</v>
      </c>
      <c r="K1114" s="11">
        <f t="shared" si="35"/>
        <v>7</v>
      </c>
      <c r="L1114" s="8"/>
      <c r="M1114" s="8"/>
      <c r="N1114" s="12">
        <v>867</v>
      </c>
      <c r="O1114" t="s">
        <v>246</v>
      </c>
      <c r="P1114" t="s">
        <v>47</v>
      </c>
      <c r="Q1114" t="s">
        <v>229</v>
      </c>
      <c r="R1114" s="9">
        <v>1500</v>
      </c>
      <c r="S1114" s="9"/>
      <c r="T1114" t="s">
        <v>460</v>
      </c>
    </row>
    <row r="1115" spans="1:20" x14ac:dyDescent="0.3">
      <c r="A1115" s="7">
        <v>65956</v>
      </c>
      <c r="B1115" t="s">
        <v>212</v>
      </c>
      <c r="C1115">
        <v>24844004007</v>
      </c>
      <c r="D1115" s="7">
        <v>17879</v>
      </c>
      <c r="E1115" s="8">
        <v>43451</v>
      </c>
      <c r="F1115" s="9">
        <v>36503</v>
      </c>
      <c r="G1115">
        <v>10312018</v>
      </c>
      <c r="H1115">
        <v>507671</v>
      </c>
      <c r="I1115" s="8">
        <v>43441</v>
      </c>
      <c r="J1115" s="11">
        <f t="shared" si="34"/>
        <v>10</v>
      </c>
      <c r="K1115" s="11">
        <f t="shared" si="35"/>
        <v>10</v>
      </c>
      <c r="L1115" s="8"/>
      <c r="M1115" s="8"/>
      <c r="N1115" s="12">
        <v>222</v>
      </c>
      <c r="O1115" t="s">
        <v>213</v>
      </c>
      <c r="P1115" t="s">
        <v>47</v>
      </c>
      <c r="Q1115" t="s">
        <v>249</v>
      </c>
      <c r="R1115" s="9">
        <v>1500</v>
      </c>
      <c r="S1115" s="9"/>
      <c r="T1115" t="s">
        <v>460</v>
      </c>
    </row>
    <row r="1116" spans="1:20" x14ac:dyDescent="0.3">
      <c r="A1116" s="7">
        <v>12628</v>
      </c>
      <c r="B1116" t="s">
        <v>239</v>
      </c>
      <c r="C1116">
        <v>40944001006</v>
      </c>
      <c r="D1116" s="7">
        <v>17938</v>
      </c>
      <c r="E1116" s="8">
        <v>43451</v>
      </c>
      <c r="F1116" s="9">
        <v>29223</v>
      </c>
      <c r="G1116">
        <v>10302018</v>
      </c>
      <c r="H1116">
        <v>504789</v>
      </c>
      <c r="I1116" s="8">
        <v>43433</v>
      </c>
      <c r="J1116" s="11">
        <f t="shared" si="34"/>
        <v>18</v>
      </c>
      <c r="K1116" s="11">
        <f t="shared" si="35"/>
        <v>18</v>
      </c>
      <c r="L1116" s="8"/>
      <c r="M1116" s="8"/>
      <c r="N1116" s="12">
        <v>456</v>
      </c>
      <c r="O1116" t="s">
        <v>369</v>
      </c>
      <c r="P1116" t="s">
        <v>47</v>
      </c>
      <c r="Q1116" t="s">
        <v>229</v>
      </c>
      <c r="R1116" s="9">
        <v>1500</v>
      </c>
      <c r="S1116" s="9"/>
      <c r="T1116" t="s">
        <v>182</v>
      </c>
    </row>
    <row r="1117" spans="1:20" x14ac:dyDescent="0.3">
      <c r="A1117" s="7">
        <v>77523</v>
      </c>
      <c r="B1117" t="s">
        <v>405</v>
      </c>
      <c r="C1117">
        <v>32444022006</v>
      </c>
      <c r="D1117" s="7">
        <v>17846</v>
      </c>
      <c r="E1117" s="8">
        <v>43451</v>
      </c>
      <c r="F1117" s="9">
        <v>21972</v>
      </c>
      <c r="G1117">
        <v>10252018</v>
      </c>
      <c r="H1117">
        <v>500639</v>
      </c>
      <c r="I1117" s="8">
        <v>43425</v>
      </c>
      <c r="J1117" s="11">
        <f t="shared" si="34"/>
        <v>26</v>
      </c>
      <c r="K1117" s="11">
        <f t="shared" si="35"/>
        <v>26</v>
      </c>
      <c r="L1117" s="8"/>
      <c r="M1117" s="8"/>
      <c r="N1117" s="12">
        <v>645</v>
      </c>
      <c r="O1117" t="s">
        <v>433</v>
      </c>
      <c r="P1117" t="s">
        <v>47</v>
      </c>
      <c r="Q1117" t="s">
        <v>249</v>
      </c>
      <c r="R1117" s="9">
        <v>1500</v>
      </c>
      <c r="S1117" s="9"/>
      <c r="T1117" t="s">
        <v>182</v>
      </c>
    </row>
    <row r="1118" spans="1:20" x14ac:dyDescent="0.3">
      <c r="A1118" s="7">
        <v>208</v>
      </c>
      <c r="B1118" t="s">
        <v>28</v>
      </c>
      <c r="C1118">
        <v>121044011009</v>
      </c>
      <c r="D1118" s="7">
        <v>14141</v>
      </c>
      <c r="E1118" s="8">
        <v>43433</v>
      </c>
      <c r="F1118" s="9">
        <v>25979</v>
      </c>
      <c r="G1118">
        <v>10042018</v>
      </c>
      <c r="H1118">
        <v>476046</v>
      </c>
      <c r="I1118" s="8">
        <v>43418</v>
      </c>
      <c r="J1118" s="11">
        <f t="shared" si="34"/>
        <v>15</v>
      </c>
      <c r="K1118" s="11">
        <f t="shared" si="35"/>
        <v>15</v>
      </c>
      <c r="L1118" s="8"/>
      <c r="M1118" s="8"/>
      <c r="N1118" s="12">
        <v>329</v>
      </c>
      <c r="O1118" t="s">
        <v>303</v>
      </c>
      <c r="P1118" t="s">
        <v>47</v>
      </c>
      <c r="Q1118" t="s">
        <v>590</v>
      </c>
      <c r="R1118" s="9">
        <v>1500</v>
      </c>
      <c r="S1118" s="9"/>
      <c r="T1118" t="s">
        <v>182</v>
      </c>
    </row>
    <row r="1119" spans="1:20" x14ac:dyDescent="0.3">
      <c r="A1119" s="7">
        <v>208</v>
      </c>
      <c r="B1119" t="s">
        <v>28</v>
      </c>
      <c r="C1119">
        <v>121044011009</v>
      </c>
      <c r="D1119" s="7">
        <v>14141</v>
      </c>
      <c r="E1119" s="8">
        <v>43433</v>
      </c>
      <c r="F1119" s="9">
        <v>25979</v>
      </c>
      <c r="G1119">
        <v>10032018</v>
      </c>
      <c r="H1119">
        <v>471896</v>
      </c>
      <c r="I1119" s="8">
        <v>43418</v>
      </c>
      <c r="J1119" s="11">
        <f t="shared" si="34"/>
        <v>15</v>
      </c>
      <c r="K1119" s="11">
        <f t="shared" si="35"/>
        <v>15</v>
      </c>
      <c r="L1119" s="8"/>
      <c r="M1119" s="8"/>
      <c r="N1119" s="12">
        <v>329</v>
      </c>
      <c r="O1119" t="s">
        <v>303</v>
      </c>
      <c r="P1119" t="s">
        <v>47</v>
      </c>
      <c r="Q1119" t="s">
        <v>590</v>
      </c>
      <c r="R1119" s="9">
        <v>1500</v>
      </c>
      <c r="S1119" s="9"/>
      <c r="T1119" t="s">
        <v>182</v>
      </c>
    </row>
    <row r="1120" spans="1:20" x14ac:dyDescent="0.3">
      <c r="A1120" s="7">
        <v>46675</v>
      </c>
      <c r="B1120" t="s">
        <v>32</v>
      </c>
      <c r="C1120">
        <v>200432133004</v>
      </c>
      <c r="D1120" s="7">
        <v>7064</v>
      </c>
      <c r="E1120" s="8">
        <v>43419</v>
      </c>
      <c r="F1120" s="9">
        <v>58834</v>
      </c>
      <c r="G1120">
        <v>9302018</v>
      </c>
      <c r="H1120">
        <v>468174</v>
      </c>
      <c r="I1120" s="8">
        <v>43411</v>
      </c>
      <c r="J1120" s="11">
        <f t="shared" si="34"/>
        <v>8</v>
      </c>
      <c r="K1120" s="11">
        <f t="shared" si="35"/>
        <v>8</v>
      </c>
      <c r="L1120" s="8"/>
      <c r="M1120" s="8"/>
      <c r="N1120" s="12">
        <v>219</v>
      </c>
      <c r="O1120" t="s">
        <v>132</v>
      </c>
      <c r="P1120" t="s">
        <v>47</v>
      </c>
      <c r="Q1120" t="s">
        <v>225</v>
      </c>
      <c r="R1120" s="9">
        <v>1500</v>
      </c>
      <c r="S1120" s="9"/>
      <c r="T1120" t="s">
        <v>182</v>
      </c>
    </row>
    <row r="1121" spans="1:20" x14ac:dyDescent="0.3">
      <c r="A1121" s="7">
        <v>2761</v>
      </c>
      <c r="B1121" t="s">
        <v>19</v>
      </c>
      <c r="C1121">
        <v>21944011004</v>
      </c>
      <c r="D1121" s="7">
        <v>3</v>
      </c>
      <c r="E1121" s="8">
        <v>43388</v>
      </c>
      <c r="F1121" s="9">
        <v>76991</v>
      </c>
      <c r="G1121">
        <v>8312018</v>
      </c>
      <c r="H1121">
        <v>433220</v>
      </c>
      <c r="I1121" s="8">
        <v>43369</v>
      </c>
      <c r="J1121" s="11">
        <f t="shared" si="34"/>
        <v>19</v>
      </c>
      <c r="K1121" s="11">
        <f t="shared" si="35"/>
        <v>19</v>
      </c>
      <c r="L1121" s="8"/>
      <c r="M1121" s="8"/>
      <c r="N1121" s="12">
        <v>9</v>
      </c>
      <c r="O1121" t="s">
        <v>90</v>
      </c>
      <c r="P1121" t="s">
        <v>47</v>
      </c>
      <c r="Q1121" t="s">
        <v>377</v>
      </c>
      <c r="R1121" s="9">
        <v>1500</v>
      </c>
      <c r="S1121" s="9"/>
    </row>
    <row r="1122" spans="1:20" x14ac:dyDescent="0.3">
      <c r="A1122" s="7">
        <v>81214</v>
      </c>
      <c r="B1122" t="s">
        <v>157</v>
      </c>
      <c r="C1122">
        <v>26144004007</v>
      </c>
      <c r="D1122" s="7">
        <v>3446</v>
      </c>
      <c r="E1122" s="8">
        <v>43388</v>
      </c>
      <c r="F1122" s="9">
        <v>38000</v>
      </c>
      <c r="G1122">
        <v>8282018</v>
      </c>
      <c r="H1122">
        <v>426095</v>
      </c>
      <c r="I1122" s="8">
        <v>43378</v>
      </c>
      <c r="J1122" s="11">
        <f t="shared" si="34"/>
        <v>10</v>
      </c>
      <c r="K1122" s="11">
        <f t="shared" si="35"/>
        <v>10</v>
      </c>
      <c r="L1122" s="8"/>
      <c r="M1122" s="8"/>
      <c r="N1122" s="12">
        <v>123</v>
      </c>
      <c r="O1122" t="s">
        <v>158</v>
      </c>
      <c r="P1122" t="s">
        <v>47</v>
      </c>
      <c r="Q1122" t="s">
        <v>377</v>
      </c>
      <c r="R1122" s="9">
        <v>1500</v>
      </c>
      <c r="S1122" s="9"/>
      <c r="T1122" t="s">
        <v>636</v>
      </c>
    </row>
    <row r="1123" spans="1:20" x14ac:dyDescent="0.3">
      <c r="A1123" s="7">
        <v>21842</v>
      </c>
      <c r="B1123" t="s">
        <v>154</v>
      </c>
      <c r="C1123">
        <v>25244005003</v>
      </c>
      <c r="D1123" s="7">
        <v>3537</v>
      </c>
      <c r="E1123" s="8">
        <v>43388</v>
      </c>
      <c r="F1123" s="9">
        <v>25293</v>
      </c>
      <c r="G1123">
        <v>8282018</v>
      </c>
      <c r="H1123">
        <v>423916</v>
      </c>
      <c r="I1123" s="8">
        <v>43377</v>
      </c>
      <c r="J1123" s="11">
        <f t="shared" si="34"/>
        <v>11</v>
      </c>
      <c r="K1123" s="11">
        <f t="shared" si="35"/>
        <v>11</v>
      </c>
      <c r="L1123" s="8"/>
      <c r="M1123" s="8"/>
      <c r="N1123" s="12">
        <v>204</v>
      </c>
      <c r="O1123" t="s">
        <v>217</v>
      </c>
      <c r="P1123" t="s">
        <v>47</v>
      </c>
      <c r="Q1123" t="s">
        <v>637</v>
      </c>
      <c r="R1123" s="9">
        <v>1500</v>
      </c>
      <c r="S1123" s="9"/>
      <c r="T1123" t="s">
        <v>576</v>
      </c>
    </row>
    <row r="1124" spans="1:20" x14ac:dyDescent="0.3">
      <c r="A1124" s="7">
        <v>2761</v>
      </c>
      <c r="B1124" t="s">
        <v>19</v>
      </c>
      <c r="C1124">
        <v>21944011004</v>
      </c>
      <c r="D1124" s="7">
        <v>3</v>
      </c>
      <c r="E1124" s="8">
        <v>43388</v>
      </c>
      <c r="F1124" s="9">
        <v>76991</v>
      </c>
      <c r="G1124">
        <v>8212018</v>
      </c>
      <c r="H1124">
        <v>416800</v>
      </c>
      <c r="I1124" s="8">
        <v>43360</v>
      </c>
      <c r="J1124" s="11">
        <f t="shared" si="34"/>
        <v>28</v>
      </c>
      <c r="K1124" s="11">
        <f t="shared" si="35"/>
        <v>28</v>
      </c>
      <c r="L1124" s="8"/>
      <c r="M1124" s="8"/>
      <c r="N1124" s="12">
        <v>9</v>
      </c>
      <c r="O1124" t="s">
        <v>90</v>
      </c>
      <c r="P1124" t="s">
        <v>47</v>
      </c>
      <c r="Q1124" t="s">
        <v>200</v>
      </c>
      <c r="R1124" s="9">
        <v>1500</v>
      </c>
      <c r="S1124" s="9"/>
      <c r="T1124" t="s">
        <v>201</v>
      </c>
    </row>
    <row r="1125" spans="1:20" x14ac:dyDescent="0.3">
      <c r="A1125" s="7">
        <v>2761</v>
      </c>
      <c r="B1125" t="s">
        <v>19</v>
      </c>
      <c r="C1125">
        <v>21944011004</v>
      </c>
      <c r="D1125" s="7">
        <v>992837</v>
      </c>
      <c r="E1125" s="8">
        <v>43377</v>
      </c>
      <c r="F1125" s="9">
        <v>76578</v>
      </c>
      <c r="G1125">
        <v>8012018</v>
      </c>
      <c r="H1125">
        <v>398883</v>
      </c>
      <c r="I1125" s="8">
        <v>43353</v>
      </c>
      <c r="J1125" s="11">
        <f t="shared" si="34"/>
        <v>24</v>
      </c>
      <c r="K1125" s="11">
        <f t="shared" si="35"/>
        <v>24</v>
      </c>
      <c r="L1125" s="8"/>
      <c r="M1125" s="8"/>
      <c r="N1125" s="12">
        <v>9</v>
      </c>
      <c r="O1125" t="s">
        <v>90</v>
      </c>
      <c r="P1125" t="s">
        <v>47</v>
      </c>
      <c r="Q1125" t="s">
        <v>200</v>
      </c>
      <c r="R1125" s="9">
        <v>1500</v>
      </c>
      <c r="S1125" s="9"/>
      <c r="T1125" t="s">
        <v>61</v>
      </c>
    </row>
    <row r="1126" spans="1:20" x14ac:dyDescent="0.3">
      <c r="A1126" s="7">
        <v>65956</v>
      </c>
      <c r="B1126" t="s">
        <v>212</v>
      </c>
      <c r="C1126">
        <v>24844004007</v>
      </c>
      <c r="D1126" s="7">
        <v>992689</v>
      </c>
      <c r="E1126" s="8">
        <v>43360</v>
      </c>
      <c r="F1126" s="9">
        <v>23019</v>
      </c>
      <c r="G1126">
        <v>7312018</v>
      </c>
      <c r="H1126">
        <v>394944</v>
      </c>
      <c r="I1126" s="8">
        <v>43350</v>
      </c>
      <c r="J1126" s="11">
        <f t="shared" si="34"/>
        <v>10</v>
      </c>
      <c r="K1126" s="11">
        <f t="shared" si="35"/>
        <v>10</v>
      </c>
      <c r="L1126" s="8"/>
      <c r="M1126" s="8"/>
      <c r="N1126" s="12">
        <v>222</v>
      </c>
      <c r="O1126" t="s">
        <v>213</v>
      </c>
      <c r="P1126" t="s">
        <v>47</v>
      </c>
      <c r="Q1126" t="s">
        <v>249</v>
      </c>
      <c r="R1126" s="9">
        <v>1500</v>
      </c>
      <c r="S1126" s="9"/>
      <c r="T1126" t="s">
        <v>141</v>
      </c>
    </row>
    <row r="1127" spans="1:20" x14ac:dyDescent="0.3">
      <c r="A1127" s="7">
        <v>6430</v>
      </c>
      <c r="B1127" t="s">
        <v>23</v>
      </c>
      <c r="C1127">
        <v>110744028002</v>
      </c>
      <c r="D1127" s="7">
        <v>992706</v>
      </c>
      <c r="E1127" s="8">
        <v>43360</v>
      </c>
      <c r="F1127" s="9">
        <v>30769</v>
      </c>
      <c r="G1127">
        <v>7312018</v>
      </c>
      <c r="H1127">
        <v>394613</v>
      </c>
      <c r="I1127" s="8">
        <v>43350</v>
      </c>
      <c r="J1127" s="11">
        <f t="shared" si="34"/>
        <v>10</v>
      </c>
      <c r="K1127" s="11">
        <f t="shared" si="35"/>
        <v>10</v>
      </c>
      <c r="L1127" s="8"/>
      <c r="M1127" s="8"/>
      <c r="N1127" s="12">
        <v>289</v>
      </c>
      <c r="O1127" t="s">
        <v>134</v>
      </c>
      <c r="P1127" t="s">
        <v>47</v>
      </c>
      <c r="Q1127" t="s">
        <v>638</v>
      </c>
      <c r="R1127" s="9">
        <v>1500</v>
      </c>
      <c r="S1127" s="9"/>
      <c r="T1127" t="s">
        <v>141</v>
      </c>
    </row>
    <row r="1128" spans="1:20" x14ac:dyDescent="0.3">
      <c r="A1128" s="7">
        <v>21842</v>
      </c>
      <c r="B1128" t="s">
        <v>154</v>
      </c>
      <c r="C1128">
        <v>25244005003</v>
      </c>
      <c r="D1128" s="7">
        <v>992733</v>
      </c>
      <c r="E1128" s="8">
        <v>43360</v>
      </c>
      <c r="F1128" s="9">
        <v>21508</v>
      </c>
      <c r="G1128">
        <v>7272018</v>
      </c>
      <c r="H1128">
        <v>392372</v>
      </c>
      <c r="I1128" s="8">
        <v>43335</v>
      </c>
      <c r="J1128" s="11">
        <f t="shared" si="34"/>
        <v>25</v>
      </c>
      <c r="K1128" s="11">
        <f t="shared" si="35"/>
        <v>25</v>
      </c>
      <c r="L1128" s="8"/>
      <c r="M1128" s="8"/>
      <c r="N1128" s="12">
        <v>879</v>
      </c>
      <c r="O1128" t="s">
        <v>569</v>
      </c>
      <c r="P1128" t="s">
        <v>20</v>
      </c>
      <c r="Q1128" t="s">
        <v>249</v>
      </c>
      <c r="R1128" s="9">
        <v>1500</v>
      </c>
      <c r="S1128" s="9"/>
      <c r="T1128" t="s">
        <v>63</v>
      </c>
    </row>
    <row r="1129" spans="1:20" x14ac:dyDescent="0.3">
      <c r="A1129" s="7">
        <v>74454</v>
      </c>
      <c r="B1129" t="s">
        <v>294</v>
      </c>
      <c r="C1129">
        <v>153044012005</v>
      </c>
      <c r="D1129" s="7">
        <v>986068</v>
      </c>
      <c r="E1129" s="8">
        <v>43326</v>
      </c>
      <c r="F1129" s="9">
        <v>35356</v>
      </c>
      <c r="G1129">
        <v>6302018</v>
      </c>
      <c r="H1129">
        <v>363890</v>
      </c>
      <c r="I1129" s="8">
        <v>43318</v>
      </c>
      <c r="J1129" s="11">
        <f t="shared" si="34"/>
        <v>8</v>
      </c>
      <c r="K1129" s="11">
        <f t="shared" si="35"/>
        <v>8</v>
      </c>
      <c r="L1129" s="8"/>
      <c r="M1129" s="8"/>
      <c r="N1129" s="12">
        <v>462</v>
      </c>
      <c r="O1129" t="s">
        <v>639</v>
      </c>
      <c r="P1129" t="s">
        <v>47</v>
      </c>
      <c r="Q1129" t="s">
        <v>80</v>
      </c>
      <c r="R1129" s="9">
        <v>1500</v>
      </c>
      <c r="S1129" s="9"/>
      <c r="T1129" t="s">
        <v>299</v>
      </c>
    </row>
    <row r="1130" spans="1:20" x14ac:dyDescent="0.3">
      <c r="A1130" s="7">
        <v>74454</v>
      </c>
      <c r="B1130" t="s">
        <v>294</v>
      </c>
      <c r="C1130">
        <v>153044012005</v>
      </c>
      <c r="D1130" s="7">
        <v>986068</v>
      </c>
      <c r="E1130" s="8">
        <v>43326</v>
      </c>
      <c r="F1130" s="9">
        <v>35356</v>
      </c>
      <c r="G1130">
        <v>6302018</v>
      </c>
      <c r="H1130">
        <v>363889</v>
      </c>
      <c r="I1130" s="8">
        <v>43318</v>
      </c>
      <c r="J1130" s="11">
        <f t="shared" si="34"/>
        <v>8</v>
      </c>
      <c r="K1130" s="11">
        <f t="shared" si="35"/>
        <v>8</v>
      </c>
      <c r="L1130" s="8"/>
      <c r="M1130" s="8"/>
      <c r="N1130" s="12">
        <v>462</v>
      </c>
      <c r="O1130" t="s">
        <v>639</v>
      </c>
      <c r="P1130" t="s">
        <v>47</v>
      </c>
      <c r="Q1130" t="s">
        <v>80</v>
      </c>
      <c r="R1130" s="9">
        <v>1500</v>
      </c>
      <c r="S1130" s="9"/>
      <c r="T1130" t="s">
        <v>483</v>
      </c>
    </row>
    <row r="1131" spans="1:20" x14ac:dyDescent="0.3">
      <c r="A1131" s="7">
        <v>65956</v>
      </c>
      <c r="B1131" t="s">
        <v>212</v>
      </c>
      <c r="C1131">
        <v>24844004007</v>
      </c>
      <c r="D1131" s="7">
        <v>986103</v>
      </c>
      <c r="E1131" s="8">
        <v>43326</v>
      </c>
      <c r="F1131" s="9">
        <v>63468</v>
      </c>
      <c r="G1131">
        <v>6302018</v>
      </c>
      <c r="H1131">
        <v>363668</v>
      </c>
      <c r="I1131" s="8">
        <v>43322</v>
      </c>
      <c r="J1131" s="11">
        <f t="shared" si="34"/>
        <v>4</v>
      </c>
      <c r="K1131" s="11">
        <f t="shared" si="35"/>
        <v>4</v>
      </c>
      <c r="L1131" s="8"/>
      <c r="M1131" s="8"/>
      <c r="N1131" s="12">
        <v>222</v>
      </c>
      <c r="O1131" t="s">
        <v>213</v>
      </c>
      <c r="P1131" t="s">
        <v>47</v>
      </c>
      <c r="Q1131" t="s">
        <v>447</v>
      </c>
      <c r="R1131" s="9">
        <v>1500</v>
      </c>
      <c r="S1131" s="9"/>
      <c r="T1131" t="s">
        <v>483</v>
      </c>
    </row>
    <row r="1132" spans="1:20" x14ac:dyDescent="0.3">
      <c r="A1132" s="7">
        <v>65956</v>
      </c>
      <c r="B1132" t="s">
        <v>212</v>
      </c>
      <c r="C1132">
        <v>24844004007</v>
      </c>
      <c r="D1132" s="7">
        <v>986103</v>
      </c>
      <c r="E1132" s="8">
        <v>43326</v>
      </c>
      <c r="F1132" s="9">
        <v>63468</v>
      </c>
      <c r="G1132">
        <v>6302018</v>
      </c>
      <c r="H1132">
        <v>363668</v>
      </c>
      <c r="I1132" s="8">
        <v>43322</v>
      </c>
      <c r="J1132" s="11">
        <f t="shared" si="34"/>
        <v>4</v>
      </c>
      <c r="K1132" s="11">
        <f t="shared" si="35"/>
        <v>4</v>
      </c>
      <c r="L1132" s="8"/>
      <c r="M1132" s="8"/>
      <c r="N1132" s="12">
        <v>222</v>
      </c>
      <c r="O1132" t="s">
        <v>213</v>
      </c>
      <c r="P1132" t="s">
        <v>47</v>
      </c>
      <c r="Q1132" t="s">
        <v>384</v>
      </c>
      <c r="R1132" s="9">
        <v>1500</v>
      </c>
      <c r="S1132" s="9"/>
      <c r="T1132" t="s">
        <v>319</v>
      </c>
    </row>
    <row r="1133" spans="1:20" x14ac:dyDescent="0.3">
      <c r="A1133" s="7">
        <v>51315</v>
      </c>
      <c r="B1133" t="s">
        <v>640</v>
      </c>
      <c r="C1133">
        <v>150644041001</v>
      </c>
      <c r="D1133" s="7">
        <v>986039</v>
      </c>
      <c r="E1133" s="8">
        <v>43326</v>
      </c>
      <c r="F1133" s="9">
        <v>21619</v>
      </c>
      <c r="G1133">
        <v>6302018</v>
      </c>
      <c r="H1133">
        <v>363651</v>
      </c>
      <c r="I1133" s="8">
        <v>43318</v>
      </c>
      <c r="J1133" s="11">
        <f t="shared" si="34"/>
        <v>8</v>
      </c>
      <c r="K1133" s="11">
        <f t="shared" si="35"/>
        <v>8</v>
      </c>
      <c r="L1133" s="8"/>
      <c r="M1133" s="8"/>
      <c r="N1133" s="12">
        <v>74</v>
      </c>
      <c r="O1133" t="s">
        <v>641</v>
      </c>
      <c r="P1133" t="s">
        <v>47</v>
      </c>
      <c r="Q1133" t="s">
        <v>80</v>
      </c>
      <c r="R1133" s="9">
        <v>1500</v>
      </c>
      <c r="S1133" s="9"/>
      <c r="T1133" t="s">
        <v>483</v>
      </c>
    </row>
    <row r="1134" spans="1:20" x14ac:dyDescent="0.3">
      <c r="A1134" s="7">
        <v>6430</v>
      </c>
      <c r="B1134" t="s">
        <v>23</v>
      </c>
      <c r="C1134">
        <v>110744028002</v>
      </c>
      <c r="D1134" s="7">
        <v>986121</v>
      </c>
      <c r="E1134" s="8">
        <v>43326</v>
      </c>
      <c r="F1134" s="9">
        <v>63338</v>
      </c>
      <c r="G1134">
        <v>6302018</v>
      </c>
      <c r="H1134">
        <v>361744</v>
      </c>
      <c r="I1134" s="8">
        <v>43318</v>
      </c>
      <c r="J1134" s="11">
        <f t="shared" si="34"/>
        <v>8</v>
      </c>
      <c r="K1134" s="11">
        <f t="shared" si="35"/>
        <v>8</v>
      </c>
      <c r="L1134" s="8"/>
      <c r="M1134" s="8"/>
      <c r="N1134" s="12">
        <v>289</v>
      </c>
      <c r="O1134" t="s">
        <v>134</v>
      </c>
      <c r="P1134" t="s">
        <v>47</v>
      </c>
      <c r="Q1134" t="s">
        <v>447</v>
      </c>
      <c r="R1134" s="9">
        <v>1500</v>
      </c>
      <c r="S1134" s="9"/>
      <c r="T1134" t="s">
        <v>215</v>
      </c>
    </row>
    <row r="1135" spans="1:20" x14ac:dyDescent="0.3">
      <c r="A1135" s="7">
        <v>2836</v>
      </c>
      <c r="B1135" t="s">
        <v>537</v>
      </c>
      <c r="C1135">
        <v>150644009008</v>
      </c>
      <c r="D1135" s="7">
        <v>986031</v>
      </c>
      <c r="E1135" s="8">
        <v>43326</v>
      </c>
      <c r="F1135" s="9">
        <v>20700</v>
      </c>
      <c r="G1135">
        <v>6302018</v>
      </c>
      <c r="H1135">
        <v>361683</v>
      </c>
      <c r="I1135" s="8">
        <v>43315</v>
      </c>
      <c r="J1135" s="11">
        <f t="shared" si="34"/>
        <v>11</v>
      </c>
      <c r="K1135" s="11">
        <f t="shared" si="35"/>
        <v>11</v>
      </c>
      <c r="L1135" s="8"/>
      <c r="M1135" s="8"/>
      <c r="N1135" s="12">
        <v>74</v>
      </c>
      <c r="O1135" t="s">
        <v>641</v>
      </c>
      <c r="P1135" t="s">
        <v>47</v>
      </c>
      <c r="Q1135" t="s">
        <v>80</v>
      </c>
      <c r="R1135" s="9">
        <v>1500</v>
      </c>
      <c r="S1135" s="9"/>
      <c r="T1135" t="s">
        <v>215</v>
      </c>
    </row>
    <row r="1136" spans="1:20" x14ac:dyDescent="0.3">
      <c r="A1136" s="7">
        <v>51284</v>
      </c>
      <c r="B1136" t="s">
        <v>41</v>
      </c>
      <c r="C1136">
        <v>42732016003</v>
      </c>
      <c r="D1136" s="7">
        <v>986128</v>
      </c>
      <c r="E1136" s="8">
        <v>43326</v>
      </c>
      <c r="F1136" s="9">
        <v>37332</v>
      </c>
      <c r="G1136">
        <v>6302018</v>
      </c>
      <c r="H1136">
        <v>361652</v>
      </c>
      <c r="I1136" s="8">
        <v>43315</v>
      </c>
      <c r="J1136" s="11">
        <f t="shared" si="34"/>
        <v>11</v>
      </c>
      <c r="K1136" s="11">
        <f t="shared" si="35"/>
        <v>11</v>
      </c>
      <c r="L1136" s="8"/>
      <c r="M1136" s="8"/>
      <c r="N1136" s="12">
        <v>456</v>
      </c>
      <c r="O1136" t="s">
        <v>369</v>
      </c>
      <c r="P1136" t="s">
        <v>47</v>
      </c>
      <c r="Q1136" t="s">
        <v>80</v>
      </c>
      <c r="R1136" s="9">
        <v>1500</v>
      </c>
      <c r="S1136" s="9"/>
      <c r="T1136" t="s">
        <v>228</v>
      </c>
    </row>
    <row r="1137" spans="1:20" x14ac:dyDescent="0.3">
      <c r="A1137" s="7">
        <v>67367</v>
      </c>
      <c r="B1137" t="s">
        <v>78</v>
      </c>
      <c r="C1137">
        <v>143044015005</v>
      </c>
      <c r="D1137" s="7">
        <v>982301</v>
      </c>
      <c r="E1137" s="8">
        <v>43326</v>
      </c>
      <c r="F1137" s="9">
        <v>126619</v>
      </c>
      <c r="G1137">
        <v>6302018</v>
      </c>
      <c r="H1137">
        <v>361449</v>
      </c>
      <c r="I1137" s="8">
        <v>43322</v>
      </c>
      <c r="J1137" s="11">
        <f t="shared" si="34"/>
        <v>4</v>
      </c>
      <c r="K1137" s="11">
        <f t="shared" si="35"/>
        <v>4</v>
      </c>
      <c r="L1137" s="8"/>
      <c r="M1137" s="8"/>
      <c r="N1137" s="12">
        <v>421</v>
      </c>
      <c r="O1137" t="s">
        <v>79</v>
      </c>
      <c r="P1137" t="s">
        <v>47</v>
      </c>
      <c r="Q1137" t="s">
        <v>80</v>
      </c>
      <c r="R1137" s="9">
        <v>1500</v>
      </c>
      <c r="S1137" s="9"/>
    </row>
    <row r="1138" spans="1:20" x14ac:dyDescent="0.3">
      <c r="A1138" s="7">
        <v>2761</v>
      </c>
      <c r="B1138" t="s">
        <v>19</v>
      </c>
      <c r="C1138">
        <v>21944011004</v>
      </c>
      <c r="D1138" s="7">
        <v>982283</v>
      </c>
      <c r="E1138" s="8">
        <v>43326</v>
      </c>
      <c r="F1138" s="9">
        <v>132388</v>
      </c>
      <c r="G1138">
        <v>6272018</v>
      </c>
      <c r="H1138">
        <v>356049</v>
      </c>
      <c r="I1138" s="8">
        <v>43305</v>
      </c>
      <c r="J1138" s="11">
        <f t="shared" si="34"/>
        <v>21</v>
      </c>
      <c r="K1138" s="11">
        <f t="shared" si="35"/>
        <v>21</v>
      </c>
      <c r="L1138" s="8"/>
      <c r="M1138" s="8"/>
      <c r="N1138" s="12">
        <v>9</v>
      </c>
      <c r="O1138" t="s">
        <v>90</v>
      </c>
      <c r="P1138" t="s">
        <v>47</v>
      </c>
      <c r="Q1138" t="s">
        <v>173</v>
      </c>
      <c r="R1138" s="9">
        <v>1500</v>
      </c>
      <c r="S1138" s="9"/>
      <c r="T1138" t="s">
        <v>215</v>
      </c>
    </row>
    <row r="1139" spans="1:20" x14ac:dyDescent="0.3">
      <c r="A1139" s="7">
        <v>67367</v>
      </c>
      <c r="B1139" t="s">
        <v>78</v>
      </c>
      <c r="C1139">
        <v>143044015005</v>
      </c>
      <c r="D1139" s="7">
        <v>982301</v>
      </c>
      <c r="E1139" s="8">
        <v>43326</v>
      </c>
      <c r="F1139" s="9">
        <v>126619</v>
      </c>
      <c r="G1139">
        <v>6272018</v>
      </c>
      <c r="H1139">
        <v>354533</v>
      </c>
      <c r="I1139" s="8">
        <v>43312</v>
      </c>
      <c r="J1139" s="11">
        <f t="shared" si="34"/>
        <v>14</v>
      </c>
      <c r="K1139" s="11">
        <f t="shared" si="35"/>
        <v>14</v>
      </c>
      <c r="L1139" s="8"/>
      <c r="M1139" s="8"/>
      <c r="N1139" s="12">
        <v>421</v>
      </c>
      <c r="O1139" t="s">
        <v>79</v>
      </c>
      <c r="P1139" t="s">
        <v>47</v>
      </c>
      <c r="Q1139" t="s">
        <v>80</v>
      </c>
      <c r="R1139" s="9">
        <v>1500</v>
      </c>
      <c r="S1139" s="9"/>
      <c r="T1139" t="s">
        <v>483</v>
      </c>
    </row>
    <row r="1140" spans="1:20" x14ac:dyDescent="0.3">
      <c r="A1140" s="7">
        <v>21489</v>
      </c>
      <c r="B1140" t="s">
        <v>154</v>
      </c>
      <c r="C1140">
        <v>72244046008</v>
      </c>
      <c r="D1140" s="7">
        <v>986148</v>
      </c>
      <c r="E1140" s="8">
        <v>43326</v>
      </c>
      <c r="F1140" s="9">
        <v>32887</v>
      </c>
      <c r="G1140">
        <v>6272018</v>
      </c>
      <c r="H1140">
        <v>354434</v>
      </c>
      <c r="I1140" s="8">
        <v>43307</v>
      </c>
      <c r="J1140" s="11">
        <f t="shared" si="34"/>
        <v>19</v>
      </c>
      <c r="K1140" s="11">
        <f t="shared" si="35"/>
        <v>19</v>
      </c>
      <c r="L1140" s="8"/>
      <c r="M1140" s="8"/>
      <c r="N1140" s="12">
        <v>18</v>
      </c>
      <c r="O1140" t="s">
        <v>606</v>
      </c>
      <c r="P1140" t="s">
        <v>47</v>
      </c>
      <c r="Q1140" t="s">
        <v>80</v>
      </c>
      <c r="R1140" s="9">
        <v>1500</v>
      </c>
      <c r="S1140" s="9"/>
      <c r="T1140" t="s">
        <v>214</v>
      </c>
    </row>
    <row r="1141" spans="1:20" x14ac:dyDescent="0.3">
      <c r="A1141" s="7">
        <v>21842</v>
      </c>
      <c r="B1141" t="s">
        <v>154</v>
      </c>
      <c r="C1141">
        <v>25244005003</v>
      </c>
      <c r="D1141" s="7">
        <v>986149</v>
      </c>
      <c r="E1141" s="8">
        <v>43326</v>
      </c>
      <c r="F1141" s="9">
        <v>86231</v>
      </c>
      <c r="G1141">
        <v>6262018</v>
      </c>
      <c r="H1141">
        <v>352202</v>
      </c>
      <c r="I1141" s="8">
        <v>43307</v>
      </c>
      <c r="J1141" s="11">
        <f t="shared" si="34"/>
        <v>19</v>
      </c>
      <c r="K1141" s="11">
        <f t="shared" si="35"/>
        <v>19</v>
      </c>
      <c r="L1141" s="8"/>
      <c r="M1141" s="8"/>
      <c r="N1141" s="12">
        <v>23</v>
      </c>
      <c r="O1141" t="s">
        <v>155</v>
      </c>
      <c r="P1141" t="s">
        <v>47</v>
      </c>
      <c r="Q1141" t="s">
        <v>642</v>
      </c>
      <c r="R1141" s="9">
        <v>1500</v>
      </c>
      <c r="S1141" s="9"/>
      <c r="T1141" t="s">
        <v>643</v>
      </c>
    </row>
    <row r="1142" spans="1:20" x14ac:dyDescent="0.3">
      <c r="A1142" s="7">
        <v>53441</v>
      </c>
      <c r="B1142" t="s">
        <v>234</v>
      </c>
      <c r="C1142">
        <v>50644003005</v>
      </c>
      <c r="D1142" s="7">
        <v>986184</v>
      </c>
      <c r="E1142" s="8">
        <v>43326</v>
      </c>
      <c r="F1142" s="9">
        <v>58013</v>
      </c>
      <c r="G1142">
        <v>6222018</v>
      </c>
      <c r="H1142">
        <v>349648</v>
      </c>
      <c r="I1142" s="8">
        <v>43312</v>
      </c>
      <c r="J1142" s="11">
        <f t="shared" si="34"/>
        <v>14</v>
      </c>
      <c r="K1142" s="11">
        <f t="shared" si="35"/>
        <v>14</v>
      </c>
      <c r="L1142" s="8"/>
      <c r="M1142" s="8"/>
      <c r="N1142" s="12">
        <v>441</v>
      </c>
      <c r="O1142" t="s">
        <v>314</v>
      </c>
      <c r="P1142" t="s">
        <v>47</v>
      </c>
      <c r="Q1142" t="s">
        <v>447</v>
      </c>
      <c r="R1142" s="9">
        <v>1500</v>
      </c>
      <c r="S1142" s="9"/>
      <c r="T1142" t="s">
        <v>209</v>
      </c>
    </row>
    <row r="1143" spans="1:20" x14ac:dyDescent="0.3">
      <c r="A1143" s="7">
        <v>67367</v>
      </c>
      <c r="B1143" t="s">
        <v>78</v>
      </c>
      <c r="C1143">
        <v>143044015005</v>
      </c>
      <c r="D1143" s="7">
        <v>982301</v>
      </c>
      <c r="E1143" s="8">
        <v>43326</v>
      </c>
      <c r="F1143" s="9">
        <v>126619</v>
      </c>
      <c r="G1143">
        <v>6212018</v>
      </c>
      <c r="H1143">
        <v>347864</v>
      </c>
      <c r="I1143" s="8">
        <v>43311</v>
      </c>
      <c r="J1143" s="11">
        <f t="shared" si="34"/>
        <v>15</v>
      </c>
      <c r="K1143" s="11">
        <f t="shared" si="35"/>
        <v>15</v>
      </c>
      <c r="L1143" s="8"/>
      <c r="M1143" s="8"/>
      <c r="N1143" s="12">
        <v>421</v>
      </c>
      <c r="O1143" t="s">
        <v>79</v>
      </c>
      <c r="P1143" t="s">
        <v>47</v>
      </c>
      <c r="Q1143" t="s">
        <v>80</v>
      </c>
      <c r="R1143" s="9">
        <v>1500</v>
      </c>
      <c r="S1143" s="9"/>
      <c r="T1143" t="s">
        <v>68</v>
      </c>
    </row>
    <row r="1144" spans="1:20" x14ac:dyDescent="0.3">
      <c r="A1144" s="7">
        <v>67367</v>
      </c>
      <c r="B1144" t="s">
        <v>78</v>
      </c>
      <c r="C1144">
        <v>143044015005</v>
      </c>
      <c r="D1144" s="7">
        <v>978610</v>
      </c>
      <c r="E1144" s="8">
        <v>43320</v>
      </c>
      <c r="F1144" s="9">
        <v>31558</v>
      </c>
      <c r="G1144">
        <v>6082018</v>
      </c>
      <c r="H1144">
        <v>332507</v>
      </c>
      <c r="I1144" s="8">
        <v>43263</v>
      </c>
      <c r="J1144" s="11">
        <f t="shared" si="34"/>
        <v>57</v>
      </c>
      <c r="K1144" s="11" t="str">
        <f t="shared" si="35"/>
        <v/>
      </c>
      <c r="L1144" s="8"/>
      <c r="M1144" s="8"/>
      <c r="N1144" s="12">
        <v>421</v>
      </c>
      <c r="O1144" t="s">
        <v>79</v>
      </c>
      <c r="P1144" t="s">
        <v>47</v>
      </c>
      <c r="Q1144" t="s">
        <v>80</v>
      </c>
      <c r="R1144" s="9">
        <v>1500</v>
      </c>
      <c r="S1144" s="9"/>
      <c r="T1144" t="s">
        <v>259</v>
      </c>
    </row>
    <row r="1145" spans="1:20" x14ac:dyDescent="0.3">
      <c r="A1145" s="7">
        <v>67367</v>
      </c>
      <c r="B1145" t="s">
        <v>78</v>
      </c>
      <c r="C1145">
        <v>143044015005</v>
      </c>
      <c r="D1145" s="7">
        <v>978610</v>
      </c>
      <c r="E1145" s="8">
        <v>43320</v>
      </c>
      <c r="F1145" s="9">
        <v>31558</v>
      </c>
      <c r="G1145">
        <v>6052018</v>
      </c>
      <c r="H1145">
        <v>325781</v>
      </c>
      <c r="I1145" s="8">
        <v>43290</v>
      </c>
      <c r="J1145" s="11">
        <f t="shared" si="34"/>
        <v>30</v>
      </c>
      <c r="K1145" s="11" t="str">
        <f t="shared" si="35"/>
        <v/>
      </c>
      <c r="L1145" s="8"/>
      <c r="M1145" s="8"/>
      <c r="N1145" s="12">
        <v>421</v>
      </c>
      <c r="O1145" t="s">
        <v>79</v>
      </c>
      <c r="P1145" t="s">
        <v>47</v>
      </c>
      <c r="Q1145" t="s">
        <v>80</v>
      </c>
      <c r="R1145" s="9">
        <v>1500</v>
      </c>
      <c r="S1145" s="9"/>
      <c r="T1145" t="s">
        <v>68</v>
      </c>
    </row>
    <row r="1146" spans="1:20" x14ac:dyDescent="0.3">
      <c r="A1146" s="7">
        <v>67367</v>
      </c>
      <c r="B1146" t="s">
        <v>78</v>
      </c>
      <c r="C1146">
        <v>143044015005</v>
      </c>
      <c r="D1146" s="7">
        <v>978610</v>
      </c>
      <c r="E1146" s="8">
        <v>43320</v>
      </c>
      <c r="F1146" s="9">
        <v>31558</v>
      </c>
      <c r="G1146">
        <v>6012018</v>
      </c>
      <c r="H1146">
        <v>323311</v>
      </c>
      <c r="I1146" s="8">
        <v>43285</v>
      </c>
      <c r="J1146" s="11">
        <f t="shared" si="34"/>
        <v>35</v>
      </c>
      <c r="K1146" s="11" t="str">
        <f t="shared" si="35"/>
        <v/>
      </c>
      <c r="L1146" s="8"/>
      <c r="M1146" s="8"/>
      <c r="N1146" s="12">
        <v>867</v>
      </c>
      <c r="O1146" t="s">
        <v>246</v>
      </c>
      <c r="P1146" t="s">
        <v>47</v>
      </c>
      <c r="Q1146" t="s">
        <v>447</v>
      </c>
      <c r="R1146" s="9">
        <v>1500</v>
      </c>
      <c r="S1146" s="9"/>
      <c r="T1146" t="s">
        <v>228</v>
      </c>
    </row>
    <row r="1147" spans="1:20" x14ac:dyDescent="0.3">
      <c r="A1147" s="7">
        <v>70937</v>
      </c>
      <c r="B1147" t="s">
        <v>37</v>
      </c>
      <c r="C1147">
        <v>131644019002</v>
      </c>
      <c r="D1147" s="7">
        <v>978514</v>
      </c>
      <c r="E1147" s="8">
        <v>43297</v>
      </c>
      <c r="F1147" s="9">
        <v>21039</v>
      </c>
      <c r="G1147">
        <v>5302018</v>
      </c>
      <c r="H1147">
        <v>316722</v>
      </c>
      <c r="I1147" s="8">
        <v>43276</v>
      </c>
      <c r="J1147" s="11">
        <f t="shared" si="34"/>
        <v>21</v>
      </c>
      <c r="K1147" s="11">
        <f t="shared" si="35"/>
        <v>21</v>
      </c>
      <c r="L1147" s="8"/>
      <c r="M1147" s="8"/>
      <c r="N1147" s="12">
        <v>581</v>
      </c>
      <c r="O1147" t="s">
        <v>232</v>
      </c>
      <c r="P1147" t="s">
        <v>47</v>
      </c>
      <c r="Q1147" t="s">
        <v>503</v>
      </c>
      <c r="R1147" s="9">
        <v>1500</v>
      </c>
      <c r="S1147" s="9"/>
      <c r="T1147" t="s">
        <v>228</v>
      </c>
    </row>
    <row r="1148" spans="1:20" x14ac:dyDescent="0.3">
      <c r="A1148" s="7">
        <v>67367</v>
      </c>
      <c r="B1148" t="s">
        <v>78</v>
      </c>
      <c r="C1148">
        <v>143044015005</v>
      </c>
      <c r="D1148" s="7">
        <v>974604</v>
      </c>
      <c r="E1148" s="8">
        <v>43297</v>
      </c>
      <c r="F1148" s="9">
        <v>104962</v>
      </c>
      <c r="G1148">
        <v>5252018</v>
      </c>
      <c r="H1148">
        <v>312947</v>
      </c>
      <c r="I1148" s="8">
        <v>43281</v>
      </c>
      <c r="J1148" s="11">
        <f t="shared" si="34"/>
        <v>16</v>
      </c>
      <c r="K1148" s="11">
        <f t="shared" si="35"/>
        <v>16</v>
      </c>
      <c r="L1148" s="8"/>
      <c r="M1148" s="8"/>
      <c r="N1148" s="12">
        <v>421</v>
      </c>
      <c r="O1148" t="s">
        <v>79</v>
      </c>
      <c r="P1148" t="s">
        <v>47</v>
      </c>
      <c r="Q1148" t="s">
        <v>80</v>
      </c>
      <c r="R1148" s="9">
        <v>1500</v>
      </c>
      <c r="S1148" s="9"/>
      <c r="T1148" t="s">
        <v>414</v>
      </c>
    </row>
    <row r="1149" spans="1:20" x14ac:dyDescent="0.3">
      <c r="A1149" s="7">
        <v>82326</v>
      </c>
      <c r="B1149" t="s">
        <v>348</v>
      </c>
      <c r="C1149">
        <v>133744011009</v>
      </c>
      <c r="D1149" s="7">
        <v>978446</v>
      </c>
      <c r="E1149" s="8">
        <v>43297</v>
      </c>
      <c r="F1149" s="9">
        <v>29525</v>
      </c>
      <c r="G1149">
        <v>5252018</v>
      </c>
      <c r="H1149">
        <v>312851</v>
      </c>
      <c r="I1149" s="8">
        <v>43278</v>
      </c>
      <c r="J1149" s="11">
        <f t="shared" si="34"/>
        <v>19</v>
      </c>
      <c r="K1149" s="11">
        <f t="shared" si="35"/>
        <v>19</v>
      </c>
      <c r="L1149" s="8"/>
      <c r="M1149" s="8"/>
      <c r="N1149" s="12">
        <v>645</v>
      </c>
      <c r="O1149" t="s">
        <v>433</v>
      </c>
      <c r="P1149" t="s">
        <v>47</v>
      </c>
      <c r="Q1149" t="s">
        <v>229</v>
      </c>
      <c r="R1149" s="9">
        <v>1500</v>
      </c>
      <c r="S1149" s="9"/>
      <c r="T1149" t="s">
        <v>228</v>
      </c>
    </row>
    <row r="1150" spans="1:20" x14ac:dyDescent="0.3">
      <c r="A1150" s="7">
        <v>2761</v>
      </c>
      <c r="B1150" t="s">
        <v>19</v>
      </c>
      <c r="C1150">
        <v>21944011004</v>
      </c>
      <c r="D1150" s="7">
        <v>974579</v>
      </c>
      <c r="E1150" s="8">
        <v>43297</v>
      </c>
      <c r="F1150" s="9">
        <v>41249</v>
      </c>
      <c r="G1150">
        <v>5222018</v>
      </c>
      <c r="H1150">
        <v>308105</v>
      </c>
      <c r="I1150" s="8">
        <v>43269</v>
      </c>
      <c r="J1150" s="11">
        <f t="shared" si="34"/>
        <v>28</v>
      </c>
      <c r="K1150" s="11">
        <f t="shared" si="35"/>
        <v>28</v>
      </c>
      <c r="L1150" s="8"/>
      <c r="M1150" s="8"/>
      <c r="N1150" s="12">
        <v>9</v>
      </c>
      <c r="O1150" t="s">
        <v>90</v>
      </c>
      <c r="P1150" t="s">
        <v>47</v>
      </c>
      <c r="Q1150" t="s">
        <v>143</v>
      </c>
      <c r="R1150" s="9">
        <v>1500</v>
      </c>
      <c r="S1150" s="9"/>
      <c r="T1150" t="s">
        <v>228</v>
      </c>
    </row>
    <row r="1151" spans="1:20" x14ac:dyDescent="0.3">
      <c r="A1151" s="7">
        <v>67367</v>
      </c>
      <c r="B1151" t="s">
        <v>78</v>
      </c>
      <c r="C1151">
        <v>143044015005</v>
      </c>
      <c r="D1151" s="7">
        <v>974604</v>
      </c>
      <c r="E1151" s="8">
        <v>43297</v>
      </c>
      <c r="F1151" s="9">
        <v>104962</v>
      </c>
      <c r="G1151">
        <v>5182018</v>
      </c>
      <c r="H1151">
        <v>304062</v>
      </c>
      <c r="I1151" s="8">
        <v>43276</v>
      </c>
      <c r="J1151" s="11">
        <f t="shared" si="34"/>
        <v>21</v>
      </c>
      <c r="K1151" s="11">
        <f t="shared" si="35"/>
        <v>21</v>
      </c>
      <c r="L1151" s="8"/>
      <c r="M1151" s="8"/>
      <c r="N1151" s="12">
        <v>421</v>
      </c>
      <c r="O1151" t="s">
        <v>79</v>
      </c>
      <c r="P1151" t="s">
        <v>47</v>
      </c>
      <c r="Q1151" t="s">
        <v>80</v>
      </c>
      <c r="R1151" s="9">
        <v>1500</v>
      </c>
      <c r="S1151" s="9"/>
      <c r="T1151" t="s">
        <v>228</v>
      </c>
    </row>
    <row r="1152" spans="1:20" x14ac:dyDescent="0.3">
      <c r="A1152" s="7">
        <v>67367</v>
      </c>
      <c r="B1152" t="s">
        <v>78</v>
      </c>
      <c r="C1152">
        <v>143044015005</v>
      </c>
      <c r="D1152" s="7">
        <v>974604</v>
      </c>
      <c r="E1152" s="8">
        <v>43297</v>
      </c>
      <c r="F1152" s="9">
        <v>104962</v>
      </c>
      <c r="G1152">
        <v>5162018</v>
      </c>
      <c r="H1152">
        <v>300320</v>
      </c>
      <c r="I1152" s="8">
        <v>43276</v>
      </c>
      <c r="J1152" s="11">
        <f t="shared" si="34"/>
        <v>21</v>
      </c>
      <c r="K1152" s="11">
        <f t="shared" si="35"/>
        <v>21</v>
      </c>
      <c r="L1152" s="8"/>
      <c r="M1152" s="8"/>
      <c r="N1152" s="12">
        <v>421</v>
      </c>
      <c r="O1152" t="s">
        <v>79</v>
      </c>
      <c r="P1152" t="s">
        <v>47</v>
      </c>
      <c r="Q1152" t="s">
        <v>80</v>
      </c>
      <c r="R1152" s="9">
        <v>1500</v>
      </c>
      <c r="S1152" s="9"/>
      <c r="T1152" t="s">
        <v>228</v>
      </c>
    </row>
    <row r="1153" spans="1:20" x14ac:dyDescent="0.3">
      <c r="A1153" s="7">
        <v>67367</v>
      </c>
      <c r="B1153" t="s">
        <v>78</v>
      </c>
      <c r="C1153">
        <v>143044015005</v>
      </c>
      <c r="D1153" s="7">
        <v>970970</v>
      </c>
      <c r="E1153" s="8">
        <v>43279</v>
      </c>
      <c r="F1153" s="9">
        <v>39844</v>
      </c>
      <c r="G1153">
        <v>5112018</v>
      </c>
      <c r="H1153">
        <v>295830</v>
      </c>
      <c r="I1153" s="8">
        <v>43266</v>
      </c>
      <c r="J1153" s="11">
        <f t="shared" si="34"/>
        <v>13</v>
      </c>
      <c r="K1153" s="11">
        <f t="shared" si="35"/>
        <v>13</v>
      </c>
      <c r="L1153" s="8"/>
      <c r="M1153" s="8"/>
      <c r="N1153" s="12">
        <v>421</v>
      </c>
      <c r="O1153" t="s">
        <v>79</v>
      </c>
      <c r="P1153" t="s">
        <v>47</v>
      </c>
      <c r="Q1153" t="s">
        <v>80</v>
      </c>
      <c r="R1153" s="9">
        <v>1500</v>
      </c>
      <c r="S1153" s="9"/>
      <c r="T1153" t="s">
        <v>228</v>
      </c>
    </row>
    <row r="1154" spans="1:20" x14ac:dyDescent="0.3">
      <c r="A1154" s="7">
        <v>67367</v>
      </c>
      <c r="B1154" t="s">
        <v>78</v>
      </c>
      <c r="C1154">
        <v>143044015005</v>
      </c>
      <c r="D1154" s="7">
        <v>970970</v>
      </c>
      <c r="E1154" s="8">
        <v>43279</v>
      </c>
      <c r="F1154" s="9">
        <v>39844</v>
      </c>
      <c r="G1154">
        <v>5102018</v>
      </c>
      <c r="H1154">
        <v>294130</v>
      </c>
      <c r="I1154" s="8">
        <v>43269</v>
      </c>
      <c r="J1154" s="11">
        <f t="shared" ref="J1154:J1217" si="36">_xlfn.DAYS(E1154,I1154)</f>
        <v>10</v>
      </c>
      <c r="K1154" s="11">
        <f t="shared" ref="K1154:K1217" si="37">IF(J1154&lt;30,J1154,"")</f>
        <v>10</v>
      </c>
      <c r="L1154" s="8"/>
      <c r="M1154" s="8"/>
      <c r="N1154" s="12">
        <v>421</v>
      </c>
      <c r="O1154" t="s">
        <v>79</v>
      </c>
      <c r="P1154" t="s">
        <v>47</v>
      </c>
      <c r="Q1154" t="s">
        <v>80</v>
      </c>
      <c r="R1154" s="9">
        <v>1500</v>
      </c>
      <c r="S1154" s="9"/>
      <c r="T1154" t="s">
        <v>228</v>
      </c>
    </row>
    <row r="1155" spans="1:20" x14ac:dyDescent="0.3">
      <c r="A1155" s="7">
        <v>67367</v>
      </c>
      <c r="B1155" t="s">
        <v>78</v>
      </c>
      <c r="C1155">
        <v>143044015005</v>
      </c>
      <c r="D1155" s="7">
        <v>970970</v>
      </c>
      <c r="E1155" s="8">
        <v>43279</v>
      </c>
      <c r="F1155" s="9">
        <v>39844</v>
      </c>
      <c r="G1155">
        <v>5082018</v>
      </c>
      <c r="H1155">
        <v>289704</v>
      </c>
      <c r="I1155" s="8">
        <v>43266</v>
      </c>
      <c r="J1155" s="11">
        <f t="shared" si="36"/>
        <v>13</v>
      </c>
      <c r="K1155" s="11">
        <f t="shared" si="37"/>
        <v>13</v>
      </c>
      <c r="L1155" s="8"/>
      <c r="M1155" s="8"/>
      <c r="N1155" s="12">
        <v>421</v>
      </c>
      <c r="O1155" t="s">
        <v>79</v>
      </c>
      <c r="P1155" t="s">
        <v>47</v>
      </c>
      <c r="Q1155" t="s">
        <v>80</v>
      </c>
      <c r="R1155" s="9">
        <v>1500</v>
      </c>
      <c r="S1155" s="9"/>
      <c r="T1155" t="s">
        <v>228</v>
      </c>
    </row>
    <row r="1156" spans="1:20" x14ac:dyDescent="0.3">
      <c r="A1156" s="7">
        <v>67367</v>
      </c>
      <c r="B1156" t="s">
        <v>78</v>
      </c>
      <c r="C1156">
        <v>143044015005</v>
      </c>
      <c r="D1156" s="7">
        <v>970970</v>
      </c>
      <c r="E1156" s="8">
        <v>43279</v>
      </c>
      <c r="F1156" s="9">
        <v>39844</v>
      </c>
      <c r="G1156">
        <v>5042018</v>
      </c>
      <c r="H1156">
        <v>287509</v>
      </c>
      <c r="I1156" s="8">
        <v>43262</v>
      </c>
      <c r="J1156" s="11">
        <f t="shared" si="36"/>
        <v>17</v>
      </c>
      <c r="K1156" s="11">
        <f t="shared" si="37"/>
        <v>17</v>
      </c>
      <c r="L1156" s="8"/>
      <c r="M1156" s="8"/>
      <c r="N1156" s="12">
        <v>421</v>
      </c>
      <c r="O1156" t="s">
        <v>79</v>
      </c>
      <c r="P1156" t="s">
        <v>47</v>
      </c>
      <c r="Q1156" t="s">
        <v>80</v>
      </c>
      <c r="R1156" s="9">
        <v>1500</v>
      </c>
      <c r="S1156" s="9"/>
      <c r="T1156" t="s">
        <v>228</v>
      </c>
    </row>
    <row r="1157" spans="1:20" x14ac:dyDescent="0.3">
      <c r="A1157" s="7">
        <v>67367</v>
      </c>
      <c r="B1157" t="s">
        <v>78</v>
      </c>
      <c r="C1157">
        <v>143044015005</v>
      </c>
      <c r="D1157" s="7">
        <v>970970</v>
      </c>
      <c r="E1157" s="8">
        <v>43279</v>
      </c>
      <c r="F1157" s="9">
        <v>39844</v>
      </c>
      <c r="G1157">
        <v>5022018</v>
      </c>
      <c r="H1157">
        <v>282745</v>
      </c>
      <c r="I1157" s="8">
        <v>43259</v>
      </c>
      <c r="J1157" s="11">
        <f t="shared" si="36"/>
        <v>20</v>
      </c>
      <c r="K1157" s="11">
        <f t="shared" si="37"/>
        <v>20</v>
      </c>
      <c r="L1157" s="8"/>
      <c r="M1157" s="8"/>
      <c r="N1157" s="12">
        <v>421</v>
      </c>
      <c r="O1157" t="s">
        <v>79</v>
      </c>
      <c r="P1157" t="s">
        <v>47</v>
      </c>
      <c r="Q1157" t="s">
        <v>80</v>
      </c>
      <c r="R1157" s="9">
        <v>1500</v>
      </c>
      <c r="S1157" s="9"/>
      <c r="T1157" t="s">
        <v>228</v>
      </c>
    </row>
    <row r="1158" spans="1:20" x14ac:dyDescent="0.3">
      <c r="A1158" s="7">
        <v>67367</v>
      </c>
      <c r="B1158" t="s">
        <v>78</v>
      </c>
      <c r="C1158">
        <v>143044015005</v>
      </c>
      <c r="D1158" s="7">
        <v>970970</v>
      </c>
      <c r="E1158" s="8">
        <v>43279</v>
      </c>
      <c r="F1158" s="9">
        <v>39844</v>
      </c>
      <c r="G1158">
        <v>5022018</v>
      </c>
      <c r="H1158">
        <v>282742</v>
      </c>
      <c r="I1158" s="8">
        <v>43262</v>
      </c>
      <c r="J1158" s="11">
        <f t="shared" si="36"/>
        <v>17</v>
      </c>
      <c r="K1158" s="11">
        <f t="shared" si="37"/>
        <v>17</v>
      </c>
      <c r="L1158" s="8"/>
      <c r="M1158" s="8"/>
      <c r="N1158" s="12">
        <v>194</v>
      </c>
      <c r="O1158" t="s">
        <v>93</v>
      </c>
      <c r="P1158" t="s">
        <v>47</v>
      </c>
      <c r="Q1158" t="s">
        <v>147</v>
      </c>
      <c r="R1158" s="9">
        <v>1500</v>
      </c>
      <c r="S1158" s="9"/>
      <c r="T1158" t="s">
        <v>228</v>
      </c>
    </row>
    <row r="1159" spans="1:20" x14ac:dyDescent="0.3">
      <c r="A1159" s="7">
        <v>46675</v>
      </c>
      <c r="B1159" t="s">
        <v>32</v>
      </c>
      <c r="C1159">
        <v>200432133004</v>
      </c>
      <c r="D1159" s="7">
        <v>967179</v>
      </c>
      <c r="E1159" s="8">
        <v>43265</v>
      </c>
      <c r="F1159" s="9">
        <v>43559</v>
      </c>
      <c r="G1159">
        <v>4302018</v>
      </c>
      <c r="H1159">
        <v>279381</v>
      </c>
      <c r="I1159" s="8">
        <v>43259</v>
      </c>
      <c r="J1159" s="11">
        <f t="shared" si="36"/>
        <v>6</v>
      </c>
      <c r="K1159" s="11">
        <f t="shared" si="37"/>
        <v>6</v>
      </c>
      <c r="L1159" s="8"/>
      <c r="M1159" s="8"/>
      <c r="N1159" s="12">
        <v>219</v>
      </c>
      <c r="O1159" t="s">
        <v>132</v>
      </c>
      <c r="P1159" t="s">
        <v>47</v>
      </c>
      <c r="Q1159" t="s">
        <v>225</v>
      </c>
      <c r="R1159" s="9">
        <v>1500</v>
      </c>
      <c r="S1159" s="9"/>
      <c r="T1159" t="s">
        <v>228</v>
      </c>
    </row>
    <row r="1160" spans="1:20" x14ac:dyDescent="0.3">
      <c r="A1160" s="7">
        <v>2761</v>
      </c>
      <c r="B1160" t="s">
        <v>19</v>
      </c>
      <c r="C1160">
        <v>21944011004</v>
      </c>
      <c r="D1160" s="7">
        <v>967168</v>
      </c>
      <c r="E1160" s="8">
        <v>43265</v>
      </c>
      <c r="F1160" s="9">
        <v>34818</v>
      </c>
      <c r="G1160">
        <v>4172018</v>
      </c>
      <c r="H1160">
        <v>262516</v>
      </c>
      <c r="I1160" s="8">
        <v>43235</v>
      </c>
      <c r="J1160" s="11">
        <f t="shared" si="36"/>
        <v>30</v>
      </c>
      <c r="K1160" s="11" t="str">
        <f t="shared" si="37"/>
        <v/>
      </c>
      <c r="L1160" s="8"/>
      <c r="M1160" s="8"/>
      <c r="N1160" s="12">
        <v>9</v>
      </c>
      <c r="O1160" t="s">
        <v>90</v>
      </c>
      <c r="P1160" t="s">
        <v>47</v>
      </c>
      <c r="Q1160" t="s">
        <v>173</v>
      </c>
      <c r="R1160" s="9">
        <v>1500</v>
      </c>
      <c r="S1160" s="9"/>
      <c r="T1160" t="s">
        <v>269</v>
      </c>
    </row>
    <row r="1161" spans="1:20" x14ac:dyDescent="0.3">
      <c r="A1161" s="7">
        <v>81214</v>
      </c>
      <c r="B1161" t="s">
        <v>157</v>
      </c>
      <c r="C1161">
        <v>26144004007</v>
      </c>
      <c r="D1161" s="7">
        <v>963537</v>
      </c>
      <c r="E1161" s="8">
        <v>43235</v>
      </c>
      <c r="F1161" s="9">
        <v>41868</v>
      </c>
      <c r="G1161">
        <v>3312018</v>
      </c>
      <c r="H1161">
        <v>247013</v>
      </c>
      <c r="I1161" s="8">
        <v>43228</v>
      </c>
      <c r="J1161" s="11">
        <f t="shared" si="36"/>
        <v>7</v>
      </c>
      <c r="K1161" s="11">
        <f t="shared" si="37"/>
        <v>7</v>
      </c>
      <c r="L1161" s="8"/>
      <c r="M1161" s="8"/>
      <c r="N1161" s="12">
        <v>229</v>
      </c>
      <c r="O1161" t="s">
        <v>644</v>
      </c>
      <c r="P1161" t="s">
        <v>47</v>
      </c>
      <c r="Q1161" t="s">
        <v>80</v>
      </c>
      <c r="R1161" s="9">
        <v>1500</v>
      </c>
      <c r="S1161" s="9"/>
      <c r="T1161" t="s">
        <v>228</v>
      </c>
    </row>
    <row r="1162" spans="1:20" x14ac:dyDescent="0.3">
      <c r="A1162" s="7">
        <v>67367</v>
      </c>
      <c r="B1162" t="s">
        <v>78</v>
      </c>
      <c r="C1162">
        <v>143044015005</v>
      </c>
      <c r="D1162" s="7">
        <v>959839</v>
      </c>
      <c r="E1162" s="8">
        <v>43235</v>
      </c>
      <c r="F1162" s="9">
        <v>94827</v>
      </c>
      <c r="G1162">
        <v>3312018</v>
      </c>
      <c r="H1162">
        <v>243932</v>
      </c>
      <c r="I1162" s="8">
        <v>43222</v>
      </c>
      <c r="J1162" s="11">
        <f t="shared" si="36"/>
        <v>13</v>
      </c>
      <c r="K1162" s="11">
        <f t="shared" si="37"/>
        <v>13</v>
      </c>
      <c r="L1162" s="8"/>
      <c r="M1162" s="8"/>
      <c r="N1162" s="12">
        <v>421</v>
      </c>
      <c r="O1162" t="s">
        <v>79</v>
      </c>
      <c r="P1162" t="s">
        <v>47</v>
      </c>
      <c r="Q1162" t="s">
        <v>80</v>
      </c>
      <c r="R1162" s="9">
        <v>1500</v>
      </c>
      <c r="S1162" s="9"/>
      <c r="T1162" t="s">
        <v>209</v>
      </c>
    </row>
    <row r="1163" spans="1:20" x14ac:dyDescent="0.3">
      <c r="A1163" s="7">
        <v>38917</v>
      </c>
      <c r="B1163" t="s">
        <v>113</v>
      </c>
      <c r="C1163">
        <v>90644375005</v>
      </c>
      <c r="D1163" s="7">
        <v>959829</v>
      </c>
      <c r="E1163" s="8">
        <v>43235</v>
      </c>
      <c r="F1163" s="9">
        <v>45536</v>
      </c>
      <c r="G1163">
        <v>3312018</v>
      </c>
      <c r="H1163">
        <v>243675</v>
      </c>
      <c r="I1163" s="8">
        <v>43227</v>
      </c>
      <c r="J1163" s="11">
        <f t="shared" si="36"/>
        <v>8</v>
      </c>
      <c r="K1163" s="11">
        <f t="shared" si="37"/>
        <v>8</v>
      </c>
      <c r="L1163" s="8"/>
      <c r="M1163" s="8"/>
      <c r="N1163" s="12">
        <v>139</v>
      </c>
      <c r="O1163" t="s">
        <v>244</v>
      </c>
      <c r="P1163" t="s">
        <v>47</v>
      </c>
      <c r="Q1163" t="s">
        <v>124</v>
      </c>
      <c r="R1163" s="9">
        <v>1500</v>
      </c>
      <c r="S1163" s="9"/>
      <c r="T1163" t="s">
        <v>209</v>
      </c>
    </row>
    <row r="1164" spans="1:20" x14ac:dyDescent="0.3">
      <c r="A1164" s="7">
        <v>6430</v>
      </c>
      <c r="B1164" t="s">
        <v>23</v>
      </c>
      <c r="C1164">
        <v>110744028002</v>
      </c>
      <c r="D1164" s="7">
        <v>963582</v>
      </c>
      <c r="E1164" s="8">
        <v>43235</v>
      </c>
      <c r="F1164" s="9">
        <v>64946</v>
      </c>
      <c r="G1164">
        <v>3312018</v>
      </c>
      <c r="H1164">
        <v>243333</v>
      </c>
      <c r="I1164" s="8">
        <v>43227</v>
      </c>
      <c r="J1164" s="11">
        <f t="shared" si="36"/>
        <v>8</v>
      </c>
      <c r="K1164" s="11">
        <f t="shared" si="37"/>
        <v>8</v>
      </c>
      <c r="L1164" s="8"/>
      <c r="M1164" s="8"/>
      <c r="N1164" s="12">
        <v>289</v>
      </c>
      <c r="O1164" t="s">
        <v>134</v>
      </c>
      <c r="P1164" t="s">
        <v>47</v>
      </c>
      <c r="Q1164" t="s">
        <v>550</v>
      </c>
      <c r="R1164" s="9">
        <v>1500</v>
      </c>
      <c r="S1164" s="9"/>
      <c r="T1164" t="s">
        <v>251</v>
      </c>
    </row>
    <row r="1165" spans="1:20" x14ac:dyDescent="0.3">
      <c r="A1165" s="7">
        <v>70937</v>
      </c>
      <c r="B1165" t="s">
        <v>37</v>
      </c>
      <c r="C1165">
        <v>131644019002</v>
      </c>
      <c r="D1165" s="7">
        <v>963606</v>
      </c>
      <c r="E1165" s="8">
        <v>43235</v>
      </c>
      <c r="F1165" s="9">
        <v>33110</v>
      </c>
      <c r="G1165">
        <v>3292018</v>
      </c>
      <c r="H1165">
        <v>243074</v>
      </c>
      <c r="I1165" s="8">
        <v>43213</v>
      </c>
      <c r="J1165" s="11">
        <f t="shared" si="36"/>
        <v>22</v>
      </c>
      <c r="K1165" s="11">
        <f t="shared" si="37"/>
        <v>22</v>
      </c>
      <c r="L1165" s="8"/>
      <c r="M1165" s="8"/>
      <c r="N1165" s="12">
        <v>581</v>
      </c>
      <c r="O1165" t="s">
        <v>232</v>
      </c>
      <c r="P1165" t="s">
        <v>47</v>
      </c>
      <c r="Q1165" t="s">
        <v>645</v>
      </c>
      <c r="R1165" s="9">
        <v>1500</v>
      </c>
      <c r="S1165" s="9"/>
      <c r="T1165" t="s">
        <v>646</v>
      </c>
    </row>
    <row r="1166" spans="1:20" x14ac:dyDescent="0.3">
      <c r="A1166" s="7">
        <v>228</v>
      </c>
      <c r="B1166" t="s">
        <v>28</v>
      </c>
      <c r="C1166">
        <v>121744016005</v>
      </c>
      <c r="D1166" s="7">
        <v>978523</v>
      </c>
      <c r="E1166" s="8">
        <v>43297</v>
      </c>
      <c r="F1166" s="9">
        <v>39331</v>
      </c>
      <c r="G1166">
        <v>3292018</v>
      </c>
      <c r="H1166">
        <v>241534</v>
      </c>
      <c r="I1166" s="8">
        <v>43280</v>
      </c>
      <c r="J1166" s="11">
        <f t="shared" si="36"/>
        <v>17</v>
      </c>
      <c r="K1166" s="11">
        <f t="shared" si="37"/>
        <v>17</v>
      </c>
      <c r="L1166" s="8"/>
      <c r="M1166" s="8"/>
      <c r="N1166" s="12">
        <v>446</v>
      </c>
      <c r="O1166" t="s">
        <v>508</v>
      </c>
      <c r="P1166" t="s">
        <v>47</v>
      </c>
      <c r="Q1166" t="s">
        <v>603</v>
      </c>
      <c r="R1166" s="9">
        <v>1500</v>
      </c>
      <c r="S1166" s="9"/>
      <c r="T1166" t="s">
        <v>164</v>
      </c>
    </row>
    <row r="1167" spans="1:20" x14ac:dyDescent="0.3">
      <c r="A1167" s="7">
        <v>67367</v>
      </c>
      <c r="B1167" t="s">
        <v>78</v>
      </c>
      <c r="C1167">
        <v>143044015005</v>
      </c>
      <c r="D1167" s="7">
        <v>959839</v>
      </c>
      <c r="E1167" s="8">
        <v>43235</v>
      </c>
      <c r="F1167" s="9">
        <v>94827</v>
      </c>
      <c r="G1167">
        <v>3292018</v>
      </c>
      <c r="H1167">
        <v>240399</v>
      </c>
      <c r="I1167" s="8">
        <v>43221</v>
      </c>
      <c r="J1167" s="11">
        <f t="shared" si="36"/>
        <v>14</v>
      </c>
      <c r="K1167" s="11">
        <f t="shared" si="37"/>
        <v>14</v>
      </c>
      <c r="L1167" s="8"/>
      <c r="M1167" s="8"/>
      <c r="N1167" s="12">
        <v>421</v>
      </c>
      <c r="O1167" t="s">
        <v>79</v>
      </c>
      <c r="P1167" t="s">
        <v>47</v>
      </c>
      <c r="Q1167" t="s">
        <v>80</v>
      </c>
      <c r="R1167" s="9">
        <v>1500</v>
      </c>
      <c r="S1167" s="9"/>
      <c r="T1167" t="s">
        <v>56</v>
      </c>
    </row>
    <row r="1168" spans="1:20" x14ac:dyDescent="0.3">
      <c r="A1168" s="7">
        <v>86108</v>
      </c>
      <c r="B1168" t="s">
        <v>67</v>
      </c>
      <c r="C1168">
        <v>90944027008</v>
      </c>
      <c r="D1168" s="7">
        <v>963607</v>
      </c>
      <c r="E1168" s="8">
        <v>43235</v>
      </c>
      <c r="F1168" s="9">
        <v>20164</v>
      </c>
      <c r="G1168">
        <v>3292018</v>
      </c>
      <c r="H1168">
        <v>240238</v>
      </c>
      <c r="I1168" s="8">
        <v>43213</v>
      </c>
      <c r="J1168" s="11">
        <f t="shared" si="36"/>
        <v>22</v>
      </c>
      <c r="K1168" s="11">
        <f t="shared" si="37"/>
        <v>22</v>
      </c>
      <c r="L1168" s="8"/>
      <c r="M1168" s="8"/>
      <c r="N1168" s="12">
        <v>581</v>
      </c>
      <c r="O1168" t="s">
        <v>232</v>
      </c>
      <c r="P1168" t="s">
        <v>47</v>
      </c>
      <c r="Q1168" t="s">
        <v>645</v>
      </c>
      <c r="R1168" s="9">
        <v>1500</v>
      </c>
      <c r="S1168" s="9"/>
      <c r="T1168" t="s">
        <v>56</v>
      </c>
    </row>
    <row r="1169" spans="1:20" x14ac:dyDescent="0.3">
      <c r="A1169" s="7">
        <v>67367</v>
      </c>
      <c r="B1169" t="s">
        <v>78</v>
      </c>
      <c r="C1169">
        <v>143044015005</v>
      </c>
      <c r="D1169" s="7">
        <v>959839</v>
      </c>
      <c r="E1169" s="8">
        <v>43235</v>
      </c>
      <c r="F1169" s="9">
        <v>94827</v>
      </c>
      <c r="G1169">
        <v>3272018</v>
      </c>
      <c r="H1169">
        <v>234904</v>
      </c>
      <c r="I1169" s="8">
        <v>43221</v>
      </c>
      <c r="J1169" s="11">
        <f t="shared" si="36"/>
        <v>14</v>
      </c>
      <c r="K1169" s="11">
        <f t="shared" si="37"/>
        <v>14</v>
      </c>
      <c r="L1169" s="8"/>
      <c r="M1169" s="8"/>
      <c r="N1169" s="12">
        <v>421</v>
      </c>
      <c r="O1169" t="s">
        <v>79</v>
      </c>
      <c r="P1169" t="s">
        <v>47</v>
      </c>
      <c r="Q1169" t="s">
        <v>80</v>
      </c>
      <c r="R1169" s="9">
        <v>1500</v>
      </c>
      <c r="S1169" s="9"/>
      <c r="T1169" t="s">
        <v>325</v>
      </c>
    </row>
    <row r="1170" spans="1:20" x14ac:dyDescent="0.3">
      <c r="A1170" s="7">
        <v>67367</v>
      </c>
      <c r="B1170" t="s">
        <v>78</v>
      </c>
      <c r="C1170">
        <v>143044015005</v>
      </c>
      <c r="D1170" s="7">
        <v>959839</v>
      </c>
      <c r="E1170" s="8">
        <v>43235</v>
      </c>
      <c r="F1170" s="9">
        <v>94827</v>
      </c>
      <c r="G1170">
        <v>3232018</v>
      </c>
      <c r="H1170">
        <v>231720</v>
      </c>
      <c r="I1170" s="8">
        <v>43207</v>
      </c>
      <c r="J1170" s="11">
        <f t="shared" si="36"/>
        <v>28</v>
      </c>
      <c r="K1170" s="11">
        <f t="shared" si="37"/>
        <v>28</v>
      </c>
      <c r="L1170" s="8"/>
      <c r="M1170" s="8"/>
      <c r="N1170" s="12">
        <v>421</v>
      </c>
      <c r="O1170" t="s">
        <v>79</v>
      </c>
      <c r="P1170" t="s">
        <v>47</v>
      </c>
      <c r="Q1170" t="s">
        <v>80</v>
      </c>
      <c r="R1170" s="9">
        <v>1500</v>
      </c>
      <c r="S1170" s="9"/>
      <c r="T1170" t="s">
        <v>325</v>
      </c>
    </row>
    <row r="1171" spans="1:20" x14ac:dyDescent="0.3">
      <c r="A1171" s="7">
        <v>67367</v>
      </c>
      <c r="B1171" t="s">
        <v>78</v>
      </c>
      <c r="C1171">
        <v>143044015005</v>
      </c>
      <c r="D1171" s="7">
        <v>956541</v>
      </c>
      <c r="E1171" s="8">
        <v>43217</v>
      </c>
      <c r="F1171" s="9">
        <v>29286</v>
      </c>
      <c r="G1171">
        <v>3062018</v>
      </c>
      <c r="H1171">
        <v>213727</v>
      </c>
      <c r="I1171" s="8">
        <v>43203</v>
      </c>
      <c r="J1171" s="11">
        <f t="shared" si="36"/>
        <v>14</v>
      </c>
      <c r="K1171" s="11">
        <f t="shared" si="37"/>
        <v>14</v>
      </c>
      <c r="L1171" s="8"/>
      <c r="M1171" s="8"/>
      <c r="N1171" s="12">
        <v>421</v>
      </c>
      <c r="O1171" t="s">
        <v>79</v>
      </c>
      <c r="P1171" t="s">
        <v>47</v>
      </c>
      <c r="Q1171" t="s">
        <v>80</v>
      </c>
      <c r="R1171" s="9">
        <v>1500</v>
      </c>
      <c r="S1171" s="9"/>
      <c r="T1171" t="s">
        <v>325</v>
      </c>
    </row>
    <row r="1172" spans="1:20" x14ac:dyDescent="0.3">
      <c r="A1172" s="7">
        <v>67367</v>
      </c>
      <c r="B1172" t="s">
        <v>78</v>
      </c>
      <c r="C1172">
        <v>143044015005</v>
      </c>
      <c r="D1172" s="7">
        <v>956541</v>
      </c>
      <c r="E1172" s="8">
        <v>43217</v>
      </c>
      <c r="F1172" s="9">
        <v>29286</v>
      </c>
      <c r="G1172">
        <v>3022018</v>
      </c>
      <c r="H1172">
        <v>208900</v>
      </c>
      <c r="I1172" s="8">
        <v>43194</v>
      </c>
      <c r="J1172" s="11">
        <f t="shared" si="36"/>
        <v>23</v>
      </c>
      <c r="K1172" s="11">
        <f t="shared" si="37"/>
        <v>23</v>
      </c>
      <c r="L1172" s="8"/>
      <c r="M1172" s="8"/>
      <c r="N1172" s="12">
        <v>194</v>
      </c>
      <c r="O1172" t="s">
        <v>93</v>
      </c>
      <c r="P1172" t="s">
        <v>47</v>
      </c>
      <c r="Q1172" t="s">
        <v>143</v>
      </c>
      <c r="R1172" s="9">
        <v>1500</v>
      </c>
      <c r="S1172" s="9"/>
      <c r="T1172" t="s">
        <v>325</v>
      </c>
    </row>
    <row r="1173" spans="1:20" x14ac:dyDescent="0.3">
      <c r="A1173" s="7">
        <v>2761</v>
      </c>
      <c r="B1173" t="s">
        <v>19</v>
      </c>
      <c r="C1173">
        <v>21944011004</v>
      </c>
      <c r="D1173" s="7">
        <v>956522</v>
      </c>
      <c r="E1173" s="8">
        <v>43217</v>
      </c>
      <c r="F1173" s="9">
        <v>36005</v>
      </c>
      <c r="G1173">
        <v>3022018</v>
      </c>
      <c r="H1173">
        <v>208378</v>
      </c>
      <c r="I1173" s="8">
        <v>43190</v>
      </c>
      <c r="J1173" s="11">
        <f t="shared" si="36"/>
        <v>27</v>
      </c>
      <c r="K1173" s="11">
        <f t="shared" si="37"/>
        <v>27</v>
      </c>
      <c r="L1173" s="8"/>
      <c r="M1173" s="8"/>
      <c r="N1173" s="12">
        <v>9</v>
      </c>
      <c r="O1173" t="s">
        <v>90</v>
      </c>
      <c r="P1173" t="s">
        <v>47</v>
      </c>
      <c r="Q1173" t="s">
        <v>143</v>
      </c>
      <c r="R1173" s="9">
        <v>1500</v>
      </c>
      <c r="S1173" s="9"/>
      <c r="T1173" t="s">
        <v>214</v>
      </c>
    </row>
    <row r="1174" spans="1:20" x14ac:dyDescent="0.3">
      <c r="A1174" s="7">
        <v>67367</v>
      </c>
      <c r="B1174" t="s">
        <v>78</v>
      </c>
      <c r="C1174">
        <v>143044015005</v>
      </c>
      <c r="D1174" s="7">
        <v>956541</v>
      </c>
      <c r="E1174" s="8">
        <v>43217</v>
      </c>
      <c r="F1174" s="9">
        <v>29286</v>
      </c>
      <c r="G1174">
        <v>3022018</v>
      </c>
      <c r="H1174">
        <v>208370</v>
      </c>
      <c r="I1174" s="8">
        <v>43190</v>
      </c>
      <c r="J1174" s="11">
        <f t="shared" si="36"/>
        <v>27</v>
      </c>
      <c r="K1174" s="11">
        <f t="shared" si="37"/>
        <v>27</v>
      </c>
      <c r="L1174" s="8"/>
      <c r="M1174" s="8"/>
      <c r="N1174" s="12">
        <v>421</v>
      </c>
      <c r="O1174" t="s">
        <v>79</v>
      </c>
      <c r="P1174" t="s">
        <v>47</v>
      </c>
      <c r="Q1174" t="s">
        <v>80</v>
      </c>
      <c r="R1174" s="9">
        <v>1500</v>
      </c>
      <c r="S1174" s="9"/>
      <c r="T1174" t="s">
        <v>647</v>
      </c>
    </row>
    <row r="1175" spans="1:20" x14ac:dyDescent="0.3">
      <c r="A1175" s="7">
        <v>2761</v>
      </c>
      <c r="B1175" t="s">
        <v>19</v>
      </c>
      <c r="C1175">
        <v>21944011004</v>
      </c>
      <c r="D1175" s="7">
        <v>952950</v>
      </c>
      <c r="E1175" s="8">
        <v>43203</v>
      </c>
      <c r="F1175" s="9">
        <v>42970</v>
      </c>
      <c r="G1175">
        <v>2282018</v>
      </c>
      <c r="H1175">
        <v>206153</v>
      </c>
      <c r="I1175" s="8">
        <v>43186</v>
      </c>
      <c r="J1175" s="11">
        <f t="shared" si="36"/>
        <v>17</v>
      </c>
      <c r="K1175" s="11">
        <f t="shared" si="37"/>
        <v>17</v>
      </c>
      <c r="L1175" s="8"/>
      <c r="M1175" s="8"/>
      <c r="N1175" s="12">
        <v>9</v>
      </c>
      <c r="O1175" t="s">
        <v>90</v>
      </c>
      <c r="P1175" t="s">
        <v>47</v>
      </c>
      <c r="Q1175" t="s">
        <v>147</v>
      </c>
      <c r="R1175" s="9">
        <v>1500</v>
      </c>
      <c r="S1175" s="9"/>
      <c r="T1175" t="s">
        <v>214</v>
      </c>
    </row>
    <row r="1176" spans="1:20" x14ac:dyDescent="0.3">
      <c r="A1176" s="7">
        <v>46675</v>
      </c>
      <c r="B1176" t="s">
        <v>32</v>
      </c>
      <c r="C1176">
        <v>200432133004</v>
      </c>
      <c r="D1176" s="7">
        <v>952963</v>
      </c>
      <c r="E1176" s="8">
        <v>43203</v>
      </c>
      <c r="F1176" s="9">
        <v>32533</v>
      </c>
      <c r="G1176">
        <v>2282018</v>
      </c>
      <c r="H1176">
        <v>206146</v>
      </c>
      <c r="I1176" s="8">
        <v>43199</v>
      </c>
      <c r="J1176" s="11">
        <f t="shared" si="36"/>
        <v>4</v>
      </c>
      <c r="K1176" s="11">
        <f t="shared" si="37"/>
        <v>4</v>
      </c>
      <c r="L1176" s="8"/>
      <c r="M1176" s="8"/>
      <c r="N1176" s="12">
        <v>766</v>
      </c>
      <c r="O1176" t="s">
        <v>170</v>
      </c>
      <c r="P1176" t="s">
        <v>47</v>
      </c>
      <c r="Q1176" t="s">
        <v>229</v>
      </c>
      <c r="R1176" s="9">
        <v>1500</v>
      </c>
      <c r="S1176" s="9"/>
      <c r="T1176" t="s">
        <v>483</v>
      </c>
    </row>
    <row r="1177" spans="1:20" x14ac:dyDescent="0.3">
      <c r="A1177" s="7">
        <v>81214</v>
      </c>
      <c r="B1177" t="s">
        <v>157</v>
      </c>
      <c r="C1177">
        <v>26144004007</v>
      </c>
      <c r="D1177" s="7">
        <v>956390</v>
      </c>
      <c r="E1177" s="8">
        <v>43203</v>
      </c>
      <c r="F1177" s="9">
        <v>28008</v>
      </c>
      <c r="G1177">
        <v>2272018</v>
      </c>
      <c r="H1177">
        <v>203573</v>
      </c>
      <c r="I1177" s="8">
        <v>43195</v>
      </c>
      <c r="J1177" s="11">
        <f t="shared" si="36"/>
        <v>8</v>
      </c>
      <c r="K1177" s="11">
        <f t="shared" si="37"/>
        <v>8</v>
      </c>
      <c r="L1177" s="8"/>
      <c r="M1177" s="8"/>
      <c r="N1177" s="12">
        <v>123</v>
      </c>
      <c r="O1177" t="s">
        <v>158</v>
      </c>
      <c r="P1177" t="s">
        <v>47</v>
      </c>
      <c r="Q1177" t="s">
        <v>229</v>
      </c>
      <c r="R1177" s="9">
        <v>1500</v>
      </c>
      <c r="S1177" s="9"/>
      <c r="T1177" t="s">
        <v>483</v>
      </c>
    </row>
    <row r="1178" spans="1:20" x14ac:dyDescent="0.3">
      <c r="A1178" s="7">
        <v>12652</v>
      </c>
      <c r="B1178" t="s">
        <v>241</v>
      </c>
      <c r="C1178">
        <v>201944071005</v>
      </c>
      <c r="D1178" s="7">
        <v>956482</v>
      </c>
      <c r="E1178" s="8">
        <v>43203</v>
      </c>
      <c r="F1178" s="9">
        <v>24294</v>
      </c>
      <c r="G1178">
        <v>2272018</v>
      </c>
      <c r="H1178">
        <v>201638</v>
      </c>
      <c r="I1178" s="8">
        <v>43188</v>
      </c>
      <c r="J1178" s="11">
        <f t="shared" si="36"/>
        <v>15</v>
      </c>
      <c r="K1178" s="11">
        <f t="shared" si="37"/>
        <v>15</v>
      </c>
      <c r="L1178" s="8"/>
      <c r="M1178" s="8"/>
      <c r="N1178" s="12">
        <v>406</v>
      </c>
      <c r="O1178" t="s">
        <v>286</v>
      </c>
      <c r="P1178" t="s">
        <v>47</v>
      </c>
      <c r="Q1178" t="s">
        <v>225</v>
      </c>
      <c r="R1178" s="9">
        <v>1500</v>
      </c>
      <c r="S1178" s="9"/>
      <c r="T1178" t="s">
        <v>483</v>
      </c>
    </row>
    <row r="1179" spans="1:20" x14ac:dyDescent="0.3">
      <c r="A1179" s="7">
        <v>51284</v>
      </c>
      <c r="B1179" t="s">
        <v>41</v>
      </c>
      <c r="C1179">
        <v>42732016003</v>
      </c>
      <c r="D1179" s="7">
        <v>956461</v>
      </c>
      <c r="E1179" s="8">
        <v>43203</v>
      </c>
      <c r="F1179" s="9">
        <v>27620</v>
      </c>
      <c r="G1179">
        <v>2272018</v>
      </c>
      <c r="H1179">
        <v>201617</v>
      </c>
      <c r="I1179" s="8">
        <v>43196</v>
      </c>
      <c r="J1179" s="11">
        <f t="shared" si="36"/>
        <v>7</v>
      </c>
      <c r="K1179" s="11">
        <f t="shared" si="37"/>
        <v>7</v>
      </c>
      <c r="L1179" s="8"/>
      <c r="M1179" s="8"/>
      <c r="N1179" s="12">
        <v>261</v>
      </c>
      <c r="O1179" t="s">
        <v>421</v>
      </c>
      <c r="P1179" t="s">
        <v>47</v>
      </c>
      <c r="Q1179" t="s">
        <v>229</v>
      </c>
      <c r="R1179" s="9">
        <v>1500</v>
      </c>
      <c r="S1179" s="9"/>
      <c r="T1179" t="s">
        <v>68</v>
      </c>
    </row>
    <row r="1180" spans="1:20" x14ac:dyDescent="0.3">
      <c r="A1180" s="7">
        <v>67367</v>
      </c>
      <c r="B1180" t="s">
        <v>78</v>
      </c>
      <c r="C1180">
        <v>143044015005</v>
      </c>
      <c r="D1180" s="7">
        <v>952969</v>
      </c>
      <c r="E1180" s="8">
        <v>43203</v>
      </c>
      <c r="F1180" s="9">
        <v>78101</v>
      </c>
      <c r="G1180">
        <v>2232018</v>
      </c>
      <c r="H1180">
        <v>199330</v>
      </c>
      <c r="I1180" s="8">
        <v>43190</v>
      </c>
      <c r="J1180" s="11">
        <f t="shared" si="36"/>
        <v>13</v>
      </c>
      <c r="K1180" s="11">
        <f t="shared" si="37"/>
        <v>13</v>
      </c>
      <c r="L1180" s="8"/>
      <c r="M1180" s="8"/>
      <c r="N1180" s="12">
        <v>867</v>
      </c>
      <c r="O1180" t="s">
        <v>246</v>
      </c>
      <c r="P1180" t="s">
        <v>47</v>
      </c>
      <c r="Q1180" t="s">
        <v>223</v>
      </c>
      <c r="R1180" s="9">
        <v>1500</v>
      </c>
      <c r="S1180" s="9"/>
      <c r="T1180" t="s">
        <v>247</v>
      </c>
    </row>
    <row r="1181" spans="1:20" x14ac:dyDescent="0.3">
      <c r="A1181" s="7">
        <v>81214</v>
      </c>
      <c r="B1181" t="s">
        <v>157</v>
      </c>
      <c r="C1181">
        <v>26144004007</v>
      </c>
      <c r="D1181" s="7">
        <v>956390</v>
      </c>
      <c r="E1181" s="8">
        <v>43203</v>
      </c>
      <c r="F1181" s="9">
        <v>28008</v>
      </c>
      <c r="G1181">
        <v>2152018</v>
      </c>
      <c r="H1181">
        <v>191335</v>
      </c>
      <c r="I1181" s="8">
        <v>43179</v>
      </c>
      <c r="J1181" s="11">
        <f t="shared" si="36"/>
        <v>24</v>
      </c>
      <c r="K1181" s="11">
        <f t="shared" si="37"/>
        <v>24</v>
      </c>
      <c r="L1181" s="8"/>
      <c r="M1181" s="8"/>
      <c r="N1181" s="12">
        <v>123</v>
      </c>
      <c r="O1181" t="s">
        <v>158</v>
      </c>
      <c r="P1181" t="s">
        <v>47</v>
      </c>
      <c r="Q1181" t="s">
        <v>173</v>
      </c>
      <c r="R1181" s="9">
        <v>1500</v>
      </c>
      <c r="S1181" s="9"/>
      <c r="T1181" t="s">
        <v>68</v>
      </c>
    </row>
    <row r="1182" spans="1:20" x14ac:dyDescent="0.3">
      <c r="A1182" s="7">
        <v>67367</v>
      </c>
      <c r="B1182" t="s">
        <v>78</v>
      </c>
      <c r="C1182">
        <v>143044015005</v>
      </c>
      <c r="D1182" s="7">
        <v>952969</v>
      </c>
      <c r="E1182" s="8">
        <v>43203</v>
      </c>
      <c r="F1182" s="9">
        <v>78101</v>
      </c>
      <c r="G1182">
        <v>2152018</v>
      </c>
      <c r="H1182">
        <v>189946</v>
      </c>
      <c r="I1182" s="8">
        <v>43185</v>
      </c>
      <c r="J1182" s="11">
        <f t="shared" si="36"/>
        <v>18</v>
      </c>
      <c r="K1182" s="11">
        <f t="shared" si="37"/>
        <v>18</v>
      </c>
      <c r="L1182" s="8"/>
      <c r="M1182" s="8"/>
      <c r="N1182" s="12">
        <v>867</v>
      </c>
      <c r="O1182" t="s">
        <v>246</v>
      </c>
      <c r="P1182" t="s">
        <v>47</v>
      </c>
      <c r="Q1182" t="s">
        <v>173</v>
      </c>
      <c r="R1182" s="9">
        <v>1500</v>
      </c>
      <c r="S1182" s="9"/>
      <c r="T1182" t="s">
        <v>68</v>
      </c>
    </row>
    <row r="1183" spans="1:20" x14ac:dyDescent="0.3">
      <c r="A1183" s="7">
        <v>2346</v>
      </c>
      <c r="B1183" t="s">
        <v>167</v>
      </c>
      <c r="C1183">
        <v>42732003006</v>
      </c>
      <c r="D1183" s="7">
        <v>905081</v>
      </c>
      <c r="E1183" s="8">
        <v>43326</v>
      </c>
      <c r="F1183" s="9">
        <v>22698</v>
      </c>
      <c r="G1183">
        <v>6302018</v>
      </c>
      <c r="H1183">
        <v>150021</v>
      </c>
      <c r="I1183" s="8">
        <v>43319</v>
      </c>
      <c r="J1183" s="11">
        <f t="shared" si="36"/>
        <v>7</v>
      </c>
      <c r="K1183" s="11">
        <f t="shared" si="37"/>
        <v>7</v>
      </c>
      <c r="L1183" s="8"/>
      <c r="M1183" s="8"/>
      <c r="N1183" s="12">
        <v>300</v>
      </c>
      <c r="O1183" t="s">
        <v>402</v>
      </c>
      <c r="P1183" t="s">
        <v>47</v>
      </c>
      <c r="Q1183" t="s">
        <v>550</v>
      </c>
      <c r="R1183" s="9">
        <v>1500</v>
      </c>
      <c r="S1183" s="9"/>
      <c r="T1183" t="s">
        <v>245</v>
      </c>
    </row>
    <row r="1184" spans="1:20" x14ac:dyDescent="0.3">
      <c r="A1184" s="7">
        <v>74454</v>
      </c>
      <c r="B1184" t="s">
        <v>294</v>
      </c>
      <c r="C1184">
        <v>153044012005</v>
      </c>
      <c r="D1184" s="7">
        <v>904999</v>
      </c>
      <c r="E1184" s="8">
        <v>43326</v>
      </c>
      <c r="F1184" s="9">
        <v>22230</v>
      </c>
      <c r="G1184">
        <v>6302018</v>
      </c>
      <c r="H1184">
        <v>148622</v>
      </c>
      <c r="I1184" s="8">
        <v>43308</v>
      </c>
      <c r="J1184" s="11">
        <f t="shared" si="36"/>
        <v>18</v>
      </c>
      <c r="K1184" s="11">
        <f t="shared" si="37"/>
        <v>18</v>
      </c>
      <c r="L1184" s="8"/>
      <c r="M1184" s="8"/>
      <c r="N1184" s="12">
        <v>280</v>
      </c>
      <c r="O1184" t="s">
        <v>598</v>
      </c>
      <c r="P1184" t="s">
        <v>47</v>
      </c>
      <c r="Q1184" t="s">
        <v>353</v>
      </c>
      <c r="R1184" s="9">
        <v>1500</v>
      </c>
      <c r="S1184" s="9"/>
      <c r="T1184" t="s">
        <v>164</v>
      </c>
    </row>
    <row r="1185" spans="1:20" x14ac:dyDescent="0.3">
      <c r="A1185" s="7">
        <v>59153</v>
      </c>
      <c r="B1185" t="s">
        <v>117</v>
      </c>
      <c r="C1185">
        <v>11844004001</v>
      </c>
      <c r="D1185" s="7">
        <v>905074</v>
      </c>
      <c r="E1185" s="8">
        <v>43326</v>
      </c>
      <c r="F1185" s="9">
        <v>21602</v>
      </c>
      <c r="G1185">
        <v>6282018</v>
      </c>
      <c r="H1185">
        <v>147083</v>
      </c>
      <c r="I1185" s="8">
        <v>43314</v>
      </c>
      <c r="J1185" s="11">
        <f t="shared" si="36"/>
        <v>12</v>
      </c>
      <c r="K1185" s="11">
        <f t="shared" si="37"/>
        <v>12</v>
      </c>
      <c r="L1185" s="8"/>
      <c r="M1185" s="8"/>
      <c r="N1185" s="12">
        <v>333</v>
      </c>
      <c r="O1185" t="s">
        <v>648</v>
      </c>
      <c r="P1185" t="s">
        <v>47</v>
      </c>
      <c r="Q1185" t="s">
        <v>353</v>
      </c>
      <c r="R1185" s="9">
        <v>1500</v>
      </c>
      <c r="S1185" s="9"/>
      <c r="T1185" t="s">
        <v>131</v>
      </c>
    </row>
    <row r="1186" spans="1:20" x14ac:dyDescent="0.3">
      <c r="A1186" s="7">
        <v>53441</v>
      </c>
      <c r="B1186" t="s">
        <v>234</v>
      </c>
      <c r="C1186">
        <v>50644003005</v>
      </c>
      <c r="D1186" s="7">
        <v>905087</v>
      </c>
      <c r="E1186" s="8">
        <v>43326</v>
      </c>
      <c r="F1186" s="9">
        <v>26165</v>
      </c>
      <c r="G1186">
        <v>6272018</v>
      </c>
      <c r="H1186">
        <v>146995</v>
      </c>
      <c r="I1186" s="8">
        <v>43319</v>
      </c>
      <c r="J1186" s="11">
        <f t="shared" si="36"/>
        <v>7</v>
      </c>
      <c r="K1186" s="11">
        <f t="shared" si="37"/>
        <v>7</v>
      </c>
      <c r="L1186" s="8"/>
      <c r="M1186" s="8"/>
      <c r="N1186" s="12">
        <v>333</v>
      </c>
      <c r="O1186" t="s">
        <v>648</v>
      </c>
      <c r="P1186" t="s">
        <v>47</v>
      </c>
      <c r="Q1186" t="s">
        <v>353</v>
      </c>
      <c r="R1186" s="9">
        <v>1500</v>
      </c>
      <c r="S1186" s="9"/>
      <c r="T1186" t="s">
        <v>259</v>
      </c>
    </row>
    <row r="1187" spans="1:20" x14ac:dyDescent="0.3">
      <c r="A1187" s="7">
        <v>46675</v>
      </c>
      <c r="B1187" t="s">
        <v>32</v>
      </c>
      <c r="C1187">
        <v>200432133004</v>
      </c>
      <c r="D1187" s="7">
        <v>939188</v>
      </c>
      <c r="E1187" s="8">
        <v>43144</v>
      </c>
      <c r="F1187" s="9">
        <v>97691</v>
      </c>
      <c r="G1187">
        <v>12312017</v>
      </c>
      <c r="H1187">
        <v>146225</v>
      </c>
      <c r="I1187" s="8">
        <v>43136</v>
      </c>
      <c r="J1187" s="11">
        <f t="shared" si="36"/>
        <v>8</v>
      </c>
      <c r="K1187" s="11">
        <f t="shared" si="37"/>
        <v>8</v>
      </c>
      <c r="L1187" s="8"/>
      <c r="M1187" s="8"/>
      <c r="N1187" s="12">
        <v>35</v>
      </c>
      <c r="O1187" t="s">
        <v>404</v>
      </c>
      <c r="P1187" t="s">
        <v>47</v>
      </c>
      <c r="Q1187" t="s">
        <v>80</v>
      </c>
      <c r="R1187" s="9">
        <v>1500</v>
      </c>
      <c r="S1187" s="9"/>
      <c r="T1187" t="s">
        <v>247</v>
      </c>
    </row>
    <row r="1188" spans="1:20" x14ac:dyDescent="0.3">
      <c r="A1188" s="7">
        <v>67367</v>
      </c>
      <c r="B1188" t="s">
        <v>78</v>
      </c>
      <c r="C1188">
        <v>143044015005</v>
      </c>
      <c r="D1188" s="7">
        <v>939195</v>
      </c>
      <c r="E1188" s="8">
        <v>43144</v>
      </c>
      <c r="F1188" s="9">
        <v>84730</v>
      </c>
      <c r="G1188">
        <v>12312017</v>
      </c>
      <c r="H1188">
        <v>146141</v>
      </c>
      <c r="I1188" s="8">
        <v>43136</v>
      </c>
      <c r="J1188" s="11">
        <f t="shared" si="36"/>
        <v>8</v>
      </c>
      <c r="K1188" s="11">
        <f t="shared" si="37"/>
        <v>8</v>
      </c>
      <c r="L1188" s="8"/>
      <c r="M1188" s="8"/>
      <c r="N1188" s="12">
        <v>867</v>
      </c>
      <c r="O1188" t="s">
        <v>246</v>
      </c>
      <c r="P1188" t="s">
        <v>47</v>
      </c>
      <c r="Q1188" t="s">
        <v>550</v>
      </c>
      <c r="R1188" s="9">
        <v>1500</v>
      </c>
      <c r="S1188" s="9"/>
      <c r="T1188" t="s">
        <v>649</v>
      </c>
    </row>
    <row r="1189" spans="1:20" x14ac:dyDescent="0.3">
      <c r="A1189" s="7">
        <v>12652</v>
      </c>
      <c r="B1189" t="s">
        <v>241</v>
      </c>
      <c r="C1189">
        <v>201944071005</v>
      </c>
      <c r="D1189" s="7">
        <v>943060</v>
      </c>
      <c r="E1189" s="8">
        <v>43144</v>
      </c>
      <c r="F1189" s="9">
        <v>58023</v>
      </c>
      <c r="G1189">
        <v>12312017</v>
      </c>
      <c r="H1189">
        <v>143470</v>
      </c>
      <c r="I1189" s="8">
        <v>43125</v>
      </c>
      <c r="J1189" s="11">
        <f t="shared" si="36"/>
        <v>19</v>
      </c>
      <c r="K1189" s="11">
        <f t="shared" si="37"/>
        <v>19</v>
      </c>
      <c r="L1189" s="8"/>
      <c r="M1189" s="8"/>
      <c r="N1189" s="12">
        <v>406</v>
      </c>
      <c r="O1189" t="s">
        <v>286</v>
      </c>
      <c r="P1189" t="s">
        <v>47</v>
      </c>
      <c r="Q1189" t="s">
        <v>225</v>
      </c>
      <c r="R1189" s="9">
        <v>1500</v>
      </c>
      <c r="S1189" s="9"/>
      <c r="T1189" t="s">
        <v>34</v>
      </c>
    </row>
    <row r="1190" spans="1:20" x14ac:dyDescent="0.3">
      <c r="A1190" s="7">
        <v>21842</v>
      </c>
      <c r="B1190" t="s">
        <v>154</v>
      </c>
      <c r="C1190">
        <v>25244005003</v>
      </c>
      <c r="D1190" s="7">
        <v>943062</v>
      </c>
      <c r="E1190" s="8">
        <v>43144</v>
      </c>
      <c r="F1190" s="9">
        <v>114723</v>
      </c>
      <c r="G1190">
        <v>12312017</v>
      </c>
      <c r="H1190">
        <v>143344</v>
      </c>
      <c r="I1190" s="8">
        <v>43125</v>
      </c>
      <c r="J1190" s="11">
        <f t="shared" si="36"/>
        <v>19</v>
      </c>
      <c r="K1190" s="11">
        <f t="shared" si="37"/>
        <v>19</v>
      </c>
      <c r="L1190" s="8"/>
      <c r="M1190" s="8"/>
      <c r="N1190" s="12">
        <v>204</v>
      </c>
      <c r="O1190" t="s">
        <v>217</v>
      </c>
      <c r="P1190" t="s">
        <v>47</v>
      </c>
      <c r="Q1190" t="s">
        <v>650</v>
      </c>
      <c r="R1190" s="9">
        <v>1500</v>
      </c>
      <c r="S1190" s="9"/>
      <c r="T1190" t="s">
        <v>34</v>
      </c>
    </row>
    <row r="1191" spans="1:20" x14ac:dyDescent="0.3">
      <c r="A1191" s="7">
        <v>65021</v>
      </c>
      <c r="B1191" t="s">
        <v>59</v>
      </c>
      <c r="C1191">
        <v>161444019008</v>
      </c>
      <c r="D1191" s="7">
        <v>943057</v>
      </c>
      <c r="E1191" s="8">
        <v>43144</v>
      </c>
      <c r="F1191" s="9">
        <v>24276</v>
      </c>
      <c r="G1191">
        <v>12312017</v>
      </c>
      <c r="H1191">
        <v>143277</v>
      </c>
      <c r="I1191" s="8">
        <v>43136</v>
      </c>
      <c r="J1191" s="11">
        <f t="shared" si="36"/>
        <v>8</v>
      </c>
      <c r="K1191" s="11">
        <f t="shared" si="37"/>
        <v>8</v>
      </c>
      <c r="L1191" s="8"/>
      <c r="M1191" s="8"/>
      <c r="N1191" s="12">
        <v>644</v>
      </c>
      <c r="O1191" t="s">
        <v>471</v>
      </c>
      <c r="P1191" t="s">
        <v>47</v>
      </c>
      <c r="Q1191" t="s">
        <v>651</v>
      </c>
      <c r="R1191" s="9">
        <v>1500</v>
      </c>
      <c r="S1191" s="9"/>
      <c r="T1191" t="s">
        <v>560</v>
      </c>
    </row>
    <row r="1192" spans="1:20" x14ac:dyDescent="0.3">
      <c r="A1192" s="7">
        <v>51284</v>
      </c>
      <c r="B1192" t="s">
        <v>41</v>
      </c>
      <c r="C1192">
        <v>42732016003</v>
      </c>
      <c r="D1192" s="7">
        <v>943038</v>
      </c>
      <c r="E1192" s="8">
        <v>43144</v>
      </c>
      <c r="F1192" s="9">
        <v>47166</v>
      </c>
      <c r="G1192">
        <v>12312017</v>
      </c>
      <c r="H1192">
        <v>143082</v>
      </c>
      <c r="I1192" s="8">
        <v>43138</v>
      </c>
      <c r="J1192" s="11">
        <f t="shared" si="36"/>
        <v>6</v>
      </c>
      <c r="K1192" s="11">
        <f t="shared" si="37"/>
        <v>6</v>
      </c>
      <c r="L1192" s="8"/>
      <c r="M1192" s="8"/>
      <c r="N1192" s="12">
        <v>456</v>
      </c>
      <c r="O1192" t="s">
        <v>369</v>
      </c>
      <c r="P1192" t="s">
        <v>47</v>
      </c>
      <c r="Q1192" t="s">
        <v>80</v>
      </c>
      <c r="R1192" s="9">
        <v>1500</v>
      </c>
      <c r="S1192" s="9"/>
      <c r="T1192" t="s">
        <v>560</v>
      </c>
    </row>
    <row r="1193" spans="1:20" x14ac:dyDescent="0.3">
      <c r="A1193" s="7">
        <v>6430</v>
      </c>
      <c r="B1193" t="s">
        <v>23</v>
      </c>
      <c r="C1193">
        <v>110744028002</v>
      </c>
      <c r="D1193" s="7">
        <v>943030</v>
      </c>
      <c r="E1193" s="8">
        <v>43144</v>
      </c>
      <c r="F1193" s="9">
        <v>108009</v>
      </c>
      <c r="G1193">
        <v>12312017</v>
      </c>
      <c r="H1193">
        <v>143047</v>
      </c>
      <c r="I1193" s="8">
        <v>43140</v>
      </c>
      <c r="J1193" s="11">
        <f t="shared" si="36"/>
        <v>4</v>
      </c>
      <c r="K1193" s="11">
        <f t="shared" si="37"/>
        <v>4</v>
      </c>
      <c r="L1193" s="8"/>
      <c r="M1193" s="8"/>
      <c r="N1193" s="12">
        <v>289</v>
      </c>
      <c r="O1193" t="s">
        <v>134</v>
      </c>
      <c r="P1193" t="s">
        <v>47</v>
      </c>
      <c r="Q1193" t="s">
        <v>550</v>
      </c>
      <c r="R1193" s="9">
        <v>1500</v>
      </c>
      <c r="S1193" s="9"/>
      <c r="T1193" t="s">
        <v>439</v>
      </c>
    </row>
    <row r="1194" spans="1:20" x14ac:dyDescent="0.3">
      <c r="A1194" s="7">
        <v>6430</v>
      </c>
      <c r="B1194" t="s">
        <v>23</v>
      </c>
      <c r="C1194">
        <v>110744028002</v>
      </c>
      <c r="D1194" s="7">
        <v>943030</v>
      </c>
      <c r="E1194" s="8">
        <v>43144</v>
      </c>
      <c r="F1194" s="9">
        <v>108009</v>
      </c>
      <c r="G1194">
        <v>12312017</v>
      </c>
      <c r="H1194">
        <v>143046</v>
      </c>
      <c r="I1194" s="8">
        <v>43140</v>
      </c>
      <c r="J1194" s="11">
        <f t="shared" si="36"/>
        <v>4</v>
      </c>
      <c r="K1194" s="11">
        <f t="shared" si="37"/>
        <v>4</v>
      </c>
      <c r="L1194" s="8"/>
      <c r="M1194" s="8"/>
      <c r="N1194" s="12">
        <v>289</v>
      </c>
      <c r="O1194" t="s">
        <v>134</v>
      </c>
      <c r="P1194" t="s">
        <v>47</v>
      </c>
      <c r="Q1194" t="s">
        <v>650</v>
      </c>
      <c r="R1194" s="9">
        <v>1500</v>
      </c>
      <c r="S1194" s="9"/>
      <c r="T1194" t="s">
        <v>461</v>
      </c>
    </row>
    <row r="1195" spans="1:20" x14ac:dyDescent="0.3">
      <c r="A1195" s="7">
        <v>38235</v>
      </c>
      <c r="B1195" t="s">
        <v>44</v>
      </c>
      <c r="C1195">
        <v>21244002006</v>
      </c>
      <c r="D1195" s="7">
        <v>943047</v>
      </c>
      <c r="E1195" s="8">
        <v>43144</v>
      </c>
      <c r="F1195" s="9">
        <v>20984</v>
      </c>
      <c r="G1195">
        <v>12292017</v>
      </c>
      <c r="H1195">
        <v>139222</v>
      </c>
      <c r="I1195" s="8">
        <v>43123</v>
      </c>
      <c r="J1195" s="11">
        <f t="shared" si="36"/>
        <v>21</v>
      </c>
      <c r="K1195" s="11">
        <f t="shared" si="37"/>
        <v>21</v>
      </c>
      <c r="L1195" s="8"/>
      <c r="M1195" s="8"/>
      <c r="N1195" s="12">
        <v>581</v>
      </c>
      <c r="O1195" t="s">
        <v>232</v>
      </c>
      <c r="P1195" t="s">
        <v>47</v>
      </c>
      <c r="Q1195" t="s">
        <v>249</v>
      </c>
      <c r="R1195" s="9">
        <v>1500</v>
      </c>
      <c r="S1195" s="9"/>
      <c r="T1195" t="s">
        <v>131</v>
      </c>
    </row>
    <row r="1196" spans="1:20" x14ac:dyDescent="0.3">
      <c r="A1196" s="7">
        <v>2761</v>
      </c>
      <c r="B1196" t="s">
        <v>19</v>
      </c>
      <c r="C1196">
        <v>21944011004</v>
      </c>
      <c r="D1196" s="7">
        <v>939177</v>
      </c>
      <c r="E1196" s="8">
        <v>43144</v>
      </c>
      <c r="F1196" s="9">
        <v>129770</v>
      </c>
      <c r="G1196">
        <v>12282017</v>
      </c>
      <c r="H1196">
        <v>138605</v>
      </c>
      <c r="I1196" s="8">
        <v>43123</v>
      </c>
      <c r="J1196" s="11">
        <f t="shared" si="36"/>
        <v>21</v>
      </c>
      <c r="K1196" s="11">
        <f t="shared" si="37"/>
        <v>21</v>
      </c>
      <c r="L1196" s="8"/>
      <c r="M1196" s="8"/>
      <c r="N1196" s="12">
        <v>9</v>
      </c>
      <c r="O1196" t="s">
        <v>90</v>
      </c>
      <c r="P1196" t="s">
        <v>47</v>
      </c>
      <c r="Q1196" t="s">
        <v>320</v>
      </c>
      <c r="R1196" s="9">
        <v>1500</v>
      </c>
      <c r="S1196" s="9"/>
      <c r="T1196" t="s">
        <v>131</v>
      </c>
    </row>
    <row r="1197" spans="1:20" x14ac:dyDescent="0.3">
      <c r="A1197" s="7">
        <v>2761</v>
      </c>
      <c r="B1197" t="s">
        <v>19</v>
      </c>
      <c r="C1197">
        <v>21944011004</v>
      </c>
      <c r="D1197" s="7">
        <v>939177</v>
      </c>
      <c r="E1197" s="8">
        <v>43144</v>
      </c>
      <c r="F1197" s="9">
        <v>129770</v>
      </c>
      <c r="G1197">
        <v>12282017</v>
      </c>
      <c r="H1197">
        <v>138602</v>
      </c>
      <c r="I1197" s="8">
        <v>43123</v>
      </c>
      <c r="J1197" s="11">
        <f t="shared" si="36"/>
        <v>21</v>
      </c>
      <c r="K1197" s="11">
        <f t="shared" si="37"/>
        <v>21</v>
      </c>
      <c r="L1197" s="8"/>
      <c r="M1197" s="8"/>
      <c r="N1197" s="12">
        <v>9</v>
      </c>
      <c r="O1197" t="s">
        <v>90</v>
      </c>
      <c r="P1197" t="s">
        <v>47</v>
      </c>
      <c r="Q1197" t="s">
        <v>143</v>
      </c>
      <c r="R1197" s="9">
        <v>1500</v>
      </c>
      <c r="S1197" s="9"/>
      <c r="T1197" t="s">
        <v>293</v>
      </c>
    </row>
    <row r="1198" spans="1:20" x14ac:dyDescent="0.3">
      <c r="A1198" s="7">
        <v>82326</v>
      </c>
      <c r="B1198" t="s">
        <v>348</v>
      </c>
      <c r="C1198">
        <v>133744011009</v>
      </c>
      <c r="D1198" s="7">
        <v>942982</v>
      </c>
      <c r="E1198" s="8">
        <v>43144</v>
      </c>
      <c r="F1198" s="9">
        <v>48146</v>
      </c>
      <c r="G1198">
        <v>12282017</v>
      </c>
      <c r="H1198">
        <v>137545</v>
      </c>
      <c r="I1198" s="8">
        <v>43133</v>
      </c>
      <c r="J1198" s="11">
        <f t="shared" si="36"/>
        <v>11</v>
      </c>
      <c r="K1198" s="11">
        <f t="shared" si="37"/>
        <v>11</v>
      </c>
      <c r="L1198" s="8"/>
      <c r="M1198" s="8"/>
      <c r="N1198" s="12">
        <v>645</v>
      </c>
      <c r="O1198" t="s">
        <v>433</v>
      </c>
      <c r="P1198" t="s">
        <v>47</v>
      </c>
      <c r="Q1198" t="s">
        <v>249</v>
      </c>
      <c r="R1198" s="9">
        <v>1500</v>
      </c>
      <c r="S1198" s="9"/>
      <c r="T1198" t="s">
        <v>293</v>
      </c>
    </row>
    <row r="1199" spans="1:20" x14ac:dyDescent="0.3">
      <c r="A1199" s="7">
        <v>67367</v>
      </c>
      <c r="B1199" t="s">
        <v>78</v>
      </c>
      <c r="C1199">
        <v>143044015005</v>
      </c>
      <c r="D1199" s="7">
        <v>939195</v>
      </c>
      <c r="E1199" s="8">
        <v>43144</v>
      </c>
      <c r="F1199" s="9">
        <v>84730</v>
      </c>
      <c r="G1199">
        <v>12222017</v>
      </c>
      <c r="H1199">
        <v>130049</v>
      </c>
      <c r="I1199" s="8">
        <v>43129</v>
      </c>
      <c r="J1199" s="11">
        <f t="shared" si="36"/>
        <v>15</v>
      </c>
      <c r="K1199" s="11">
        <f t="shared" si="37"/>
        <v>15</v>
      </c>
      <c r="L1199" s="8"/>
      <c r="M1199" s="8"/>
      <c r="N1199" s="12">
        <v>421</v>
      </c>
      <c r="O1199" t="s">
        <v>79</v>
      </c>
      <c r="P1199" t="s">
        <v>47</v>
      </c>
      <c r="Q1199" t="s">
        <v>80</v>
      </c>
      <c r="R1199" s="9">
        <v>1500</v>
      </c>
      <c r="S1199" s="9"/>
      <c r="T1199" t="s">
        <v>136</v>
      </c>
    </row>
    <row r="1200" spans="1:20" x14ac:dyDescent="0.3">
      <c r="A1200" s="7">
        <v>2761</v>
      </c>
      <c r="B1200" t="s">
        <v>19</v>
      </c>
      <c r="C1200">
        <v>21944011004</v>
      </c>
      <c r="D1200" s="7">
        <v>939177</v>
      </c>
      <c r="E1200" s="8">
        <v>43144</v>
      </c>
      <c r="F1200" s="9">
        <v>129770</v>
      </c>
      <c r="G1200">
        <v>12202017</v>
      </c>
      <c r="H1200">
        <v>126398</v>
      </c>
      <c r="I1200" s="8">
        <v>43117</v>
      </c>
      <c r="J1200" s="11">
        <f t="shared" si="36"/>
        <v>27</v>
      </c>
      <c r="K1200" s="11">
        <f t="shared" si="37"/>
        <v>27</v>
      </c>
      <c r="L1200" s="8"/>
      <c r="M1200" s="8"/>
      <c r="N1200" s="12">
        <v>9</v>
      </c>
      <c r="O1200" t="s">
        <v>90</v>
      </c>
      <c r="P1200" t="s">
        <v>47</v>
      </c>
      <c r="Q1200" t="s">
        <v>320</v>
      </c>
      <c r="R1200" s="9">
        <v>1500</v>
      </c>
      <c r="S1200" s="9"/>
      <c r="T1200" t="s">
        <v>136</v>
      </c>
    </row>
    <row r="1201" spans="1:20" x14ac:dyDescent="0.3">
      <c r="A1201" s="7">
        <v>82326</v>
      </c>
      <c r="B1201" t="s">
        <v>348</v>
      </c>
      <c r="C1201">
        <v>133744011009</v>
      </c>
      <c r="D1201" s="7">
        <v>942982</v>
      </c>
      <c r="E1201" s="8">
        <v>43144</v>
      </c>
      <c r="F1201" s="9">
        <v>48146</v>
      </c>
      <c r="G1201">
        <v>12202017</v>
      </c>
      <c r="H1201">
        <v>125049</v>
      </c>
      <c r="I1201" s="8">
        <v>43129</v>
      </c>
      <c r="J1201" s="11">
        <f t="shared" si="36"/>
        <v>15</v>
      </c>
      <c r="K1201" s="11">
        <f t="shared" si="37"/>
        <v>15</v>
      </c>
      <c r="L1201" s="8"/>
      <c r="M1201" s="8"/>
      <c r="N1201" s="12">
        <v>645</v>
      </c>
      <c r="O1201" t="s">
        <v>433</v>
      </c>
      <c r="P1201" t="s">
        <v>47</v>
      </c>
      <c r="Q1201" t="s">
        <v>249</v>
      </c>
      <c r="R1201" s="9">
        <v>1500</v>
      </c>
      <c r="S1201" s="9"/>
      <c r="T1201" t="s">
        <v>202</v>
      </c>
    </row>
    <row r="1202" spans="1:20" x14ac:dyDescent="0.3">
      <c r="A1202" s="7">
        <v>21842</v>
      </c>
      <c r="B1202" t="s">
        <v>154</v>
      </c>
      <c r="C1202">
        <v>25244005003</v>
      </c>
      <c r="D1202" s="7">
        <v>943062</v>
      </c>
      <c r="E1202" s="8">
        <v>43144</v>
      </c>
      <c r="F1202" s="9">
        <v>114723</v>
      </c>
      <c r="G1202">
        <v>12192017</v>
      </c>
      <c r="H1202">
        <v>121849</v>
      </c>
      <c r="I1202" s="8">
        <v>43118</v>
      </c>
      <c r="J1202" s="11">
        <f t="shared" si="36"/>
        <v>26</v>
      </c>
      <c r="K1202" s="11">
        <f t="shared" si="37"/>
        <v>26</v>
      </c>
      <c r="L1202" s="8"/>
      <c r="M1202" s="8"/>
      <c r="N1202" s="12">
        <v>23</v>
      </c>
      <c r="O1202" t="s">
        <v>155</v>
      </c>
      <c r="P1202" t="s">
        <v>47</v>
      </c>
      <c r="Q1202" t="s">
        <v>262</v>
      </c>
      <c r="R1202" s="9">
        <v>1500</v>
      </c>
      <c r="S1202" s="9"/>
      <c r="T1202" t="s">
        <v>439</v>
      </c>
    </row>
    <row r="1203" spans="1:20" x14ac:dyDescent="0.3">
      <c r="A1203" s="7">
        <v>26570</v>
      </c>
      <c r="B1203" t="s">
        <v>652</v>
      </c>
      <c r="C1203">
        <v>131644011005</v>
      </c>
      <c r="D1203" s="7">
        <v>942958</v>
      </c>
      <c r="E1203" s="8">
        <v>43144</v>
      </c>
      <c r="F1203" s="9">
        <v>31134</v>
      </c>
      <c r="G1203">
        <v>12182017</v>
      </c>
      <c r="H1203">
        <v>119180</v>
      </c>
      <c r="I1203" s="8">
        <v>43122</v>
      </c>
      <c r="J1203" s="11">
        <f t="shared" si="36"/>
        <v>22</v>
      </c>
      <c r="K1203" s="11">
        <f t="shared" si="37"/>
        <v>22</v>
      </c>
      <c r="L1203" s="8"/>
      <c r="M1203" s="8"/>
      <c r="N1203" s="12">
        <v>472</v>
      </c>
      <c r="O1203" t="s">
        <v>653</v>
      </c>
      <c r="P1203" t="s">
        <v>47</v>
      </c>
      <c r="Q1203" t="s">
        <v>80</v>
      </c>
      <c r="R1203" s="9">
        <v>1500</v>
      </c>
      <c r="S1203" s="9"/>
      <c r="T1203" t="s">
        <v>560</v>
      </c>
    </row>
    <row r="1204" spans="1:20" x14ac:dyDescent="0.3">
      <c r="A1204" s="7">
        <v>2761</v>
      </c>
      <c r="B1204" t="s">
        <v>19</v>
      </c>
      <c r="C1204">
        <v>21944011004</v>
      </c>
      <c r="D1204" s="7">
        <v>939177</v>
      </c>
      <c r="E1204" s="8">
        <v>43144</v>
      </c>
      <c r="F1204" s="9">
        <v>129770</v>
      </c>
      <c r="G1204">
        <v>12152017</v>
      </c>
      <c r="H1204">
        <v>118256</v>
      </c>
      <c r="I1204" s="8">
        <v>43116</v>
      </c>
      <c r="J1204" s="11">
        <f t="shared" si="36"/>
        <v>28</v>
      </c>
      <c r="K1204" s="11">
        <f t="shared" si="37"/>
        <v>28</v>
      </c>
      <c r="L1204" s="8"/>
      <c r="M1204" s="8"/>
      <c r="N1204" s="12">
        <v>9</v>
      </c>
      <c r="O1204" t="s">
        <v>90</v>
      </c>
      <c r="P1204" t="s">
        <v>47</v>
      </c>
      <c r="Q1204" t="s">
        <v>320</v>
      </c>
      <c r="R1204" s="9">
        <v>1500</v>
      </c>
      <c r="S1204" s="9"/>
      <c r="T1204" t="s">
        <v>456</v>
      </c>
    </row>
    <row r="1205" spans="1:20" x14ac:dyDescent="0.3">
      <c r="A1205" s="7">
        <v>2761</v>
      </c>
      <c r="B1205" t="s">
        <v>19</v>
      </c>
      <c r="C1205">
        <v>21944011004</v>
      </c>
      <c r="D1205" s="7">
        <v>935574</v>
      </c>
      <c r="E1205" s="8">
        <v>43130</v>
      </c>
      <c r="F1205" s="9">
        <v>80124</v>
      </c>
      <c r="G1205">
        <v>12122017</v>
      </c>
      <c r="H1205">
        <v>111138</v>
      </c>
      <c r="I1205" s="8">
        <v>43102</v>
      </c>
      <c r="J1205" s="11">
        <f t="shared" si="36"/>
        <v>28</v>
      </c>
      <c r="K1205" s="11">
        <f t="shared" si="37"/>
        <v>28</v>
      </c>
      <c r="L1205" s="8"/>
      <c r="M1205" s="8"/>
      <c r="N1205" s="12">
        <v>9</v>
      </c>
      <c r="O1205" t="s">
        <v>90</v>
      </c>
      <c r="P1205" t="s">
        <v>47</v>
      </c>
      <c r="Q1205" t="s">
        <v>320</v>
      </c>
      <c r="R1205" s="9">
        <v>1500</v>
      </c>
      <c r="S1205" s="9"/>
      <c r="T1205" t="s">
        <v>456</v>
      </c>
    </row>
    <row r="1206" spans="1:20" x14ac:dyDescent="0.3">
      <c r="A1206" s="7">
        <v>65956</v>
      </c>
      <c r="B1206" t="s">
        <v>212</v>
      </c>
      <c r="C1206">
        <v>24844004007</v>
      </c>
      <c r="D1206" s="7">
        <v>939072</v>
      </c>
      <c r="E1206" s="8">
        <v>43130</v>
      </c>
      <c r="F1206" s="9">
        <v>35999</v>
      </c>
      <c r="G1206">
        <v>12122017</v>
      </c>
      <c r="H1206">
        <v>109960</v>
      </c>
      <c r="I1206" s="8">
        <v>43122</v>
      </c>
      <c r="J1206" s="11">
        <f t="shared" si="36"/>
        <v>8</v>
      </c>
      <c r="K1206" s="11">
        <f t="shared" si="37"/>
        <v>8</v>
      </c>
      <c r="L1206" s="8"/>
      <c r="M1206" s="8"/>
      <c r="N1206" s="12">
        <v>222</v>
      </c>
      <c r="O1206" t="s">
        <v>213</v>
      </c>
      <c r="P1206" t="s">
        <v>47</v>
      </c>
      <c r="Q1206" t="s">
        <v>249</v>
      </c>
      <c r="R1206" s="9">
        <v>1500</v>
      </c>
      <c r="S1206" s="9"/>
      <c r="T1206" t="s">
        <v>209</v>
      </c>
    </row>
    <row r="1207" spans="1:20" x14ac:dyDescent="0.3">
      <c r="A1207" s="7">
        <v>65956</v>
      </c>
      <c r="B1207" t="s">
        <v>212</v>
      </c>
      <c r="C1207">
        <v>24844004007</v>
      </c>
      <c r="D1207" s="7">
        <v>939072</v>
      </c>
      <c r="E1207" s="8">
        <v>43130</v>
      </c>
      <c r="F1207" s="9">
        <v>35999</v>
      </c>
      <c r="G1207">
        <v>12122017</v>
      </c>
      <c r="H1207">
        <v>109959</v>
      </c>
      <c r="I1207" s="8">
        <v>43122</v>
      </c>
      <c r="J1207" s="11">
        <f t="shared" si="36"/>
        <v>8</v>
      </c>
      <c r="K1207" s="11">
        <f t="shared" si="37"/>
        <v>8</v>
      </c>
      <c r="L1207" s="8"/>
      <c r="M1207" s="8"/>
      <c r="N1207" s="12">
        <v>222</v>
      </c>
      <c r="O1207" t="s">
        <v>213</v>
      </c>
      <c r="P1207" t="s">
        <v>47</v>
      </c>
      <c r="Q1207" t="s">
        <v>320</v>
      </c>
      <c r="R1207" s="9">
        <v>1500</v>
      </c>
      <c r="S1207" s="9"/>
      <c r="T1207" t="s">
        <v>439</v>
      </c>
    </row>
    <row r="1208" spans="1:20" x14ac:dyDescent="0.3">
      <c r="A1208" s="7">
        <v>68205</v>
      </c>
      <c r="B1208" t="s">
        <v>283</v>
      </c>
      <c r="C1208">
        <v>22244006003</v>
      </c>
      <c r="D1208" s="7">
        <v>939074</v>
      </c>
      <c r="E1208" s="8">
        <v>43130</v>
      </c>
      <c r="F1208" s="9">
        <v>33411</v>
      </c>
      <c r="G1208">
        <v>12112017</v>
      </c>
      <c r="H1208">
        <v>108041</v>
      </c>
      <c r="I1208" s="8">
        <v>43122</v>
      </c>
      <c r="J1208" s="11">
        <f t="shared" si="36"/>
        <v>8</v>
      </c>
      <c r="K1208" s="11">
        <f t="shared" si="37"/>
        <v>8</v>
      </c>
      <c r="L1208" s="8"/>
      <c r="M1208" s="8"/>
      <c r="N1208" s="12">
        <v>730</v>
      </c>
      <c r="O1208" t="s">
        <v>284</v>
      </c>
      <c r="P1208" t="s">
        <v>47</v>
      </c>
      <c r="Q1208" t="s">
        <v>124</v>
      </c>
      <c r="R1208" s="9">
        <v>1500</v>
      </c>
      <c r="S1208" s="9"/>
      <c r="T1208" t="s">
        <v>74</v>
      </c>
    </row>
    <row r="1209" spans="1:20" x14ac:dyDescent="0.3">
      <c r="A1209" s="7">
        <v>228</v>
      </c>
      <c r="B1209" t="s">
        <v>28</v>
      </c>
      <c r="C1209">
        <v>121744016005</v>
      </c>
      <c r="D1209" s="7">
        <v>939119</v>
      </c>
      <c r="E1209" s="8">
        <v>43130</v>
      </c>
      <c r="F1209" s="9">
        <v>41009</v>
      </c>
      <c r="G1209">
        <v>12012017</v>
      </c>
      <c r="H1209">
        <v>95288</v>
      </c>
      <c r="J1209" s="11">
        <f t="shared" si="36"/>
        <v>43130</v>
      </c>
      <c r="K1209" s="11" t="str">
        <f t="shared" si="37"/>
        <v/>
      </c>
      <c r="N1209" s="12">
        <v>446</v>
      </c>
      <c r="O1209" t="s">
        <v>508</v>
      </c>
      <c r="P1209" t="s">
        <v>47</v>
      </c>
      <c r="Q1209" t="s">
        <v>654</v>
      </c>
      <c r="R1209" s="9">
        <v>1500</v>
      </c>
      <c r="S1209" s="9"/>
    </row>
    <row r="1210" spans="1:20" x14ac:dyDescent="0.3">
      <c r="A1210" s="7">
        <v>6430</v>
      </c>
      <c r="B1210" t="s">
        <v>23</v>
      </c>
      <c r="C1210">
        <v>110744028002</v>
      </c>
      <c r="D1210" s="7">
        <v>935506</v>
      </c>
      <c r="E1210" s="8">
        <v>43115</v>
      </c>
      <c r="F1210" s="9">
        <v>70399</v>
      </c>
      <c r="G1210">
        <v>11302017</v>
      </c>
      <c r="H1210">
        <v>93711</v>
      </c>
      <c r="J1210" s="11">
        <f t="shared" si="36"/>
        <v>43115</v>
      </c>
      <c r="K1210" s="11" t="str">
        <f t="shared" si="37"/>
        <v/>
      </c>
      <c r="N1210" s="12">
        <v>289</v>
      </c>
      <c r="O1210" t="s">
        <v>134</v>
      </c>
      <c r="P1210" t="s">
        <v>47</v>
      </c>
      <c r="Q1210" t="s">
        <v>655</v>
      </c>
      <c r="R1210" s="9">
        <v>1500</v>
      </c>
      <c r="S1210" s="9"/>
      <c r="T1210" t="s">
        <v>409</v>
      </c>
    </row>
    <row r="1211" spans="1:20" x14ac:dyDescent="0.3">
      <c r="A1211" s="7">
        <v>2761</v>
      </c>
      <c r="B1211" t="s">
        <v>19</v>
      </c>
      <c r="C1211">
        <v>21944011004</v>
      </c>
      <c r="D1211" s="7">
        <v>931782</v>
      </c>
      <c r="E1211" s="8">
        <v>43115</v>
      </c>
      <c r="F1211" s="9">
        <v>30590</v>
      </c>
      <c r="G1211">
        <v>11302017</v>
      </c>
      <c r="H1211">
        <v>93420</v>
      </c>
      <c r="J1211" s="11">
        <f t="shared" si="36"/>
        <v>43115</v>
      </c>
      <c r="K1211" s="11" t="str">
        <f t="shared" si="37"/>
        <v/>
      </c>
      <c r="N1211" s="12">
        <v>9</v>
      </c>
      <c r="O1211" t="s">
        <v>90</v>
      </c>
      <c r="P1211" t="s">
        <v>47</v>
      </c>
      <c r="Q1211" t="s">
        <v>605</v>
      </c>
      <c r="R1211" s="9">
        <v>1500</v>
      </c>
      <c r="S1211" s="9"/>
      <c r="T1211" t="s">
        <v>620</v>
      </c>
    </row>
    <row r="1212" spans="1:20" x14ac:dyDescent="0.3">
      <c r="A1212" s="7">
        <v>38917</v>
      </c>
      <c r="B1212" t="s">
        <v>113</v>
      </c>
      <c r="C1212">
        <v>90644375005</v>
      </c>
      <c r="D1212" s="7">
        <v>931795</v>
      </c>
      <c r="E1212" s="8">
        <v>43115</v>
      </c>
      <c r="F1212" s="9">
        <v>47859</v>
      </c>
      <c r="G1212">
        <v>11302017</v>
      </c>
      <c r="H1212">
        <v>90979</v>
      </c>
      <c r="J1212" s="11">
        <f t="shared" si="36"/>
        <v>43115</v>
      </c>
      <c r="K1212" s="11" t="str">
        <f t="shared" si="37"/>
        <v/>
      </c>
      <c r="N1212" s="12">
        <v>139</v>
      </c>
      <c r="O1212" t="s">
        <v>244</v>
      </c>
      <c r="P1212" t="s">
        <v>47</v>
      </c>
      <c r="Q1212" t="s">
        <v>452</v>
      </c>
      <c r="R1212" s="9">
        <v>1500</v>
      </c>
      <c r="S1212" s="9"/>
      <c r="T1212" t="s">
        <v>431</v>
      </c>
    </row>
    <row r="1213" spans="1:20" x14ac:dyDescent="0.3">
      <c r="A1213" s="7">
        <v>65956</v>
      </c>
      <c r="B1213" t="s">
        <v>212</v>
      </c>
      <c r="C1213">
        <v>24844004007</v>
      </c>
      <c r="D1213" s="7">
        <v>935494</v>
      </c>
      <c r="E1213" s="8">
        <v>43115</v>
      </c>
      <c r="F1213" s="9">
        <v>61459</v>
      </c>
      <c r="G1213">
        <v>11302017</v>
      </c>
      <c r="H1213">
        <v>90854</v>
      </c>
      <c r="J1213" s="11">
        <f t="shared" si="36"/>
        <v>43115</v>
      </c>
      <c r="K1213" s="11" t="str">
        <f t="shared" si="37"/>
        <v/>
      </c>
      <c r="N1213" s="12">
        <v>222</v>
      </c>
      <c r="O1213" t="s">
        <v>213</v>
      </c>
      <c r="P1213" t="s">
        <v>47</v>
      </c>
      <c r="Q1213" t="s">
        <v>452</v>
      </c>
      <c r="R1213" s="9">
        <v>1500</v>
      </c>
      <c r="S1213" s="9"/>
      <c r="T1213" t="s">
        <v>89</v>
      </c>
    </row>
    <row r="1214" spans="1:20" x14ac:dyDescent="0.3">
      <c r="A1214" s="7">
        <v>65956</v>
      </c>
      <c r="B1214" t="s">
        <v>212</v>
      </c>
      <c r="C1214">
        <v>24844004007</v>
      </c>
      <c r="D1214" s="7">
        <v>935494</v>
      </c>
      <c r="E1214" s="8">
        <v>43115</v>
      </c>
      <c r="F1214" s="9">
        <v>61459</v>
      </c>
      <c r="G1214">
        <v>11302017</v>
      </c>
      <c r="H1214">
        <v>90615</v>
      </c>
      <c r="J1214" s="11">
        <f t="shared" si="36"/>
        <v>43115</v>
      </c>
      <c r="K1214" s="11" t="str">
        <f t="shared" si="37"/>
        <v/>
      </c>
      <c r="N1214" s="12">
        <v>222</v>
      </c>
      <c r="O1214" t="s">
        <v>213</v>
      </c>
      <c r="P1214" t="s">
        <v>47</v>
      </c>
      <c r="Q1214" t="s">
        <v>452</v>
      </c>
      <c r="R1214" s="9">
        <v>1500</v>
      </c>
      <c r="S1214" s="9"/>
    </row>
    <row r="1215" spans="1:20" x14ac:dyDescent="0.3">
      <c r="A1215" s="7">
        <v>65956</v>
      </c>
      <c r="B1215" t="s">
        <v>212</v>
      </c>
      <c r="C1215">
        <v>24844004007</v>
      </c>
      <c r="D1215" s="7">
        <v>935494</v>
      </c>
      <c r="E1215" s="8">
        <v>43115</v>
      </c>
      <c r="F1215" s="9">
        <v>61459</v>
      </c>
      <c r="G1215">
        <v>11302017</v>
      </c>
      <c r="H1215">
        <v>90602</v>
      </c>
      <c r="J1215" s="11">
        <f t="shared" si="36"/>
        <v>43115</v>
      </c>
      <c r="K1215" s="11" t="str">
        <f t="shared" si="37"/>
        <v/>
      </c>
      <c r="N1215" s="12">
        <v>222</v>
      </c>
      <c r="O1215" t="s">
        <v>213</v>
      </c>
      <c r="P1215" t="s">
        <v>47</v>
      </c>
      <c r="Q1215" t="s">
        <v>452</v>
      </c>
      <c r="R1215" s="9">
        <v>1500</v>
      </c>
      <c r="S1215" s="9"/>
      <c r="T1215" t="s">
        <v>357</v>
      </c>
    </row>
    <row r="1216" spans="1:20" x14ac:dyDescent="0.3">
      <c r="A1216" s="7">
        <v>74454</v>
      </c>
      <c r="B1216" t="s">
        <v>294</v>
      </c>
      <c r="C1216">
        <v>153044012005</v>
      </c>
      <c r="D1216" s="7">
        <v>935441</v>
      </c>
      <c r="E1216" s="8">
        <v>43115</v>
      </c>
      <c r="F1216" s="9">
        <v>21438</v>
      </c>
      <c r="G1216">
        <v>11282017</v>
      </c>
      <c r="H1216">
        <v>85314</v>
      </c>
      <c r="J1216" s="11">
        <f t="shared" si="36"/>
        <v>43115</v>
      </c>
      <c r="K1216" s="11" t="str">
        <f t="shared" si="37"/>
        <v/>
      </c>
      <c r="N1216" s="12">
        <v>726</v>
      </c>
      <c r="O1216" t="s">
        <v>295</v>
      </c>
      <c r="P1216" t="s">
        <v>47</v>
      </c>
      <c r="Q1216" t="s">
        <v>655</v>
      </c>
      <c r="R1216" s="9">
        <v>1500</v>
      </c>
      <c r="S1216" s="9"/>
      <c r="T1216" t="s">
        <v>299</v>
      </c>
    </row>
    <row r="1217" spans="1:20" x14ac:dyDescent="0.3">
      <c r="A1217" s="7">
        <v>67367</v>
      </c>
      <c r="B1217" t="s">
        <v>78</v>
      </c>
      <c r="C1217">
        <v>143044015005</v>
      </c>
      <c r="D1217" s="7">
        <v>931806</v>
      </c>
      <c r="E1217" s="8">
        <v>43115</v>
      </c>
      <c r="F1217" s="9">
        <v>80959</v>
      </c>
      <c r="G1217">
        <v>11152017</v>
      </c>
      <c r="H1217">
        <v>69230</v>
      </c>
      <c r="J1217" s="11">
        <f t="shared" si="36"/>
        <v>43115</v>
      </c>
      <c r="K1217" s="11" t="str">
        <f t="shared" si="37"/>
        <v/>
      </c>
      <c r="N1217" s="12">
        <v>867</v>
      </c>
      <c r="O1217" t="s">
        <v>246</v>
      </c>
      <c r="P1217" t="s">
        <v>47</v>
      </c>
      <c r="Q1217" t="s">
        <v>605</v>
      </c>
      <c r="R1217" s="9">
        <v>1500</v>
      </c>
      <c r="S1217" s="9"/>
      <c r="T1217" t="s">
        <v>89</v>
      </c>
    </row>
    <row r="1218" spans="1:20" x14ac:dyDescent="0.3">
      <c r="A1218" s="7">
        <v>82326</v>
      </c>
      <c r="B1218" t="s">
        <v>348</v>
      </c>
      <c r="C1218">
        <v>133744011009</v>
      </c>
      <c r="D1218" s="7">
        <v>905001</v>
      </c>
      <c r="E1218" s="8">
        <v>43326</v>
      </c>
      <c r="F1218" s="9">
        <v>22104</v>
      </c>
      <c r="G1218">
        <v>6302018</v>
      </c>
      <c r="H1218">
        <v>847881</v>
      </c>
      <c r="I1218" s="8">
        <v>43312</v>
      </c>
      <c r="J1218" s="11">
        <f t="shared" ref="J1218:J1281" si="38">_xlfn.DAYS(E1218,I1218)</f>
        <v>14</v>
      </c>
      <c r="K1218" s="11">
        <f t="shared" ref="K1218:K1281" si="39">IF(J1218&lt;30,J1218,"")</f>
        <v>14</v>
      </c>
      <c r="L1218" s="8"/>
      <c r="M1218" s="8"/>
      <c r="N1218" s="12">
        <v>98</v>
      </c>
      <c r="O1218" t="s">
        <v>349</v>
      </c>
      <c r="P1218" t="s">
        <v>47</v>
      </c>
      <c r="Q1218" t="s">
        <v>308</v>
      </c>
      <c r="R1218" s="9">
        <v>1480</v>
      </c>
      <c r="S1218" s="9"/>
      <c r="T1218" t="s">
        <v>614</v>
      </c>
    </row>
    <row r="1219" spans="1:20" x14ac:dyDescent="0.3">
      <c r="A1219" s="7">
        <v>38235</v>
      </c>
      <c r="B1219" t="s">
        <v>44</v>
      </c>
      <c r="C1219">
        <v>21244002006</v>
      </c>
      <c r="D1219" s="7">
        <v>905050</v>
      </c>
      <c r="E1219" s="8">
        <v>43326</v>
      </c>
      <c r="F1219" s="9">
        <v>33535</v>
      </c>
      <c r="G1219">
        <v>6292018</v>
      </c>
      <c r="H1219">
        <v>846105</v>
      </c>
      <c r="I1219" s="8">
        <v>43312</v>
      </c>
      <c r="J1219" s="11">
        <f t="shared" si="38"/>
        <v>14</v>
      </c>
      <c r="K1219" s="11">
        <f t="shared" si="39"/>
        <v>14</v>
      </c>
      <c r="L1219" s="8"/>
      <c r="M1219" s="8"/>
      <c r="N1219" s="12">
        <v>181</v>
      </c>
      <c r="O1219" t="s">
        <v>46</v>
      </c>
      <c r="P1219" t="s">
        <v>47</v>
      </c>
      <c r="Q1219" t="s">
        <v>308</v>
      </c>
      <c r="R1219" s="9">
        <v>1480</v>
      </c>
      <c r="S1219" s="9"/>
      <c r="T1219" t="s">
        <v>164</v>
      </c>
    </row>
    <row r="1220" spans="1:20" x14ac:dyDescent="0.3">
      <c r="A1220" s="7">
        <v>81214</v>
      </c>
      <c r="B1220" t="s">
        <v>157</v>
      </c>
      <c r="C1220">
        <v>26144004007</v>
      </c>
      <c r="D1220" s="7">
        <v>963537</v>
      </c>
      <c r="E1220" s="8">
        <v>43235</v>
      </c>
      <c r="F1220" s="9">
        <v>41868</v>
      </c>
      <c r="G1220">
        <v>3292018</v>
      </c>
      <c r="H1220">
        <v>242736</v>
      </c>
      <c r="I1220" s="8">
        <v>43224</v>
      </c>
      <c r="J1220" s="11">
        <f t="shared" si="38"/>
        <v>11</v>
      </c>
      <c r="K1220" s="11">
        <f t="shared" si="39"/>
        <v>11</v>
      </c>
      <c r="L1220" s="8"/>
      <c r="M1220" s="8"/>
      <c r="N1220" s="12">
        <v>123</v>
      </c>
      <c r="O1220" t="s">
        <v>158</v>
      </c>
      <c r="P1220" t="s">
        <v>47</v>
      </c>
      <c r="Q1220" t="s">
        <v>411</v>
      </c>
      <c r="R1220" s="9">
        <v>1480</v>
      </c>
      <c r="S1220" s="9"/>
      <c r="T1220" t="s">
        <v>656</v>
      </c>
    </row>
    <row r="1221" spans="1:20" x14ac:dyDescent="0.3">
      <c r="A1221" s="7">
        <v>2761</v>
      </c>
      <c r="B1221" t="s">
        <v>19</v>
      </c>
      <c r="C1221">
        <v>21944011004</v>
      </c>
      <c r="D1221" s="7">
        <v>956522</v>
      </c>
      <c r="E1221" s="8">
        <v>43217</v>
      </c>
      <c r="F1221" s="9">
        <v>36005</v>
      </c>
      <c r="G1221">
        <v>3092018</v>
      </c>
      <c r="H1221">
        <v>218359</v>
      </c>
      <c r="I1221" s="8">
        <v>43199</v>
      </c>
      <c r="J1221" s="11">
        <f t="shared" si="38"/>
        <v>18</v>
      </c>
      <c r="K1221" s="11">
        <f t="shared" si="39"/>
        <v>18</v>
      </c>
      <c r="L1221" s="8"/>
      <c r="M1221" s="8"/>
      <c r="N1221" s="12">
        <v>9</v>
      </c>
      <c r="O1221" t="s">
        <v>90</v>
      </c>
      <c r="P1221" t="s">
        <v>47</v>
      </c>
      <c r="Q1221" t="s">
        <v>128</v>
      </c>
      <c r="R1221" s="9">
        <v>1480</v>
      </c>
      <c r="S1221" s="9"/>
      <c r="T1221" t="s">
        <v>50</v>
      </c>
    </row>
    <row r="1222" spans="1:20" x14ac:dyDescent="0.3">
      <c r="A1222" s="7">
        <v>6430</v>
      </c>
      <c r="B1222" t="s">
        <v>23</v>
      </c>
      <c r="C1222">
        <v>110744028002</v>
      </c>
      <c r="D1222" s="7">
        <v>905037</v>
      </c>
      <c r="E1222" s="8">
        <v>43326</v>
      </c>
      <c r="F1222" s="9">
        <v>39398</v>
      </c>
      <c r="G1222">
        <v>6302018</v>
      </c>
      <c r="H1222">
        <v>149209</v>
      </c>
      <c r="I1222" s="8">
        <v>43318</v>
      </c>
      <c r="J1222" s="11">
        <f t="shared" si="38"/>
        <v>8</v>
      </c>
      <c r="K1222" s="11">
        <f t="shared" si="39"/>
        <v>8</v>
      </c>
      <c r="L1222" s="8"/>
      <c r="M1222" s="8"/>
      <c r="N1222" s="12">
        <v>287</v>
      </c>
      <c r="O1222" t="s">
        <v>69</v>
      </c>
      <c r="P1222" t="s">
        <v>47</v>
      </c>
      <c r="Q1222" t="s">
        <v>308</v>
      </c>
      <c r="R1222" s="9">
        <v>1480</v>
      </c>
      <c r="S1222" s="9"/>
      <c r="T1222" t="s">
        <v>50</v>
      </c>
    </row>
    <row r="1223" spans="1:20" x14ac:dyDescent="0.3">
      <c r="A1223" s="7">
        <v>74454</v>
      </c>
      <c r="B1223" t="s">
        <v>294</v>
      </c>
      <c r="C1223">
        <v>153044012005</v>
      </c>
      <c r="D1223" s="7">
        <v>904999</v>
      </c>
      <c r="E1223" s="8">
        <v>43326</v>
      </c>
      <c r="F1223" s="9">
        <v>22230</v>
      </c>
      <c r="G1223">
        <v>6302018</v>
      </c>
      <c r="H1223">
        <v>148622</v>
      </c>
      <c r="I1223" s="8">
        <v>43308</v>
      </c>
      <c r="J1223" s="11">
        <f t="shared" si="38"/>
        <v>18</v>
      </c>
      <c r="K1223" s="11">
        <f t="shared" si="39"/>
        <v>18</v>
      </c>
      <c r="L1223" s="8"/>
      <c r="M1223" s="8"/>
      <c r="N1223" s="12">
        <v>280</v>
      </c>
      <c r="O1223" t="s">
        <v>598</v>
      </c>
      <c r="P1223" t="s">
        <v>47</v>
      </c>
      <c r="Q1223" t="s">
        <v>308</v>
      </c>
      <c r="R1223" s="9">
        <v>1480</v>
      </c>
      <c r="S1223" s="9"/>
      <c r="T1223" t="s">
        <v>50</v>
      </c>
    </row>
    <row r="1224" spans="1:20" x14ac:dyDescent="0.3">
      <c r="A1224" s="7">
        <v>59153</v>
      </c>
      <c r="B1224" t="s">
        <v>117</v>
      </c>
      <c r="C1224">
        <v>11844004001</v>
      </c>
      <c r="D1224" s="7">
        <v>905074</v>
      </c>
      <c r="E1224" s="8">
        <v>43326</v>
      </c>
      <c r="F1224" s="9">
        <v>21602</v>
      </c>
      <c r="G1224">
        <v>6262018</v>
      </c>
      <c r="H1224">
        <v>145677</v>
      </c>
      <c r="I1224" s="8">
        <v>43304</v>
      </c>
      <c r="J1224" s="11">
        <f t="shared" si="38"/>
        <v>22</v>
      </c>
      <c r="K1224" s="11">
        <f t="shared" si="39"/>
        <v>22</v>
      </c>
      <c r="L1224" s="8"/>
      <c r="M1224" s="8"/>
      <c r="N1224" s="12">
        <v>93</v>
      </c>
      <c r="O1224" t="s">
        <v>118</v>
      </c>
      <c r="P1224" t="s">
        <v>47</v>
      </c>
      <c r="Q1224" t="s">
        <v>308</v>
      </c>
      <c r="R1224" s="9">
        <v>1480</v>
      </c>
      <c r="S1224" s="9"/>
      <c r="T1224" t="s">
        <v>50</v>
      </c>
    </row>
    <row r="1225" spans="1:20" x14ac:dyDescent="0.3">
      <c r="A1225" s="7">
        <v>2761</v>
      </c>
      <c r="B1225" t="s">
        <v>19</v>
      </c>
      <c r="C1225">
        <v>21944011004</v>
      </c>
      <c r="D1225" s="7">
        <v>939177</v>
      </c>
      <c r="E1225" s="8">
        <v>43144</v>
      </c>
      <c r="F1225" s="9">
        <v>129770</v>
      </c>
      <c r="G1225">
        <v>12182017</v>
      </c>
      <c r="H1225">
        <v>120939</v>
      </c>
      <c r="I1225" s="8">
        <v>43117</v>
      </c>
      <c r="J1225" s="11">
        <f t="shared" si="38"/>
        <v>27</v>
      </c>
      <c r="K1225" s="11">
        <f t="shared" si="39"/>
        <v>27</v>
      </c>
      <c r="L1225" s="8"/>
      <c r="M1225" s="8"/>
      <c r="N1225" s="12">
        <v>9</v>
      </c>
      <c r="O1225" t="s">
        <v>90</v>
      </c>
      <c r="P1225" t="s">
        <v>47</v>
      </c>
      <c r="Q1225" t="s">
        <v>128</v>
      </c>
      <c r="R1225" s="9">
        <v>1480</v>
      </c>
      <c r="S1225" s="9"/>
      <c r="T1225" t="s">
        <v>518</v>
      </c>
    </row>
    <row r="1226" spans="1:20" x14ac:dyDescent="0.3">
      <c r="A1226" s="7">
        <v>2346</v>
      </c>
      <c r="B1226" t="s">
        <v>167</v>
      </c>
      <c r="C1226">
        <v>42732003006</v>
      </c>
      <c r="D1226" s="7">
        <v>7031</v>
      </c>
      <c r="E1226" s="8">
        <v>43403</v>
      </c>
      <c r="F1226" s="9">
        <v>21075</v>
      </c>
      <c r="G1226">
        <v>9122018</v>
      </c>
      <c r="H1226">
        <v>786433</v>
      </c>
      <c r="I1226" s="8">
        <v>43395</v>
      </c>
      <c r="J1226" s="11">
        <f t="shared" si="38"/>
        <v>8</v>
      </c>
      <c r="K1226" s="11">
        <f t="shared" si="39"/>
        <v>8</v>
      </c>
      <c r="L1226" s="8"/>
      <c r="M1226" s="8"/>
      <c r="N1226" s="12">
        <v>892</v>
      </c>
      <c r="O1226" t="s">
        <v>281</v>
      </c>
      <c r="P1226" t="s">
        <v>47</v>
      </c>
      <c r="Q1226" t="s">
        <v>254</v>
      </c>
      <c r="R1226" s="9">
        <v>1470</v>
      </c>
      <c r="S1226" s="9"/>
      <c r="T1226" t="s">
        <v>518</v>
      </c>
    </row>
    <row r="1227" spans="1:20" x14ac:dyDescent="0.3">
      <c r="A1227" s="7">
        <v>54908</v>
      </c>
      <c r="B1227" t="s">
        <v>657</v>
      </c>
      <c r="C1227">
        <v>140644003003</v>
      </c>
      <c r="D1227" s="7">
        <v>986067</v>
      </c>
      <c r="E1227" s="8">
        <v>43326</v>
      </c>
      <c r="F1227" s="9">
        <v>20717</v>
      </c>
      <c r="G1227">
        <v>6302018</v>
      </c>
      <c r="H1227">
        <v>361452</v>
      </c>
      <c r="I1227" s="8">
        <v>43286</v>
      </c>
      <c r="J1227" s="11">
        <f t="shared" si="38"/>
        <v>40</v>
      </c>
      <c r="K1227" s="11" t="str">
        <f t="shared" si="39"/>
        <v/>
      </c>
      <c r="L1227" s="8"/>
      <c r="M1227" s="8"/>
      <c r="N1227" s="12">
        <v>123</v>
      </c>
      <c r="O1227" t="s">
        <v>158</v>
      </c>
      <c r="P1227" t="s">
        <v>47</v>
      </c>
      <c r="Q1227" t="s">
        <v>658</v>
      </c>
      <c r="R1227" s="9">
        <v>1470</v>
      </c>
      <c r="S1227" s="9"/>
      <c r="T1227" t="s">
        <v>420</v>
      </c>
    </row>
    <row r="1228" spans="1:20" x14ac:dyDescent="0.3">
      <c r="A1228" s="7">
        <v>74454</v>
      </c>
      <c r="B1228" t="s">
        <v>294</v>
      </c>
      <c r="C1228">
        <v>153044012005</v>
      </c>
      <c r="D1228" s="7">
        <v>904999</v>
      </c>
      <c r="E1228" s="8">
        <v>43326</v>
      </c>
      <c r="F1228" s="9">
        <v>22230</v>
      </c>
      <c r="G1228">
        <v>6302018</v>
      </c>
      <c r="H1228">
        <v>149998</v>
      </c>
      <c r="I1228" s="8">
        <v>43318</v>
      </c>
      <c r="J1228" s="11">
        <f t="shared" si="38"/>
        <v>8</v>
      </c>
      <c r="K1228" s="11">
        <f t="shared" si="39"/>
        <v>8</v>
      </c>
      <c r="L1228" s="8"/>
      <c r="M1228" s="8"/>
      <c r="N1228" s="12">
        <v>228</v>
      </c>
      <c r="O1228" t="s">
        <v>659</v>
      </c>
      <c r="P1228" t="s">
        <v>47</v>
      </c>
      <c r="Q1228" t="s">
        <v>469</v>
      </c>
      <c r="R1228" s="9">
        <v>1470</v>
      </c>
      <c r="S1228" s="9"/>
      <c r="T1228" t="s">
        <v>518</v>
      </c>
    </row>
    <row r="1229" spans="1:20" x14ac:dyDescent="0.3">
      <c r="A1229" s="7">
        <v>2761</v>
      </c>
      <c r="B1229" t="s">
        <v>19</v>
      </c>
      <c r="C1229">
        <v>21944011004</v>
      </c>
      <c r="D1229" s="7">
        <v>974579</v>
      </c>
      <c r="E1229" s="8">
        <v>43297</v>
      </c>
      <c r="F1229" s="9">
        <v>41249</v>
      </c>
      <c r="G1229">
        <v>5312018</v>
      </c>
      <c r="H1229">
        <v>321909</v>
      </c>
      <c r="I1229" s="8">
        <v>43278</v>
      </c>
      <c r="J1229" s="11">
        <f t="shared" si="38"/>
        <v>19</v>
      </c>
      <c r="K1229" s="11">
        <f t="shared" si="39"/>
        <v>19</v>
      </c>
      <c r="L1229" s="8"/>
      <c r="M1229" s="8"/>
      <c r="N1229" s="12">
        <v>9</v>
      </c>
      <c r="O1229" t="s">
        <v>90</v>
      </c>
      <c r="P1229" t="s">
        <v>47</v>
      </c>
      <c r="Q1229" t="s">
        <v>223</v>
      </c>
      <c r="R1229" s="9">
        <v>1464</v>
      </c>
      <c r="S1229" s="9"/>
      <c r="T1229" t="s">
        <v>518</v>
      </c>
    </row>
    <row r="1230" spans="1:20" x14ac:dyDescent="0.3">
      <c r="A1230" s="7">
        <v>25434</v>
      </c>
      <c r="B1230" t="s">
        <v>185</v>
      </c>
      <c r="C1230">
        <v>200932035004</v>
      </c>
      <c r="D1230" s="7">
        <v>942905</v>
      </c>
      <c r="E1230" s="8">
        <v>43144</v>
      </c>
      <c r="F1230" s="9">
        <v>47631</v>
      </c>
      <c r="G1230">
        <v>12202017</v>
      </c>
      <c r="H1230">
        <v>124112</v>
      </c>
      <c r="I1230" s="8">
        <v>43089</v>
      </c>
      <c r="J1230" s="11">
        <f t="shared" si="38"/>
        <v>55</v>
      </c>
      <c r="K1230" s="11" t="str">
        <f t="shared" si="39"/>
        <v/>
      </c>
      <c r="L1230" s="8"/>
      <c r="M1230" s="8"/>
      <c r="N1230" s="12">
        <v>421</v>
      </c>
      <c r="O1230" t="s">
        <v>79</v>
      </c>
      <c r="P1230" t="s">
        <v>47</v>
      </c>
      <c r="Q1230" t="s">
        <v>492</v>
      </c>
      <c r="R1230" s="9">
        <v>1460</v>
      </c>
      <c r="S1230" s="9"/>
      <c r="T1230" t="s">
        <v>75</v>
      </c>
    </row>
    <row r="1231" spans="1:20" x14ac:dyDescent="0.3">
      <c r="A1231" s="7">
        <v>68205</v>
      </c>
      <c r="B1231" t="s">
        <v>283</v>
      </c>
      <c r="C1231">
        <v>22244006003</v>
      </c>
      <c r="D1231" s="7">
        <v>10628</v>
      </c>
      <c r="E1231" s="8">
        <v>43419</v>
      </c>
      <c r="F1231" s="9">
        <v>29684</v>
      </c>
      <c r="G1231">
        <v>9302018</v>
      </c>
      <c r="H1231">
        <v>468804</v>
      </c>
      <c r="I1231" s="8">
        <v>43413</v>
      </c>
      <c r="J1231" s="11">
        <f t="shared" si="38"/>
        <v>6</v>
      </c>
      <c r="K1231" s="11">
        <f t="shared" si="39"/>
        <v>6</v>
      </c>
      <c r="L1231" s="8"/>
      <c r="M1231" s="8"/>
      <c r="N1231" s="12">
        <v>730</v>
      </c>
      <c r="O1231" t="s">
        <v>284</v>
      </c>
      <c r="P1231" t="s">
        <v>47</v>
      </c>
      <c r="Q1231" t="s">
        <v>660</v>
      </c>
      <c r="R1231" s="9">
        <v>1450</v>
      </c>
      <c r="S1231" s="9"/>
      <c r="T1231" t="s">
        <v>75</v>
      </c>
    </row>
    <row r="1232" spans="1:20" x14ac:dyDescent="0.3">
      <c r="A1232" s="7">
        <v>86108</v>
      </c>
      <c r="B1232" t="s">
        <v>67</v>
      </c>
      <c r="C1232">
        <v>90944027008</v>
      </c>
      <c r="D1232" s="7">
        <v>943056</v>
      </c>
      <c r="E1232" s="8">
        <v>43144</v>
      </c>
      <c r="F1232" s="9">
        <v>36569</v>
      </c>
      <c r="G1232">
        <v>12312017</v>
      </c>
      <c r="H1232">
        <v>146292</v>
      </c>
      <c r="I1232" s="8">
        <v>43125</v>
      </c>
      <c r="J1232" s="11">
        <f t="shared" si="38"/>
        <v>19</v>
      </c>
      <c r="K1232" s="11">
        <f t="shared" si="39"/>
        <v>19</v>
      </c>
      <c r="L1232" s="8"/>
      <c r="M1232" s="8"/>
      <c r="N1232" s="12">
        <v>581</v>
      </c>
      <c r="O1232" t="s">
        <v>232</v>
      </c>
      <c r="P1232" t="s">
        <v>47</v>
      </c>
      <c r="Q1232" t="s">
        <v>661</v>
      </c>
      <c r="R1232" s="9">
        <v>1450</v>
      </c>
      <c r="S1232" s="9"/>
      <c r="T1232" t="s">
        <v>136</v>
      </c>
    </row>
    <row r="1233" spans="1:20" x14ac:dyDescent="0.3">
      <c r="A1233" s="7">
        <v>25434</v>
      </c>
      <c r="B1233" t="s">
        <v>185</v>
      </c>
      <c r="C1233">
        <v>200932035004</v>
      </c>
      <c r="D1233" s="7">
        <v>903111</v>
      </c>
      <c r="E1233" s="8">
        <v>43326</v>
      </c>
      <c r="F1233" s="9">
        <v>20294</v>
      </c>
      <c r="G1233">
        <v>6302018</v>
      </c>
      <c r="H1233">
        <v>849745</v>
      </c>
      <c r="I1233" s="8">
        <v>43318</v>
      </c>
      <c r="J1233" s="11">
        <f t="shared" si="38"/>
        <v>8</v>
      </c>
      <c r="K1233" s="11">
        <f t="shared" si="39"/>
        <v>8</v>
      </c>
      <c r="L1233" s="8"/>
      <c r="M1233" s="8"/>
      <c r="N1233" s="12">
        <v>346</v>
      </c>
      <c r="O1233" t="s">
        <v>328</v>
      </c>
      <c r="P1233" t="s">
        <v>47</v>
      </c>
      <c r="Q1233" t="s">
        <v>662</v>
      </c>
      <c r="R1233" s="9">
        <v>1440</v>
      </c>
      <c r="S1233" s="9"/>
      <c r="T1233" t="s">
        <v>319</v>
      </c>
    </row>
    <row r="1234" spans="1:20" x14ac:dyDescent="0.3">
      <c r="A1234" s="7">
        <v>38235</v>
      </c>
      <c r="B1234" t="s">
        <v>44</v>
      </c>
      <c r="C1234">
        <v>21244002006</v>
      </c>
      <c r="D1234" s="7">
        <v>905050</v>
      </c>
      <c r="E1234" s="8">
        <v>43326</v>
      </c>
      <c r="F1234" s="9">
        <v>33535</v>
      </c>
      <c r="G1234">
        <v>6292018</v>
      </c>
      <c r="H1234">
        <v>846105</v>
      </c>
      <c r="I1234" s="8">
        <v>43312</v>
      </c>
      <c r="J1234" s="11">
        <f t="shared" si="38"/>
        <v>14</v>
      </c>
      <c r="K1234" s="11">
        <f t="shared" si="39"/>
        <v>14</v>
      </c>
      <c r="L1234" s="8"/>
      <c r="M1234" s="8"/>
      <c r="N1234" s="12">
        <v>181</v>
      </c>
      <c r="O1234" t="s">
        <v>46</v>
      </c>
      <c r="P1234" t="s">
        <v>47</v>
      </c>
      <c r="Q1234" t="s">
        <v>663</v>
      </c>
      <c r="R1234" s="9">
        <v>1440</v>
      </c>
      <c r="S1234" s="9"/>
      <c r="T1234" t="s">
        <v>525</v>
      </c>
    </row>
    <row r="1235" spans="1:20" x14ac:dyDescent="0.3">
      <c r="A1235" s="7">
        <v>208</v>
      </c>
      <c r="B1235" t="s">
        <v>28</v>
      </c>
      <c r="C1235">
        <v>121044011009</v>
      </c>
      <c r="D1235" s="7">
        <v>905063</v>
      </c>
      <c r="E1235" s="8">
        <v>43326</v>
      </c>
      <c r="F1235" s="9">
        <v>26389</v>
      </c>
      <c r="G1235">
        <v>6272018</v>
      </c>
      <c r="H1235">
        <v>844016</v>
      </c>
      <c r="I1235" s="8">
        <v>43321</v>
      </c>
      <c r="J1235" s="11">
        <f t="shared" si="38"/>
        <v>5</v>
      </c>
      <c r="K1235" s="11">
        <f t="shared" si="39"/>
        <v>5</v>
      </c>
      <c r="L1235" s="8"/>
      <c r="M1235" s="8"/>
      <c r="N1235" s="12">
        <v>184</v>
      </c>
      <c r="O1235" t="s">
        <v>582</v>
      </c>
      <c r="P1235" t="s">
        <v>47</v>
      </c>
      <c r="Q1235" t="s">
        <v>216</v>
      </c>
      <c r="R1235" s="9">
        <v>1440</v>
      </c>
      <c r="S1235" s="9"/>
      <c r="T1235" t="s">
        <v>209</v>
      </c>
    </row>
    <row r="1236" spans="1:20" x14ac:dyDescent="0.3">
      <c r="A1236" s="7">
        <v>65021</v>
      </c>
      <c r="B1236" t="s">
        <v>59</v>
      </c>
      <c r="C1236">
        <v>161444019008</v>
      </c>
      <c r="D1236" s="7">
        <v>905056</v>
      </c>
      <c r="E1236" s="8">
        <v>43326</v>
      </c>
      <c r="F1236" s="9">
        <v>21966</v>
      </c>
      <c r="G1236">
        <v>6192018</v>
      </c>
      <c r="H1236">
        <v>837385</v>
      </c>
      <c r="I1236" s="8">
        <v>43297</v>
      </c>
      <c r="J1236" s="11">
        <f t="shared" si="38"/>
        <v>29</v>
      </c>
      <c r="K1236" s="11">
        <f t="shared" si="39"/>
        <v>29</v>
      </c>
      <c r="L1236" s="8"/>
      <c r="M1236" s="8"/>
      <c r="N1236" s="12">
        <v>92</v>
      </c>
      <c r="O1236" t="s">
        <v>62</v>
      </c>
      <c r="P1236" t="s">
        <v>47</v>
      </c>
      <c r="Q1236" t="s">
        <v>663</v>
      </c>
      <c r="R1236" s="9">
        <v>1440</v>
      </c>
      <c r="S1236" s="9"/>
      <c r="T1236" t="s">
        <v>75</v>
      </c>
    </row>
    <row r="1237" spans="1:20" x14ac:dyDescent="0.3">
      <c r="A1237" s="7">
        <v>2346</v>
      </c>
      <c r="B1237" t="s">
        <v>167</v>
      </c>
      <c r="C1237">
        <v>42732003006</v>
      </c>
      <c r="D1237" s="7">
        <v>21281</v>
      </c>
      <c r="E1237" s="8">
        <v>43462</v>
      </c>
      <c r="F1237" s="9">
        <v>24944</v>
      </c>
      <c r="G1237">
        <v>11022018</v>
      </c>
      <c r="H1237">
        <v>810679</v>
      </c>
      <c r="I1237" s="8">
        <v>43441</v>
      </c>
      <c r="J1237" s="11">
        <f t="shared" si="38"/>
        <v>21</v>
      </c>
      <c r="K1237" s="11">
        <f t="shared" si="39"/>
        <v>21</v>
      </c>
      <c r="L1237" s="8"/>
      <c r="M1237" s="8"/>
      <c r="N1237" s="12">
        <v>437</v>
      </c>
      <c r="O1237" t="s">
        <v>168</v>
      </c>
      <c r="P1237" t="s">
        <v>47</v>
      </c>
      <c r="Q1237" t="s">
        <v>312</v>
      </c>
      <c r="R1237" s="9">
        <v>1440</v>
      </c>
      <c r="S1237" s="9"/>
      <c r="T1237" t="s">
        <v>529</v>
      </c>
    </row>
    <row r="1238" spans="1:20" x14ac:dyDescent="0.3">
      <c r="A1238" s="7">
        <v>2346</v>
      </c>
      <c r="B1238" t="s">
        <v>167</v>
      </c>
      <c r="C1238">
        <v>42732003006</v>
      </c>
      <c r="D1238" s="7">
        <v>17944</v>
      </c>
      <c r="E1238" s="8">
        <v>43451</v>
      </c>
      <c r="F1238" s="9">
        <v>23472</v>
      </c>
      <c r="G1238">
        <v>10252018</v>
      </c>
      <c r="H1238">
        <v>806934</v>
      </c>
      <c r="I1238" s="8">
        <v>43434</v>
      </c>
      <c r="J1238" s="11">
        <f t="shared" si="38"/>
        <v>17</v>
      </c>
      <c r="K1238" s="11">
        <f t="shared" si="39"/>
        <v>17</v>
      </c>
      <c r="L1238" s="8"/>
      <c r="M1238" s="8"/>
      <c r="N1238" s="12">
        <v>892</v>
      </c>
      <c r="O1238" t="s">
        <v>281</v>
      </c>
      <c r="P1238" t="s">
        <v>47</v>
      </c>
      <c r="Q1238" t="s">
        <v>454</v>
      </c>
      <c r="R1238" s="9">
        <v>1440</v>
      </c>
      <c r="S1238" s="9"/>
      <c r="T1238" t="s">
        <v>664</v>
      </c>
    </row>
    <row r="1239" spans="1:20" x14ac:dyDescent="0.3">
      <c r="A1239" s="7">
        <v>2346</v>
      </c>
      <c r="B1239" t="s">
        <v>167</v>
      </c>
      <c r="C1239">
        <v>42732003006</v>
      </c>
      <c r="D1239" s="7">
        <v>7031</v>
      </c>
      <c r="E1239" s="8">
        <v>43403</v>
      </c>
      <c r="F1239" s="9">
        <v>21075</v>
      </c>
      <c r="G1239">
        <v>9052018</v>
      </c>
      <c r="H1239">
        <v>782789</v>
      </c>
      <c r="I1239" s="8">
        <v>43388</v>
      </c>
      <c r="J1239" s="11">
        <f t="shared" si="38"/>
        <v>15</v>
      </c>
      <c r="K1239" s="11">
        <f t="shared" si="39"/>
        <v>15</v>
      </c>
      <c r="L1239" s="8"/>
      <c r="M1239" s="8"/>
      <c r="N1239" s="12">
        <v>437</v>
      </c>
      <c r="O1239" t="s">
        <v>168</v>
      </c>
      <c r="P1239" t="s">
        <v>47</v>
      </c>
      <c r="Q1239" t="s">
        <v>169</v>
      </c>
      <c r="R1239" s="9">
        <v>1440</v>
      </c>
      <c r="S1239" s="9"/>
      <c r="T1239" t="s">
        <v>529</v>
      </c>
    </row>
    <row r="1240" spans="1:20" x14ac:dyDescent="0.3">
      <c r="A1240" s="7">
        <v>2346</v>
      </c>
      <c r="B1240" t="s">
        <v>167</v>
      </c>
      <c r="C1240">
        <v>42732003006</v>
      </c>
      <c r="D1240" s="7">
        <v>982219</v>
      </c>
      <c r="E1240" s="8">
        <v>43320</v>
      </c>
      <c r="F1240" s="9">
        <v>26303</v>
      </c>
      <c r="G1240">
        <v>6072018</v>
      </c>
      <c r="H1240">
        <v>741224</v>
      </c>
      <c r="I1240" s="8">
        <v>43294</v>
      </c>
      <c r="J1240" s="11">
        <f t="shared" si="38"/>
        <v>26</v>
      </c>
      <c r="K1240" s="11">
        <f t="shared" si="39"/>
        <v>26</v>
      </c>
      <c r="L1240" s="8"/>
      <c r="M1240" s="8"/>
      <c r="N1240" s="12">
        <v>437</v>
      </c>
      <c r="O1240" t="s">
        <v>168</v>
      </c>
      <c r="P1240" t="s">
        <v>47</v>
      </c>
      <c r="Q1240" t="s">
        <v>169</v>
      </c>
      <c r="R1240" s="9">
        <v>1440</v>
      </c>
      <c r="S1240" s="9"/>
      <c r="T1240" t="s">
        <v>529</v>
      </c>
    </row>
    <row r="1241" spans="1:20" x14ac:dyDescent="0.3">
      <c r="A1241" s="7">
        <v>2346</v>
      </c>
      <c r="B1241" t="s">
        <v>167</v>
      </c>
      <c r="C1241">
        <v>42732003006</v>
      </c>
      <c r="D1241" s="7">
        <v>970897</v>
      </c>
      <c r="E1241" s="8">
        <v>43265</v>
      </c>
      <c r="F1241" s="9">
        <v>40405</v>
      </c>
      <c r="G1241">
        <v>4252018</v>
      </c>
      <c r="H1241">
        <v>719209</v>
      </c>
      <c r="I1241" s="8">
        <v>43252</v>
      </c>
      <c r="J1241" s="11">
        <f t="shared" si="38"/>
        <v>13</v>
      </c>
      <c r="K1241" s="11">
        <f t="shared" si="39"/>
        <v>13</v>
      </c>
      <c r="L1241" s="8"/>
      <c r="M1241" s="8"/>
      <c r="N1241" s="12">
        <v>437</v>
      </c>
      <c r="O1241" t="s">
        <v>168</v>
      </c>
      <c r="P1241" t="s">
        <v>47</v>
      </c>
      <c r="Q1241" t="s">
        <v>169</v>
      </c>
      <c r="R1241" s="9">
        <v>1440</v>
      </c>
      <c r="S1241" s="9"/>
      <c r="T1241" t="s">
        <v>43</v>
      </c>
    </row>
    <row r="1242" spans="1:20" x14ac:dyDescent="0.3">
      <c r="A1242" s="7">
        <v>2346</v>
      </c>
      <c r="B1242" t="s">
        <v>167</v>
      </c>
      <c r="C1242">
        <v>42732003006</v>
      </c>
      <c r="D1242" s="7">
        <v>963626</v>
      </c>
      <c r="E1242" s="8">
        <v>43235</v>
      </c>
      <c r="F1242" s="9">
        <v>34180</v>
      </c>
      <c r="G1242">
        <v>3282018</v>
      </c>
      <c r="H1242">
        <v>706554</v>
      </c>
      <c r="I1242" s="8">
        <v>43217</v>
      </c>
      <c r="J1242" s="11">
        <f t="shared" si="38"/>
        <v>18</v>
      </c>
      <c r="K1242" s="11">
        <f t="shared" si="39"/>
        <v>18</v>
      </c>
      <c r="L1242" s="8"/>
      <c r="M1242" s="8"/>
      <c r="N1242" s="12">
        <v>892</v>
      </c>
      <c r="O1242" t="s">
        <v>281</v>
      </c>
      <c r="P1242" t="s">
        <v>47</v>
      </c>
      <c r="Q1242" t="s">
        <v>455</v>
      </c>
      <c r="R1242" s="9">
        <v>1440</v>
      </c>
      <c r="S1242" s="9"/>
      <c r="T1242" t="s">
        <v>665</v>
      </c>
    </row>
    <row r="1243" spans="1:20" x14ac:dyDescent="0.3">
      <c r="A1243" s="7">
        <v>2346</v>
      </c>
      <c r="B1243" t="s">
        <v>167</v>
      </c>
      <c r="C1243">
        <v>42732003006</v>
      </c>
      <c r="D1243" s="7">
        <v>943075</v>
      </c>
      <c r="E1243" s="8">
        <v>43144</v>
      </c>
      <c r="F1243" s="9">
        <v>92109</v>
      </c>
      <c r="G1243">
        <v>12222017</v>
      </c>
      <c r="H1243">
        <v>668703</v>
      </c>
      <c r="I1243" s="8">
        <v>43129</v>
      </c>
      <c r="J1243" s="11">
        <f t="shared" si="38"/>
        <v>15</v>
      </c>
      <c r="K1243" s="11">
        <f t="shared" si="39"/>
        <v>15</v>
      </c>
      <c r="L1243" s="8"/>
      <c r="M1243" s="8"/>
      <c r="N1243" s="12">
        <v>437</v>
      </c>
      <c r="O1243" t="s">
        <v>168</v>
      </c>
      <c r="P1243" t="s">
        <v>47</v>
      </c>
      <c r="Q1243" t="s">
        <v>169</v>
      </c>
      <c r="R1243" s="9">
        <v>1440</v>
      </c>
      <c r="S1243" s="9"/>
      <c r="T1243" t="s">
        <v>525</v>
      </c>
    </row>
    <row r="1244" spans="1:20" x14ac:dyDescent="0.3">
      <c r="A1244" s="7">
        <v>38510</v>
      </c>
      <c r="B1244" t="s">
        <v>405</v>
      </c>
      <c r="C1244">
        <v>40944006008</v>
      </c>
      <c r="D1244" s="7">
        <v>939039</v>
      </c>
      <c r="E1244" s="8">
        <v>43130</v>
      </c>
      <c r="F1244" s="9">
        <v>20048</v>
      </c>
      <c r="G1244">
        <v>12042017</v>
      </c>
      <c r="H1244">
        <v>657279</v>
      </c>
      <c r="I1244" s="8">
        <v>43109</v>
      </c>
      <c r="J1244" s="11">
        <f t="shared" si="38"/>
        <v>21</v>
      </c>
      <c r="K1244" s="11">
        <f t="shared" si="39"/>
        <v>21</v>
      </c>
      <c r="L1244" s="8"/>
      <c r="M1244" s="8"/>
      <c r="N1244" s="12">
        <v>807</v>
      </c>
      <c r="O1244" t="s">
        <v>406</v>
      </c>
      <c r="P1244" t="s">
        <v>47</v>
      </c>
      <c r="Q1244" t="s">
        <v>455</v>
      </c>
      <c r="R1244" s="9">
        <v>1440</v>
      </c>
      <c r="S1244" s="9"/>
      <c r="T1244" t="s">
        <v>337</v>
      </c>
    </row>
    <row r="1245" spans="1:20" x14ac:dyDescent="0.3">
      <c r="A1245" s="7">
        <v>21842</v>
      </c>
      <c r="B1245" t="s">
        <v>154</v>
      </c>
      <c r="C1245">
        <v>25244005003</v>
      </c>
      <c r="D1245" s="7">
        <v>17941</v>
      </c>
      <c r="E1245" s="8">
        <v>43451</v>
      </c>
      <c r="F1245" s="9">
        <v>60644</v>
      </c>
      <c r="G1245">
        <v>10302018</v>
      </c>
      <c r="H1245">
        <v>504967</v>
      </c>
      <c r="I1245" s="8">
        <v>43433</v>
      </c>
      <c r="J1245" s="11">
        <f t="shared" si="38"/>
        <v>18</v>
      </c>
      <c r="K1245" s="11">
        <f t="shared" si="39"/>
        <v>18</v>
      </c>
      <c r="L1245" s="8"/>
      <c r="M1245" s="8"/>
      <c r="N1245" s="12">
        <v>204</v>
      </c>
      <c r="O1245" t="s">
        <v>217</v>
      </c>
      <c r="P1245" t="s">
        <v>47</v>
      </c>
      <c r="Q1245" t="s">
        <v>574</v>
      </c>
      <c r="R1245" s="9">
        <v>1440</v>
      </c>
      <c r="S1245" s="9"/>
      <c r="T1245" t="s">
        <v>319</v>
      </c>
    </row>
    <row r="1246" spans="1:20" x14ac:dyDescent="0.3">
      <c r="A1246" s="7">
        <v>2761</v>
      </c>
      <c r="B1246" t="s">
        <v>19</v>
      </c>
      <c r="C1246">
        <v>21944011004</v>
      </c>
      <c r="D1246" s="7">
        <v>10720</v>
      </c>
      <c r="E1246" s="8">
        <v>43433</v>
      </c>
      <c r="F1246" s="9">
        <v>57136</v>
      </c>
      <c r="G1246">
        <v>10102018</v>
      </c>
      <c r="H1246">
        <v>483019</v>
      </c>
      <c r="I1246" s="8">
        <v>43410</v>
      </c>
      <c r="J1246" s="11">
        <f t="shared" si="38"/>
        <v>23</v>
      </c>
      <c r="K1246" s="11">
        <f t="shared" si="39"/>
        <v>23</v>
      </c>
      <c r="L1246" s="8"/>
      <c r="M1246" s="8"/>
      <c r="N1246" s="12">
        <v>9</v>
      </c>
      <c r="O1246" t="s">
        <v>90</v>
      </c>
      <c r="P1246" t="s">
        <v>47</v>
      </c>
      <c r="Q1246" t="s">
        <v>589</v>
      </c>
      <c r="R1246" s="9">
        <v>1440</v>
      </c>
      <c r="S1246" s="9"/>
      <c r="T1246" t="s">
        <v>394</v>
      </c>
    </row>
    <row r="1247" spans="1:20" x14ac:dyDescent="0.3">
      <c r="A1247" s="7">
        <v>2761</v>
      </c>
      <c r="B1247" t="s">
        <v>19</v>
      </c>
      <c r="C1247">
        <v>21944011004</v>
      </c>
      <c r="D1247" s="7">
        <v>10720</v>
      </c>
      <c r="E1247" s="8">
        <v>43433</v>
      </c>
      <c r="F1247" s="9">
        <v>57136</v>
      </c>
      <c r="G1247">
        <v>10052018</v>
      </c>
      <c r="H1247">
        <v>479038</v>
      </c>
      <c r="I1247" s="8">
        <v>43410</v>
      </c>
      <c r="J1247" s="11">
        <f t="shared" si="38"/>
        <v>23</v>
      </c>
      <c r="K1247" s="11">
        <f t="shared" si="39"/>
        <v>23</v>
      </c>
      <c r="L1247" s="8"/>
      <c r="M1247" s="8"/>
      <c r="N1247" s="12">
        <v>9</v>
      </c>
      <c r="O1247" t="s">
        <v>90</v>
      </c>
      <c r="P1247" t="s">
        <v>47</v>
      </c>
      <c r="Q1247" t="s">
        <v>666</v>
      </c>
      <c r="R1247" s="9">
        <v>1440</v>
      </c>
      <c r="S1247" s="9"/>
      <c r="T1247" t="s">
        <v>201</v>
      </c>
    </row>
    <row r="1248" spans="1:20" x14ac:dyDescent="0.3">
      <c r="A1248" s="7">
        <v>81214</v>
      </c>
      <c r="B1248" t="s">
        <v>157</v>
      </c>
      <c r="C1248">
        <v>26144004007</v>
      </c>
      <c r="D1248" s="7">
        <v>10595</v>
      </c>
      <c r="E1248" s="8">
        <v>43419</v>
      </c>
      <c r="F1248" s="9">
        <v>45550</v>
      </c>
      <c r="G1248">
        <v>9282018</v>
      </c>
      <c r="H1248">
        <v>467544</v>
      </c>
      <c r="I1248" s="8">
        <v>43405</v>
      </c>
      <c r="J1248" s="11">
        <f t="shared" si="38"/>
        <v>14</v>
      </c>
      <c r="K1248" s="11">
        <f t="shared" si="39"/>
        <v>14</v>
      </c>
      <c r="L1248" s="8"/>
      <c r="M1248" s="8"/>
      <c r="N1248" s="12">
        <v>123</v>
      </c>
      <c r="O1248" t="s">
        <v>158</v>
      </c>
      <c r="P1248" t="s">
        <v>47</v>
      </c>
      <c r="Q1248" t="s">
        <v>226</v>
      </c>
      <c r="R1248" s="9">
        <v>1440</v>
      </c>
      <c r="S1248" s="9"/>
      <c r="T1248" t="s">
        <v>211</v>
      </c>
    </row>
    <row r="1249" spans="1:20" x14ac:dyDescent="0.3">
      <c r="A1249" s="7">
        <v>21842</v>
      </c>
      <c r="B1249" t="s">
        <v>154</v>
      </c>
      <c r="C1249">
        <v>25244005003</v>
      </c>
      <c r="D1249" s="7">
        <v>10687</v>
      </c>
      <c r="E1249" s="8">
        <v>43419</v>
      </c>
      <c r="F1249" s="9">
        <v>53785</v>
      </c>
      <c r="G1249">
        <v>9252018</v>
      </c>
      <c r="H1249">
        <v>459469</v>
      </c>
      <c r="I1249" s="8">
        <v>43398</v>
      </c>
      <c r="J1249" s="11">
        <f t="shared" si="38"/>
        <v>21</v>
      </c>
      <c r="K1249" s="11">
        <f t="shared" si="39"/>
        <v>21</v>
      </c>
      <c r="L1249" s="8"/>
      <c r="M1249" s="8"/>
      <c r="N1249" s="12">
        <v>872</v>
      </c>
      <c r="O1249" t="s">
        <v>399</v>
      </c>
      <c r="P1249" t="s">
        <v>47</v>
      </c>
      <c r="Q1249" t="s">
        <v>323</v>
      </c>
      <c r="R1249" s="9">
        <v>1440</v>
      </c>
      <c r="S1249" s="9"/>
    </row>
    <row r="1250" spans="1:20" x14ac:dyDescent="0.3">
      <c r="A1250" s="7">
        <v>2761</v>
      </c>
      <c r="B1250" t="s">
        <v>19</v>
      </c>
      <c r="C1250">
        <v>21944011004</v>
      </c>
      <c r="D1250" s="7">
        <v>3569</v>
      </c>
      <c r="E1250" s="8">
        <v>43403</v>
      </c>
      <c r="F1250" s="9">
        <v>31406</v>
      </c>
      <c r="G1250">
        <v>9142018</v>
      </c>
      <c r="H1250">
        <v>450766</v>
      </c>
      <c r="I1250" s="8">
        <v>43388</v>
      </c>
      <c r="J1250" s="11">
        <f t="shared" si="38"/>
        <v>15</v>
      </c>
      <c r="K1250" s="11">
        <f t="shared" si="39"/>
        <v>15</v>
      </c>
      <c r="L1250" s="8"/>
      <c r="M1250" s="8"/>
      <c r="N1250" s="12">
        <v>9</v>
      </c>
      <c r="O1250" t="s">
        <v>90</v>
      </c>
      <c r="P1250" t="s">
        <v>47</v>
      </c>
      <c r="Q1250" t="s">
        <v>226</v>
      </c>
      <c r="R1250" s="9">
        <v>1440</v>
      </c>
      <c r="S1250" s="9"/>
      <c r="T1250" t="s">
        <v>68</v>
      </c>
    </row>
    <row r="1251" spans="1:20" x14ac:dyDescent="0.3">
      <c r="A1251" s="7">
        <v>2761</v>
      </c>
      <c r="B1251" t="s">
        <v>19</v>
      </c>
      <c r="C1251">
        <v>21944011004</v>
      </c>
      <c r="D1251" s="7">
        <v>3569</v>
      </c>
      <c r="E1251" s="8">
        <v>43403</v>
      </c>
      <c r="F1251" s="9">
        <v>31406</v>
      </c>
      <c r="G1251">
        <v>9112018</v>
      </c>
      <c r="H1251">
        <v>444941</v>
      </c>
      <c r="I1251" s="8">
        <v>43384</v>
      </c>
      <c r="J1251" s="11">
        <f t="shared" si="38"/>
        <v>19</v>
      </c>
      <c r="K1251" s="11">
        <f t="shared" si="39"/>
        <v>19</v>
      </c>
      <c r="L1251" s="8"/>
      <c r="M1251" s="8"/>
      <c r="N1251" s="12">
        <v>9</v>
      </c>
      <c r="O1251" t="s">
        <v>90</v>
      </c>
      <c r="P1251" t="s">
        <v>47</v>
      </c>
      <c r="Q1251" t="s">
        <v>226</v>
      </c>
      <c r="R1251" s="9">
        <v>1440</v>
      </c>
      <c r="S1251" s="9"/>
      <c r="T1251" t="s">
        <v>667</v>
      </c>
    </row>
    <row r="1252" spans="1:20" x14ac:dyDescent="0.3">
      <c r="A1252" s="7">
        <v>70937</v>
      </c>
      <c r="B1252" t="s">
        <v>37</v>
      </c>
      <c r="C1252">
        <v>131644019002</v>
      </c>
      <c r="D1252" s="7">
        <v>3530</v>
      </c>
      <c r="E1252" s="8">
        <v>43388</v>
      </c>
      <c r="F1252" s="9">
        <v>26701</v>
      </c>
      <c r="G1252">
        <v>8312018</v>
      </c>
      <c r="H1252">
        <v>430571</v>
      </c>
      <c r="I1252" s="8">
        <v>43368</v>
      </c>
      <c r="J1252" s="11">
        <f t="shared" si="38"/>
        <v>20</v>
      </c>
      <c r="K1252" s="11">
        <f t="shared" si="39"/>
        <v>20</v>
      </c>
      <c r="L1252" s="8"/>
      <c r="M1252" s="8"/>
      <c r="N1252" s="12">
        <v>581</v>
      </c>
      <c r="O1252" t="s">
        <v>232</v>
      </c>
      <c r="P1252" t="s">
        <v>47</v>
      </c>
      <c r="Q1252" t="s">
        <v>668</v>
      </c>
      <c r="R1252" s="9">
        <v>1440</v>
      </c>
      <c r="S1252" s="9"/>
      <c r="T1252" t="s">
        <v>228</v>
      </c>
    </row>
    <row r="1253" spans="1:20" x14ac:dyDescent="0.3">
      <c r="A1253" s="7">
        <v>2761</v>
      </c>
      <c r="B1253" t="s">
        <v>19</v>
      </c>
      <c r="C1253">
        <v>21944011004</v>
      </c>
      <c r="D1253" s="7">
        <v>3</v>
      </c>
      <c r="E1253" s="8">
        <v>43388</v>
      </c>
      <c r="F1253" s="9">
        <v>76991</v>
      </c>
      <c r="G1253">
        <v>8232018</v>
      </c>
      <c r="H1253">
        <v>421082</v>
      </c>
      <c r="I1253" s="8">
        <v>43360</v>
      </c>
      <c r="J1253" s="11">
        <f t="shared" si="38"/>
        <v>28</v>
      </c>
      <c r="K1253" s="11">
        <f t="shared" si="39"/>
        <v>28</v>
      </c>
      <c r="L1253" s="8"/>
      <c r="M1253" s="8"/>
      <c r="N1253" s="12">
        <v>9</v>
      </c>
      <c r="O1253" t="s">
        <v>90</v>
      </c>
      <c r="P1253" t="s">
        <v>47</v>
      </c>
      <c r="Q1253" t="s">
        <v>173</v>
      </c>
      <c r="R1253" s="9">
        <v>1440</v>
      </c>
      <c r="S1253" s="9"/>
      <c r="T1253" t="s">
        <v>151</v>
      </c>
    </row>
    <row r="1254" spans="1:20" x14ac:dyDescent="0.3">
      <c r="A1254" s="7">
        <v>2761</v>
      </c>
      <c r="B1254" t="s">
        <v>19</v>
      </c>
      <c r="C1254">
        <v>21944011004</v>
      </c>
      <c r="D1254" s="7">
        <v>992837</v>
      </c>
      <c r="E1254" s="8">
        <v>43377</v>
      </c>
      <c r="F1254" s="9">
        <v>76578</v>
      </c>
      <c r="G1254">
        <v>8012018</v>
      </c>
      <c r="H1254">
        <v>398881</v>
      </c>
      <c r="I1254" s="8">
        <v>43353</v>
      </c>
      <c r="J1254" s="11">
        <f t="shared" si="38"/>
        <v>24</v>
      </c>
      <c r="K1254" s="11">
        <f t="shared" si="39"/>
        <v>24</v>
      </c>
      <c r="L1254" s="8"/>
      <c r="M1254" s="8"/>
      <c r="N1254" s="12">
        <v>9</v>
      </c>
      <c r="O1254" t="s">
        <v>90</v>
      </c>
      <c r="P1254" t="s">
        <v>47</v>
      </c>
      <c r="Q1254" t="s">
        <v>173</v>
      </c>
      <c r="R1254" s="9">
        <v>1440</v>
      </c>
      <c r="S1254" s="9"/>
      <c r="T1254" t="s">
        <v>89</v>
      </c>
    </row>
    <row r="1255" spans="1:20" x14ac:dyDescent="0.3">
      <c r="A1255" s="7">
        <v>67367</v>
      </c>
      <c r="B1255" t="s">
        <v>78</v>
      </c>
      <c r="C1255">
        <v>143044015005</v>
      </c>
      <c r="D1255" s="7">
        <v>992858</v>
      </c>
      <c r="E1255" s="8">
        <v>43377</v>
      </c>
      <c r="F1255" s="9">
        <v>26500</v>
      </c>
      <c r="G1255">
        <v>8012018</v>
      </c>
      <c r="H1255">
        <v>395946</v>
      </c>
      <c r="I1255" s="8">
        <v>43350</v>
      </c>
      <c r="J1255" s="11">
        <f t="shared" si="38"/>
        <v>27</v>
      </c>
      <c r="K1255" s="11">
        <f t="shared" si="39"/>
        <v>27</v>
      </c>
      <c r="L1255" s="8"/>
      <c r="M1255" s="8"/>
      <c r="N1255" s="12">
        <v>314</v>
      </c>
      <c r="O1255" t="s">
        <v>149</v>
      </c>
      <c r="P1255" t="s">
        <v>47</v>
      </c>
      <c r="Q1255" t="s">
        <v>669</v>
      </c>
      <c r="R1255" s="9">
        <v>1440</v>
      </c>
      <c r="S1255" s="9"/>
      <c r="T1255" t="s">
        <v>68</v>
      </c>
    </row>
    <row r="1256" spans="1:20" x14ac:dyDescent="0.3">
      <c r="A1256" s="7">
        <v>46675</v>
      </c>
      <c r="B1256" t="s">
        <v>32</v>
      </c>
      <c r="C1256">
        <v>200432133004</v>
      </c>
      <c r="D1256" s="7">
        <v>982297</v>
      </c>
      <c r="E1256" s="8">
        <v>43326</v>
      </c>
      <c r="F1256" s="9">
        <v>75083</v>
      </c>
      <c r="G1256">
        <v>6302018</v>
      </c>
      <c r="H1256">
        <v>364186</v>
      </c>
      <c r="I1256" s="8">
        <v>43321</v>
      </c>
      <c r="J1256" s="11">
        <f t="shared" si="38"/>
        <v>5</v>
      </c>
      <c r="K1256" s="11">
        <f t="shared" si="39"/>
        <v>5</v>
      </c>
      <c r="L1256" s="8"/>
      <c r="M1256" s="8"/>
      <c r="N1256" s="12">
        <v>35</v>
      </c>
      <c r="O1256" t="s">
        <v>404</v>
      </c>
      <c r="P1256" t="s">
        <v>47</v>
      </c>
      <c r="Q1256" t="s">
        <v>169</v>
      </c>
      <c r="R1256" s="9">
        <v>1440</v>
      </c>
      <c r="S1256" s="9"/>
      <c r="T1256" t="s">
        <v>43</v>
      </c>
    </row>
    <row r="1257" spans="1:20" x14ac:dyDescent="0.3">
      <c r="A1257" s="7">
        <v>67367</v>
      </c>
      <c r="B1257" t="s">
        <v>78</v>
      </c>
      <c r="C1257">
        <v>143044015005</v>
      </c>
      <c r="D1257" s="7">
        <v>967186</v>
      </c>
      <c r="E1257" s="8">
        <v>43265</v>
      </c>
      <c r="F1257" s="9">
        <v>27808</v>
      </c>
      <c r="G1257">
        <v>4302018</v>
      </c>
      <c r="H1257">
        <v>279328</v>
      </c>
      <c r="I1257" s="8">
        <v>43259</v>
      </c>
      <c r="J1257" s="11">
        <f t="shared" si="38"/>
        <v>6</v>
      </c>
      <c r="K1257" s="11">
        <f t="shared" si="39"/>
        <v>6</v>
      </c>
      <c r="L1257" s="8"/>
      <c r="M1257" s="8"/>
      <c r="N1257" s="12">
        <v>314</v>
      </c>
      <c r="O1257" t="s">
        <v>149</v>
      </c>
      <c r="P1257" t="s">
        <v>47</v>
      </c>
      <c r="Q1257" t="s">
        <v>670</v>
      </c>
      <c r="R1257" s="9">
        <v>1440</v>
      </c>
      <c r="S1257" s="9"/>
      <c r="T1257" t="s">
        <v>201</v>
      </c>
    </row>
    <row r="1258" spans="1:20" x14ac:dyDescent="0.3">
      <c r="A1258" s="7">
        <v>46675</v>
      </c>
      <c r="B1258" t="s">
        <v>32</v>
      </c>
      <c r="C1258">
        <v>200432133004</v>
      </c>
      <c r="D1258" s="7">
        <v>967179</v>
      </c>
      <c r="E1258" s="8">
        <v>43265</v>
      </c>
      <c r="F1258" s="9">
        <v>43559</v>
      </c>
      <c r="G1258">
        <v>4302018</v>
      </c>
      <c r="H1258">
        <v>279316</v>
      </c>
      <c r="I1258" s="8">
        <v>43259</v>
      </c>
      <c r="J1258" s="11">
        <f t="shared" si="38"/>
        <v>6</v>
      </c>
      <c r="K1258" s="11">
        <f t="shared" si="39"/>
        <v>6</v>
      </c>
      <c r="L1258" s="8"/>
      <c r="M1258" s="8"/>
      <c r="N1258" s="12">
        <v>35</v>
      </c>
      <c r="O1258" t="s">
        <v>404</v>
      </c>
      <c r="P1258" t="s">
        <v>47</v>
      </c>
      <c r="Q1258" t="s">
        <v>169</v>
      </c>
      <c r="R1258" s="9">
        <v>1440</v>
      </c>
      <c r="S1258" s="9"/>
      <c r="T1258" t="s">
        <v>435</v>
      </c>
    </row>
    <row r="1259" spans="1:20" x14ac:dyDescent="0.3">
      <c r="A1259" s="7">
        <v>2761</v>
      </c>
      <c r="B1259" t="s">
        <v>19</v>
      </c>
      <c r="C1259">
        <v>21944011004</v>
      </c>
      <c r="D1259" s="7">
        <v>963665</v>
      </c>
      <c r="E1259" s="8">
        <v>43250</v>
      </c>
      <c r="F1259" s="9">
        <v>52785</v>
      </c>
      <c r="G1259">
        <v>4062018</v>
      </c>
      <c r="H1259">
        <v>253961</v>
      </c>
      <c r="I1259" s="8">
        <v>43227</v>
      </c>
      <c r="J1259" s="11">
        <f t="shared" si="38"/>
        <v>23</v>
      </c>
      <c r="K1259" s="11">
        <f t="shared" si="39"/>
        <v>23</v>
      </c>
      <c r="L1259" s="8"/>
      <c r="M1259" s="8"/>
      <c r="N1259" s="12">
        <v>9</v>
      </c>
      <c r="O1259" t="s">
        <v>90</v>
      </c>
      <c r="P1259" t="s">
        <v>47</v>
      </c>
      <c r="Q1259" t="s">
        <v>666</v>
      </c>
      <c r="R1259" s="9">
        <v>1440</v>
      </c>
      <c r="S1259" s="9"/>
      <c r="T1259" t="s">
        <v>337</v>
      </c>
    </row>
    <row r="1260" spans="1:20" x14ac:dyDescent="0.3">
      <c r="A1260" s="7">
        <v>2761</v>
      </c>
      <c r="B1260" t="s">
        <v>19</v>
      </c>
      <c r="C1260">
        <v>21944011004</v>
      </c>
      <c r="D1260" s="7">
        <v>956522</v>
      </c>
      <c r="E1260" s="8">
        <v>43217</v>
      </c>
      <c r="F1260" s="9">
        <v>36005</v>
      </c>
      <c r="G1260">
        <v>3022018</v>
      </c>
      <c r="H1260">
        <v>211139</v>
      </c>
      <c r="I1260" s="8">
        <v>43190</v>
      </c>
      <c r="J1260" s="11">
        <f t="shared" si="38"/>
        <v>27</v>
      </c>
      <c r="K1260" s="11">
        <f t="shared" si="39"/>
        <v>27</v>
      </c>
      <c r="L1260" s="8"/>
      <c r="M1260" s="8"/>
      <c r="N1260" s="12">
        <v>9</v>
      </c>
      <c r="O1260" t="s">
        <v>90</v>
      </c>
      <c r="P1260" t="s">
        <v>47</v>
      </c>
      <c r="Q1260" t="s">
        <v>226</v>
      </c>
      <c r="R1260" s="9">
        <v>1440</v>
      </c>
      <c r="S1260" s="9"/>
      <c r="T1260" t="s">
        <v>491</v>
      </c>
    </row>
    <row r="1261" spans="1:20" x14ac:dyDescent="0.3">
      <c r="A1261" s="7">
        <v>2761</v>
      </c>
      <c r="B1261" t="s">
        <v>19</v>
      </c>
      <c r="C1261">
        <v>21944011004</v>
      </c>
      <c r="D1261" s="7">
        <v>956522</v>
      </c>
      <c r="E1261" s="8">
        <v>43217</v>
      </c>
      <c r="F1261" s="9">
        <v>36005</v>
      </c>
      <c r="G1261">
        <v>3022018</v>
      </c>
      <c r="H1261">
        <v>208379</v>
      </c>
      <c r="I1261" s="8">
        <v>43190</v>
      </c>
      <c r="J1261" s="11">
        <f t="shared" si="38"/>
        <v>27</v>
      </c>
      <c r="K1261" s="11">
        <f t="shared" si="39"/>
        <v>27</v>
      </c>
      <c r="L1261" s="8"/>
      <c r="M1261" s="8"/>
      <c r="N1261" s="12">
        <v>9</v>
      </c>
      <c r="O1261" t="s">
        <v>90</v>
      </c>
      <c r="P1261" t="s">
        <v>47</v>
      </c>
      <c r="Q1261" t="s">
        <v>226</v>
      </c>
      <c r="R1261" s="9">
        <v>1440</v>
      </c>
      <c r="S1261" s="9"/>
      <c r="T1261" t="s">
        <v>24</v>
      </c>
    </row>
    <row r="1262" spans="1:20" x14ac:dyDescent="0.3">
      <c r="A1262" s="7">
        <v>2761</v>
      </c>
      <c r="B1262" t="s">
        <v>19</v>
      </c>
      <c r="C1262">
        <v>21944011004</v>
      </c>
      <c r="D1262" s="7">
        <v>956522</v>
      </c>
      <c r="E1262" s="8">
        <v>43217</v>
      </c>
      <c r="F1262" s="9">
        <v>36005</v>
      </c>
      <c r="G1262">
        <v>3022018</v>
      </c>
      <c r="H1262">
        <v>208378</v>
      </c>
      <c r="I1262" s="8">
        <v>43190</v>
      </c>
      <c r="J1262" s="11">
        <f t="shared" si="38"/>
        <v>27</v>
      </c>
      <c r="K1262" s="11">
        <f t="shared" si="39"/>
        <v>27</v>
      </c>
      <c r="L1262" s="8"/>
      <c r="M1262" s="8"/>
      <c r="N1262" s="12">
        <v>9</v>
      </c>
      <c r="O1262" t="s">
        <v>90</v>
      </c>
      <c r="P1262" t="s">
        <v>47</v>
      </c>
      <c r="Q1262" t="s">
        <v>226</v>
      </c>
      <c r="R1262" s="9">
        <v>1440</v>
      </c>
      <c r="S1262" s="9"/>
      <c r="T1262" t="s">
        <v>525</v>
      </c>
    </row>
    <row r="1263" spans="1:20" x14ac:dyDescent="0.3">
      <c r="A1263" s="7">
        <v>2761</v>
      </c>
      <c r="B1263" t="s">
        <v>19</v>
      </c>
      <c r="C1263">
        <v>21944011004</v>
      </c>
      <c r="D1263" s="7">
        <v>956522</v>
      </c>
      <c r="E1263" s="8">
        <v>43217</v>
      </c>
      <c r="F1263" s="9">
        <v>36005</v>
      </c>
      <c r="G1263">
        <v>3022018</v>
      </c>
      <c r="H1263">
        <v>208373</v>
      </c>
      <c r="I1263" s="8">
        <v>43190</v>
      </c>
      <c r="J1263" s="11">
        <f t="shared" si="38"/>
        <v>27</v>
      </c>
      <c r="K1263" s="11">
        <f t="shared" si="39"/>
        <v>27</v>
      </c>
      <c r="L1263" s="8"/>
      <c r="M1263" s="8"/>
      <c r="N1263" s="12">
        <v>9</v>
      </c>
      <c r="O1263" t="s">
        <v>90</v>
      </c>
      <c r="P1263" t="s">
        <v>47</v>
      </c>
      <c r="Q1263" t="s">
        <v>226</v>
      </c>
      <c r="R1263" s="9">
        <v>1440</v>
      </c>
      <c r="S1263" s="9"/>
      <c r="T1263" t="s">
        <v>215</v>
      </c>
    </row>
    <row r="1264" spans="1:20" x14ac:dyDescent="0.3">
      <c r="A1264" s="7">
        <v>6430</v>
      </c>
      <c r="B1264" t="s">
        <v>23</v>
      </c>
      <c r="C1264">
        <v>110744028002</v>
      </c>
      <c r="D1264" s="7">
        <v>943030</v>
      </c>
      <c r="E1264" s="8">
        <v>43144</v>
      </c>
      <c r="F1264" s="9">
        <v>108009</v>
      </c>
      <c r="G1264">
        <v>12312017</v>
      </c>
      <c r="H1264">
        <v>146301</v>
      </c>
      <c r="I1264" s="8">
        <v>43140</v>
      </c>
      <c r="J1264" s="11">
        <f t="shared" si="38"/>
        <v>4</v>
      </c>
      <c r="K1264" s="11">
        <f t="shared" si="39"/>
        <v>4</v>
      </c>
      <c r="L1264" s="8"/>
      <c r="M1264" s="8"/>
      <c r="N1264" s="12">
        <v>289</v>
      </c>
      <c r="O1264" t="s">
        <v>134</v>
      </c>
      <c r="P1264" t="s">
        <v>47</v>
      </c>
      <c r="Q1264" t="s">
        <v>443</v>
      </c>
      <c r="R1264" s="9">
        <v>1440</v>
      </c>
      <c r="S1264" s="9"/>
      <c r="T1264" t="s">
        <v>561</v>
      </c>
    </row>
    <row r="1265" spans="1:20" x14ac:dyDescent="0.3">
      <c r="A1265" s="7">
        <v>86108</v>
      </c>
      <c r="B1265" t="s">
        <v>67</v>
      </c>
      <c r="C1265">
        <v>90944027008</v>
      </c>
      <c r="D1265" s="7">
        <v>943056</v>
      </c>
      <c r="E1265" s="8">
        <v>43144</v>
      </c>
      <c r="F1265" s="9">
        <v>36569</v>
      </c>
      <c r="G1265">
        <v>12312017</v>
      </c>
      <c r="H1265">
        <v>146290</v>
      </c>
      <c r="I1265" s="8">
        <v>43125</v>
      </c>
      <c r="J1265" s="11">
        <f t="shared" si="38"/>
        <v>19</v>
      </c>
      <c r="K1265" s="11">
        <f t="shared" si="39"/>
        <v>19</v>
      </c>
      <c r="L1265" s="8"/>
      <c r="M1265" s="8"/>
      <c r="N1265" s="12">
        <v>581</v>
      </c>
      <c r="O1265" t="s">
        <v>232</v>
      </c>
      <c r="P1265" t="s">
        <v>47</v>
      </c>
      <c r="Q1265" t="s">
        <v>671</v>
      </c>
      <c r="R1265" s="9">
        <v>1440</v>
      </c>
      <c r="S1265" s="9"/>
      <c r="T1265" t="s">
        <v>211</v>
      </c>
    </row>
    <row r="1266" spans="1:20" x14ac:dyDescent="0.3">
      <c r="A1266" s="7">
        <v>70937</v>
      </c>
      <c r="B1266" t="s">
        <v>37</v>
      </c>
      <c r="C1266">
        <v>131644019002</v>
      </c>
      <c r="D1266" s="7">
        <v>943055</v>
      </c>
      <c r="E1266" s="8">
        <v>43144</v>
      </c>
      <c r="F1266" s="9">
        <v>67287</v>
      </c>
      <c r="G1266">
        <v>12312017</v>
      </c>
      <c r="H1266">
        <v>146259</v>
      </c>
      <c r="I1266" s="8">
        <v>43125</v>
      </c>
      <c r="J1266" s="11">
        <f t="shared" si="38"/>
        <v>19</v>
      </c>
      <c r="K1266" s="11">
        <f t="shared" si="39"/>
        <v>19</v>
      </c>
      <c r="L1266" s="8"/>
      <c r="M1266" s="8"/>
      <c r="N1266" s="12">
        <v>581</v>
      </c>
      <c r="O1266" t="s">
        <v>232</v>
      </c>
      <c r="P1266" t="s">
        <v>47</v>
      </c>
      <c r="Q1266" t="s">
        <v>264</v>
      </c>
      <c r="R1266" s="9">
        <v>1440</v>
      </c>
      <c r="S1266" s="9"/>
      <c r="T1266" t="s">
        <v>561</v>
      </c>
    </row>
    <row r="1267" spans="1:20" x14ac:dyDescent="0.3">
      <c r="A1267" s="7">
        <v>21842</v>
      </c>
      <c r="B1267" t="s">
        <v>154</v>
      </c>
      <c r="C1267">
        <v>25244005003</v>
      </c>
      <c r="D1267" s="7">
        <v>943062</v>
      </c>
      <c r="E1267" s="8">
        <v>43144</v>
      </c>
      <c r="F1267" s="9">
        <v>114723</v>
      </c>
      <c r="G1267">
        <v>12312017</v>
      </c>
      <c r="H1267">
        <v>143344</v>
      </c>
      <c r="I1267" s="8">
        <v>43125</v>
      </c>
      <c r="J1267" s="11">
        <f t="shared" si="38"/>
        <v>19</v>
      </c>
      <c r="K1267" s="11">
        <f t="shared" si="39"/>
        <v>19</v>
      </c>
      <c r="L1267" s="8"/>
      <c r="M1267" s="8"/>
      <c r="N1267" s="12">
        <v>204</v>
      </c>
      <c r="O1267" t="s">
        <v>217</v>
      </c>
      <c r="P1267" t="s">
        <v>47</v>
      </c>
      <c r="Q1267" t="s">
        <v>416</v>
      </c>
      <c r="R1267" s="9">
        <v>1440</v>
      </c>
      <c r="S1267" s="9"/>
      <c r="T1267" t="s">
        <v>567</v>
      </c>
    </row>
    <row r="1268" spans="1:20" x14ac:dyDescent="0.3">
      <c r="A1268" s="7">
        <v>2761</v>
      </c>
      <c r="B1268" t="s">
        <v>19</v>
      </c>
      <c r="C1268">
        <v>21944011004</v>
      </c>
      <c r="D1268" s="7">
        <v>939177</v>
      </c>
      <c r="E1268" s="8">
        <v>43144</v>
      </c>
      <c r="F1268" s="9">
        <v>129770</v>
      </c>
      <c r="G1268">
        <v>12292017</v>
      </c>
      <c r="H1268">
        <v>142487</v>
      </c>
      <c r="I1268" s="8">
        <v>43126</v>
      </c>
      <c r="J1268" s="11">
        <f t="shared" si="38"/>
        <v>18</v>
      </c>
      <c r="K1268" s="11">
        <f t="shared" si="39"/>
        <v>18</v>
      </c>
      <c r="L1268" s="8"/>
      <c r="M1268" s="8"/>
      <c r="N1268" s="12">
        <v>9</v>
      </c>
      <c r="O1268" t="s">
        <v>90</v>
      </c>
      <c r="P1268" t="s">
        <v>47</v>
      </c>
      <c r="Q1268" t="s">
        <v>169</v>
      </c>
      <c r="R1268" s="9">
        <v>1440</v>
      </c>
      <c r="S1268" s="9"/>
      <c r="T1268" t="s">
        <v>191</v>
      </c>
    </row>
    <row r="1269" spans="1:20" x14ac:dyDescent="0.3">
      <c r="A1269" s="7">
        <v>25434</v>
      </c>
      <c r="B1269" t="s">
        <v>185</v>
      </c>
      <c r="C1269">
        <v>200932035004</v>
      </c>
      <c r="D1269" s="7">
        <v>942905</v>
      </c>
      <c r="E1269" s="8">
        <v>43144</v>
      </c>
      <c r="F1269" s="9">
        <v>47631</v>
      </c>
      <c r="G1269">
        <v>12182017</v>
      </c>
      <c r="H1269">
        <v>121255</v>
      </c>
      <c r="I1269" s="8">
        <v>43130</v>
      </c>
      <c r="J1269" s="11">
        <f t="shared" si="38"/>
        <v>14</v>
      </c>
      <c r="K1269" s="11">
        <f t="shared" si="39"/>
        <v>14</v>
      </c>
      <c r="L1269" s="8"/>
      <c r="M1269" s="8"/>
      <c r="N1269" s="12">
        <v>421</v>
      </c>
      <c r="O1269" t="s">
        <v>79</v>
      </c>
      <c r="P1269" t="s">
        <v>47</v>
      </c>
      <c r="Q1269" t="s">
        <v>226</v>
      </c>
      <c r="R1269" s="9">
        <v>1440</v>
      </c>
      <c r="S1269" s="9"/>
      <c r="T1269" t="s">
        <v>337</v>
      </c>
    </row>
    <row r="1270" spans="1:20" x14ac:dyDescent="0.3">
      <c r="A1270" s="7">
        <v>2761</v>
      </c>
      <c r="B1270" t="s">
        <v>19</v>
      </c>
      <c r="C1270">
        <v>21944011004</v>
      </c>
      <c r="D1270" s="7">
        <v>939177</v>
      </c>
      <c r="E1270" s="8">
        <v>43144</v>
      </c>
      <c r="F1270" s="9">
        <v>129770</v>
      </c>
      <c r="G1270">
        <v>12182017</v>
      </c>
      <c r="H1270">
        <v>120931</v>
      </c>
      <c r="I1270" s="8">
        <v>43117</v>
      </c>
      <c r="J1270" s="11">
        <f t="shared" si="38"/>
        <v>27</v>
      </c>
      <c r="K1270" s="11">
        <f t="shared" si="39"/>
        <v>27</v>
      </c>
      <c r="L1270" s="8"/>
      <c r="M1270" s="8"/>
      <c r="N1270" s="12">
        <v>9</v>
      </c>
      <c r="O1270" t="s">
        <v>90</v>
      </c>
      <c r="P1270" t="s">
        <v>47</v>
      </c>
      <c r="Q1270" t="s">
        <v>169</v>
      </c>
      <c r="R1270" s="9">
        <v>1440</v>
      </c>
      <c r="S1270" s="9"/>
      <c r="T1270" t="s">
        <v>34</v>
      </c>
    </row>
    <row r="1271" spans="1:20" x14ac:dyDescent="0.3">
      <c r="A1271" s="7">
        <v>2761</v>
      </c>
      <c r="B1271" t="s">
        <v>19</v>
      </c>
      <c r="C1271">
        <v>21944011004</v>
      </c>
      <c r="D1271" s="7">
        <v>935574</v>
      </c>
      <c r="E1271" s="8">
        <v>43130</v>
      </c>
      <c r="F1271" s="9">
        <v>80124</v>
      </c>
      <c r="G1271">
        <v>12112017</v>
      </c>
      <c r="H1271">
        <v>109072</v>
      </c>
      <c r="I1271" s="8">
        <v>43102</v>
      </c>
      <c r="J1271" s="11">
        <f t="shared" si="38"/>
        <v>28</v>
      </c>
      <c r="K1271" s="11">
        <f t="shared" si="39"/>
        <v>28</v>
      </c>
      <c r="L1271" s="8"/>
      <c r="M1271" s="8"/>
      <c r="N1271" s="12">
        <v>9</v>
      </c>
      <c r="O1271" t="s">
        <v>90</v>
      </c>
      <c r="P1271" t="s">
        <v>47</v>
      </c>
      <c r="Q1271" t="s">
        <v>226</v>
      </c>
      <c r="R1271" s="9">
        <v>1440</v>
      </c>
      <c r="S1271" s="9"/>
      <c r="T1271" t="s">
        <v>567</v>
      </c>
    </row>
    <row r="1272" spans="1:20" x14ac:dyDescent="0.3">
      <c r="A1272" s="7">
        <v>228</v>
      </c>
      <c r="B1272" t="s">
        <v>28</v>
      </c>
      <c r="C1272">
        <v>121744016005</v>
      </c>
      <c r="D1272" s="7">
        <v>939119</v>
      </c>
      <c r="E1272" s="8">
        <v>43130</v>
      </c>
      <c r="F1272" s="9">
        <v>41009</v>
      </c>
      <c r="G1272">
        <v>12072017</v>
      </c>
      <c r="H1272">
        <v>103822</v>
      </c>
      <c r="I1272" s="8">
        <v>43116</v>
      </c>
      <c r="J1272" s="11">
        <f t="shared" si="38"/>
        <v>14</v>
      </c>
      <c r="K1272" s="11">
        <f t="shared" si="39"/>
        <v>14</v>
      </c>
      <c r="L1272" s="8"/>
      <c r="M1272" s="8"/>
      <c r="N1272" s="12">
        <v>775</v>
      </c>
      <c r="O1272" t="s">
        <v>473</v>
      </c>
      <c r="P1272" t="s">
        <v>47</v>
      </c>
      <c r="Q1272" t="s">
        <v>672</v>
      </c>
      <c r="R1272" s="9">
        <v>1440</v>
      </c>
      <c r="S1272" s="9"/>
      <c r="T1272" t="s">
        <v>575</v>
      </c>
    </row>
    <row r="1273" spans="1:20" x14ac:dyDescent="0.3">
      <c r="A1273" s="7">
        <v>2761</v>
      </c>
      <c r="B1273" t="s">
        <v>19</v>
      </c>
      <c r="C1273">
        <v>21944011004</v>
      </c>
      <c r="D1273" s="7">
        <v>935574</v>
      </c>
      <c r="E1273" s="8">
        <v>43130</v>
      </c>
      <c r="F1273" s="9">
        <v>80124</v>
      </c>
      <c r="G1273">
        <v>12052017</v>
      </c>
      <c r="H1273">
        <v>100397</v>
      </c>
      <c r="I1273" s="8">
        <v>43096</v>
      </c>
      <c r="J1273" s="11">
        <f t="shared" si="38"/>
        <v>34</v>
      </c>
      <c r="K1273" s="11" t="str">
        <f t="shared" si="39"/>
        <v/>
      </c>
      <c r="L1273" s="8"/>
      <c r="M1273" s="8"/>
      <c r="N1273" s="12">
        <v>9</v>
      </c>
      <c r="O1273" t="s">
        <v>90</v>
      </c>
      <c r="P1273" t="s">
        <v>47</v>
      </c>
      <c r="Q1273" t="s">
        <v>226</v>
      </c>
      <c r="R1273" s="9">
        <v>1440</v>
      </c>
      <c r="S1273" s="9"/>
      <c r="T1273" t="s">
        <v>585</v>
      </c>
    </row>
    <row r="1274" spans="1:20" x14ac:dyDescent="0.3">
      <c r="A1274" s="7">
        <v>2761</v>
      </c>
      <c r="B1274" t="s">
        <v>19</v>
      </c>
      <c r="C1274">
        <v>21944011004</v>
      </c>
      <c r="D1274" s="7">
        <v>935574</v>
      </c>
      <c r="E1274" s="8">
        <v>43130</v>
      </c>
      <c r="F1274" s="9">
        <v>80124</v>
      </c>
      <c r="G1274">
        <v>12042017</v>
      </c>
      <c r="H1274">
        <v>98329</v>
      </c>
      <c r="J1274" s="11">
        <f t="shared" si="38"/>
        <v>43130</v>
      </c>
      <c r="K1274" s="11" t="str">
        <f t="shared" si="39"/>
        <v/>
      </c>
      <c r="N1274" s="12">
        <v>9</v>
      </c>
      <c r="O1274" t="s">
        <v>90</v>
      </c>
      <c r="P1274" t="s">
        <v>47</v>
      </c>
      <c r="Q1274" t="s">
        <v>226</v>
      </c>
      <c r="R1274" s="9">
        <v>1440</v>
      </c>
      <c r="S1274" s="9"/>
      <c r="T1274" t="s">
        <v>29</v>
      </c>
    </row>
    <row r="1275" spans="1:20" x14ac:dyDescent="0.3">
      <c r="A1275" s="7">
        <v>2761</v>
      </c>
      <c r="B1275" t="s">
        <v>19</v>
      </c>
      <c r="C1275">
        <v>21944011004</v>
      </c>
      <c r="D1275" s="7">
        <v>935574</v>
      </c>
      <c r="E1275" s="8">
        <v>43130</v>
      </c>
      <c r="F1275" s="9">
        <v>80124</v>
      </c>
      <c r="G1275">
        <v>12042017</v>
      </c>
      <c r="H1275">
        <v>97490</v>
      </c>
      <c r="J1275" s="11">
        <f t="shared" si="38"/>
        <v>43130</v>
      </c>
      <c r="K1275" s="11" t="str">
        <f t="shared" si="39"/>
        <v/>
      </c>
      <c r="N1275" s="12">
        <v>9</v>
      </c>
      <c r="O1275" t="s">
        <v>90</v>
      </c>
      <c r="P1275" t="s">
        <v>47</v>
      </c>
      <c r="Q1275" t="s">
        <v>226</v>
      </c>
      <c r="R1275" s="9">
        <v>1440</v>
      </c>
      <c r="S1275" s="9"/>
      <c r="T1275" t="s">
        <v>224</v>
      </c>
    </row>
    <row r="1276" spans="1:20" x14ac:dyDescent="0.3">
      <c r="A1276" s="7">
        <v>2761</v>
      </c>
      <c r="B1276" t="s">
        <v>19</v>
      </c>
      <c r="C1276">
        <v>21944011004</v>
      </c>
      <c r="D1276" s="7">
        <v>935574</v>
      </c>
      <c r="E1276" s="8">
        <v>43130</v>
      </c>
      <c r="F1276" s="9">
        <v>80124</v>
      </c>
      <c r="G1276">
        <v>12042017</v>
      </c>
      <c r="H1276">
        <v>97489</v>
      </c>
      <c r="J1276" s="11">
        <f t="shared" si="38"/>
        <v>43130</v>
      </c>
      <c r="K1276" s="11" t="str">
        <f t="shared" si="39"/>
        <v/>
      </c>
      <c r="N1276" s="12">
        <v>9</v>
      </c>
      <c r="O1276" t="s">
        <v>90</v>
      </c>
      <c r="P1276" t="s">
        <v>47</v>
      </c>
      <c r="Q1276" t="s">
        <v>226</v>
      </c>
      <c r="R1276" s="9">
        <v>1440</v>
      </c>
      <c r="S1276" s="9"/>
      <c r="T1276" t="s">
        <v>567</v>
      </c>
    </row>
    <row r="1277" spans="1:20" x14ac:dyDescent="0.3">
      <c r="A1277" s="7">
        <v>2761</v>
      </c>
      <c r="B1277" t="s">
        <v>19</v>
      </c>
      <c r="C1277">
        <v>21944011004</v>
      </c>
      <c r="D1277" s="7">
        <v>935574</v>
      </c>
      <c r="E1277" s="8">
        <v>43130</v>
      </c>
      <c r="F1277" s="9">
        <v>80124</v>
      </c>
      <c r="G1277">
        <v>12012017</v>
      </c>
      <c r="H1277">
        <v>96487</v>
      </c>
      <c r="J1277" s="11">
        <f t="shared" si="38"/>
        <v>43130</v>
      </c>
      <c r="K1277" s="11" t="str">
        <f t="shared" si="39"/>
        <v/>
      </c>
      <c r="N1277" s="12">
        <v>9</v>
      </c>
      <c r="O1277" t="s">
        <v>90</v>
      </c>
      <c r="P1277" t="s">
        <v>47</v>
      </c>
      <c r="Q1277" t="s">
        <v>226</v>
      </c>
      <c r="R1277" s="9">
        <v>1440</v>
      </c>
      <c r="S1277" s="9"/>
      <c r="T1277" t="s">
        <v>34</v>
      </c>
    </row>
    <row r="1278" spans="1:20" x14ac:dyDescent="0.3">
      <c r="A1278" s="7">
        <v>67367</v>
      </c>
      <c r="B1278" t="s">
        <v>78</v>
      </c>
      <c r="C1278">
        <v>143044015005</v>
      </c>
      <c r="D1278" s="7">
        <v>935595</v>
      </c>
      <c r="E1278" s="8">
        <v>43130</v>
      </c>
      <c r="F1278" s="9">
        <v>22305</v>
      </c>
      <c r="G1278">
        <v>12012017</v>
      </c>
      <c r="H1278">
        <v>95468</v>
      </c>
      <c r="J1278" s="11">
        <f t="shared" si="38"/>
        <v>43130</v>
      </c>
      <c r="K1278" s="11" t="str">
        <f t="shared" si="39"/>
        <v/>
      </c>
      <c r="N1278" s="12">
        <v>421</v>
      </c>
      <c r="O1278" t="s">
        <v>79</v>
      </c>
      <c r="P1278" t="s">
        <v>47</v>
      </c>
      <c r="Q1278" t="s">
        <v>186</v>
      </c>
      <c r="R1278" s="9">
        <v>1440</v>
      </c>
      <c r="S1278" s="9"/>
      <c r="T1278" t="s">
        <v>567</v>
      </c>
    </row>
    <row r="1279" spans="1:20" x14ac:dyDescent="0.3">
      <c r="A1279" s="7">
        <v>21489</v>
      </c>
      <c r="B1279" t="s">
        <v>154</v>
      </c>
      <c r="C1279">
        <v>72244046008</v>
      </c>
      <c r="D1279" s="7">
        <v>935536</v>
      </c>
      <c r="E1279" s="8">
        <v>43115</v>
      </c>
      <c r="F1279" s="9">
        <v>24260</v>
      </c>
      <c r="G1279">
        <v>11302017</v>
      </c>
      <c r="H1279">
        <v>93639</v>
      </c>
      <c r="J1279" s="11">
        <f t="shared" si="38"/>
        <v>43115</v>
      </c>
      <c r="K1279" s="11" t="str">
        <f t="shared" si="39"/>
        <v/>
      </c>
      <c r="N1279" s="12">
        <v>889</v>
      </c>
      <c r="O1279" t="s">
        <v>555</v>
      </c>
      <c r="P1279" t="s">
        <v>47</v>
      </c>
      <c r="Q1279" t="s">
        <v>323</v>
      </c>
      <c r="R1279" s="9">
        <v>1440</v>
      </c>
      <c r="S1279" s="9"/>
      <c r="T1279" t="s">
        <v>567</v>
      </c>
    </row>
    <row r="1280" spans="1:20" x14ac:dyDescent="0.3">
      <c r="A1280" s="7">
        <v>38235</v>
      </c>
      <c r="B1280" t="s">
        <v>44</v>
      </c>
      <c r="C1280">
        <v>21244002006</v>
      </c>
      <c r="D1280" s="7">
        <v>935522</v>
      </c>
      <c r="E1280" s="8">
        <v>43115</v>
      </c>
      <c r="F1280" s="9">
        <v>20331</v>
      </c>
      <c r="G1280">
        <v>11302017</v>
      </c>
      <c r="H1280">
        <v>90740</v>
      </c>
      <c r="J1280" s="11">
        <f t="shared" si="38"/>
        <v>43115</v>
      </c>
      <c r="K1280" s="11" t="str">
        <f t="shared" si="39"/>
        <v/>
      </c>
      <c r="N1280" s="12">
        <v>581</v>
      </c>
      <c r="O1280" t="s">
        <v>232</v>
      </c>
      <c r="P1280" t="s">
        <v>47</v>
      </c>
      <c r="Q1280" t="s">
        <v>673</v>
      </c>
      <c r="R1280" s="9">
        <v>1440</v>
      </c>
      <c r="S1280" s="9"/>
      <c r="T1280" t="s">
        <v>267</v>
      </c>
    </row>
    <row r="1281" spans="1:20" x14ac:dyDescent="0.3">
      <c r="A1281" s="7">
        <v>67367</v>
      </c>
      <c r="B1281" t="s">
        <v>78</v>
      </c>
      <c r="C1281">
        <v>143044015005</v>
      </c>
      <c r="D1281" s="7">
        <v>931806</v>
      </c>
      <c r="E1281" s="8">
        <v>43115</v>
      </c>
      <c r="F1281" s="9">
        <v>80959</v>
      </c>
      <c r="G1281">
        <v>11282017</v>
      </c>
      <c r="H1281">
        <v>85257</v>
      </c>
      <c r="J1281" s="11">
        <f t="shared" si="38"/>
        <v>43115</v>
      </c>
      <c r="K1281" s="11" t="str">
        <f t="shared" si="39"/>
        <v/>
      </c>
      <c r="N1281" s="12">
        <v>867</v>
      </c>
      <c r="O1281" t="s">
        <v>246</v>
      </c>
      <c r="P1281" t="s">
        <v>47</v>
      </c>
      <c r="Q1281" t="s">
        <v>323</v>
      </c>
      <c r="R1281" s="9">
        <v>1440</v>
      </c>
      <c r="S1281" s="9"/>
      <c r="T1281" t="s">
        <v>66</v>
      </c>
    </row>
    <row r="1282" spans="1:20" x14ac:dyDescent="0.3">
      <c r="A1282" s="7">
        <v>46675</v>
      </c>
      <c r="B1282" t="s">
        <v>32</v>
      </c>
      <c r="C1282">
        <v>200432133004</v>
      </c>
      <c r="D1282" s="7">
        <v>949623</v>
      </c>
      <c r="E1282" s="8">
        <v>43188</v>
      </c>
      <c r="F1282" s="9">
        <v>25458</v>
      </c>
      <c r="G1282">
        <v>2132018</v>
      </c>
      <c r="H1282">
        <v>185115</v>
      </c>
      <c r="I1282" s="8">
        <v>43182</v>
      </c>
      <c r="J1282" s="11">
        <f t="shared" ref="J1282:J1345" si="40">_xlfn.DAYS(E1282,I1282)</f>
        <v>6</v>
      </c>
      <c r="K1282" s="11">
        <f t="shared" ref="K1282:K1345" si="41">IF(J1282&lt;30,J1282,"")</f>
        <v>6</v>
      </c>
      <c r="L1282" s="8"/>
      <c r="M1282" s="8"/>
      <c r="N1282" s="12">
        <v>766</v>
      </c>
      <c r="O1282" t="s">
        <v>170</v>
      </c>
      <c r="P1282" t="s">
        <v>47</v>
      </c>
      <c r="Q1282" t="s">
        <v>173</v>
      </c>
      <c r="R1282" s="9">
        <v>1425</v>
      </c>
      <c r="S1282" s="9"/>
      <c r="T1282" t="s">
        <v>66</v>
      </c>
    </row>
    <row r="1283" spans="1:20" x14ac:dyDescent="0.3">
      <c r="A1283" s="7">
        <v>65023</v>
      </c>
      <c r="B1283" t="s">
        <v>49</v>
      </c>
      <c r="C1283">
        <v>120544021005</v>
      </c>
      <c r="D1283" s="7">
        <v>923621</v>
      </c>
      <c r="E1283" s="8">
        <v>43451</v>
      </c>
      <c r="F1283" s="9">
        <v>33776</v>
      </c>
      <c r="G1283">
        <v>10252018</v>
      </c>
      <c r="H1283">
        <v>918588</v>
      </c>
      <c r="I1283" s="8">
        <v>43423</v>
      </c>
      <c r="J1283" s="11">
        <f t="shared" si="40"/>
        <v>28</v>
      </c>
      <c r="K1283" s="11">
        <f t="shared" si="41"/>
        <v>28</v>
      </c>
      <c r="L1283" s="8"/>
      <c r="M1283" s="8"/>
      <c r="N1283" s="12">
        <v>92</v>
      </c>
      <c r="O1283" t="s">
        <v>62</v>
      </c>
      <c r="P1283" t="s">
        <v>47</v>
      </c>
      <c r="Q1283" t="s">
        <v>674</v>
      </c>
      <c r="R1283" s="9">
        <v>1408</v>
      </c>
      <c r="S1283" s="9"/>
      <c r="T1283" t="s">
        <v>66</v>
      </c>
    </row>
    <row r="1284" spans="1:20" x14ac:dyDescent="0.3">
      <c r="A1284" s="7">
        <v>82326</v>
      </c>
      <c r="B1284" t="s">
        <v>348</v>
      </c>
      <c r="C1284">
        <v>133744011009</v>
      </c>
      <c r="D1284" s="7">
        <v>3451</v>
      </c>
      <c r="E1284" s="8">
        <v>43388</v>
      </c>
      <c r="F1284" s="9">
        <v>28108</v>
      </c>
      <c r="G1284">
        <v>8292018</v>
      </c>
      <c r="H1284">
        <v>427685</v>
      </c>
      <c r="I1284" s="8">
        <v>43364</v>
      </c>
      <c r="J1284" s="11">
        <f t="shared" si="40"/>
        <v>24</v>
      </c>
      <c r="K1284" s="11">
        <f t="shared" si="41"/>
        <v>24</v>
      </c>
      <c r="L1284" s="8"/>
      <c r="M1284" s="8"/>
      <c r="N1284" s="12">
        <v>807</v>
      </c>
      <c r="O1284" t="s">
        <v>406</v>
      </c>
      <c r="P1284" t="s">
        <v>47</v>
      </c>
      <c r="Q1284" t="s">
        <v>375</v>
      </c>
      <c r="R1284" s="9">
        <v>1408</v>
      </c>
      <c r="S1284" s="9"/>
      <c r="T1284" t="s">
        <v>675</v>
      </c>
    </row>
    <row r="1285" spans="1:20" x14ac:dyDescent="0.3">
      <c r="A1285" s="7">
        <v>12628</v>
      </c>
      <c r="B1285" t="s">
        <v>239</v>
      </c>
      <c r="C1285">
        <v>40944001006</v>
      </c>
      <c r="D1285" s="7">
        <v>939114</v>
      </c>
      <c r="E1285" s="8">
        <v>43130</v>
      </c>
      <c r="F1285" s="9">
        <v>21398</v>
      </c>
      <c r="G1285">
        <v>12122017</v>
      </c>
      <c r="H1285">
        <v>661098</v>
      </c>
      <c r="I1285" s="8">
        <v>43111</v>
      </c>
      <c r="J1285" s="11">
        <f t="shared" si="40"/>
        <v>19</v>
      </c>
      <c r="K1285" s="11">
        <f t="shared" si="41"/>
        <v>19</v>
      </c>
      <c r="L1285" s="8"/>
      <c r="M1285" s="8"/>
      <c r="N1285" s="12">
        <v>249</v>
      </c>
      <c r="O1285" t="s">
        <v>240</v>
      </c>
      <c r="P1285" t="s">
        <v>47</v>
      </c>
      <c r="Q1285" t="s">
        <v>676</v>
      </c>
      <c r="R1285" s="9">
        <v>1404</v>
      </c>
      <c r="S1285" s="9"/>
      <c r="T1285" t="s">
        <v>675</v>
      </c>
    </row>
    <row r="1286" spans="1:20" x14ac:dyDescent="0.3">
      <c r="A1286" s="7">
        <v>6430</v>
      </c>
      <c r="B1286" t="s">
        <v>23</v>
      </c>
      <c r="C1286">
        <v>110744028002</v>
      </c>
      <c r="D1286" s="7">
        <v>923586</v>
      </c>
      <c r="E1286" s="8">
        <v>43451</v>
      </c>
      <c r="F1286" s="9">
        <v>29428</v>
      </c>
      <c r="G1286">
        <v>10312018</v>
      </c>
      <c r="H1286">
        <v>923353</v>
      </c>
      <c r="I1286" s="8">
        <v>43441</v>
      </c>
      <c r="J1286" s="11">
        <f t="shared" si="40"/>
        <v>10</v>
      </c>
      <c r="K1286" s="11">
        <f t="shared" si="41"/>
        <v>10</v>
      </c>
      <c r="L1286" s="8"/>
      <c r="M1286" s="8"/>
      <c r="N1286" s="12">
        <v>367</v>
      </c>
      <c r="O1286" t="s">
        <v>277</v>
      </c>
      <c r="P1286" t="s">
        <v>47</v>
      </c>
      <c r="Q1286" t="s">
        <v>677</v>
      </c>
      <c r="R1286" s="9">
        <v>1400</v>
      </c>
      <c r="S1286" s="9"/>
      <c r="T1286" t="s">
        <v>209</v>
      </c>
    </row>
    <row r="1287" spans="1:20" x14ac:dyDescent="0.3">
      <c r="A1287" s="7">
        <v>6430</v>
      </c>
      <c r="B1287" t="s">
        <v>23</v>
      </c>
      <c r="C1287">
        <v>110744028002</v>
      </c>
      <c r="D1287" s="7">
        <v>923586</v>
      </c>
      <c r="E1287" s="8">
        <v>43451</v>
      </c>
      <c r="F1287" s="9">
        <v>29428</v>
      </c>
      <c r="G1287">
        <v>10262018</v>
      </c>
      <c r="H1287">
        <v>919747</v>
      </c>
      <c r="I1287" s="8">
        <v>43434</v>
      </c>
      <c r="J1287" s="11">
        <f t="shared" si="40"/>
        <v>17</v>
      </c>
      <c r="K1287" s="11">
        <f t="shared" si="41"/>
        <v>17</v>
      </c>
      <c r="L1287" s="8"/>
      <c r="M1287" s="8"/>
      <c r="N1287" s="12">
        <v>287</v>
      </c>
      <c r="O1287" t="s">
        <v>69</v>
      </c>
      <c r="P1287" t="s">
        <v>47</v>
      </c>
      <c r="Q1287" t="s">
        <v>678</v>
      </c>
      <c r="R1287" s="9">
        <v>1400</v>
      </c>
      <c r="S1287" s="9"/>
      <c r="T1287" t="s">
        <v>224</v>
      </c>
    </row>
    <row r="1288" spans="1:20" x14ac:dyDescent="0.3">
      <c r="A1288" s="7">
        <v>25434</v>
      </c>
      <c r="B1288" t="s">
        <v>185</v>
      </c>
      <c r="C1288">
        <v>200932035004</v>
      </c>
      <c r="D1288" s="7">
        <v>903111</v>
      </c>
      <c r="E1288" s="8">
        <v>43326</v>
      </c>
      <c r="F1288" s="9">
        <v>20294</v>
      </c>
      <c r="G1288">
        <v>6302018</v>
      </c>
      <c r="H1288">
        <v>849745</v>
      </c>
      <c r="I1288" s="8">
        <v>43318</v>
      </c>
      <c r="J1288" s="11">
        <f t="shared" si="40"/>
        <v>8</v>
      </c>
      <c r="K1288" s="11">
        <f t="shared" si="41"/>
        <v>8</v>
      </c>
      <c r="L1288" s="8"/>
      <c r="M1288" s="8"/>
      <c r="N1288" s="12">
        <v>346</v>
      </c>
      <c r="O1288" t="s">
        <v>328</v>
      </c>
      <c r="P1288" t="s">
        <v>47</v>
      </c>
      <c r="Q1288" t="s">
        <v>418</v>
      </c>
      <c r="R1288" s="9">
        <v>1400</v>
      </c>
      <c r="S1288" s="9"/>
      <c r="T1288" t="s">
        <v>34</v>
      </c>
    </row>
    <row r="1289" spans="1:20" x14ac:dyDescent="0.3">
      <c r="A1289" s="7">
        <v>70937</v>
      </c>
      <c r="B1289" t="s">
        <v>37</v>
      </c>
      <c r="C1289">
        <v>131644019002</v>
      </c>
      <c r="D1289" s="7">
        <v>905054</v>
      </c>
      <c r="E1289" s="8">
        <v>43326</v>
      </c>
      <c r="F1289" s="9">
        <v>20281</v>
      </c>
      <c r="G1289">
        <v>6272018</v>
      </c>
      <c r="H1289">
        <v>843752</v>
      </c>
      <c r="I1289" s="8">
        <v>43308</v>
      </c>
      <c r="J1289" s="11">
        <f t="shared" si="40"/>
        <v>18</v>
      </c>
      <c r="K1289" s="11">
        <f t="shared" si="41"/>
        <v>18</v>
      </c>
      <c r="L1289" s="8"/>
      <c r="M1289" s="8"/>
      <c r="N1289" s="12">
        <v>284</v>
      </c>
      <c r="O1289" t="s">
        <v>152</v>
      </c>
      <c r="P1289" t="s">
        <v>47</v>
      </c>
      <c r="Q1289" t="s">
        <v>599</v>
      </c>
      <c r="R1289" s="9">
        <v>1400</v>
      </c>
      <c r="S1289" s="9"/>
    </row>
    <row r="1290" spans="1:20" x14ac:dyDescent="0.3">
      <c r="A1290" s="7">
        <v>53441</v>
      </c>
      <c r="B1290" t="s">
        <v>234</v>
      </c>
      <c r="C1290">
        <v>50644003005</v>
      </c>
      <c r="D1290" s="7">
        <v>935555</v>
      </c>
      <c r="E1290" s="8">
        <v>43115</v>
      </c>
      <c r="F1290" s="9">
        <v>20966</v>
      </c>
      <c r="G1290">
        <v>11212017</v>
      </c>
      <c r="H1290">
        <v>651385</v>
      </c>
      <c r="I1290" s="8">
        <v>43096</v>
      </c>
      <c r="J1290" s="11">
        <f t="shared" si="40"/>
        <v>19</v>
      </c>
      <c r="K1290" s="11">
        <f t="shared" si="41"/>
        <v>19</v>
      </c>
      <c r="L1290" s="8"/>
      <c r="M1290" s="8"/>
      <c r="N1290" s="12">
        <v>562</v>
      </c>
      <c r="O1290" t="e">
        <v>#N/A</v>
      </c>
      <c r="P1290" t="s">
        <v>20</v>
      </c>
      <c r="Q1290" t="s">
        <v>679</v>
      </c>
      <c r="R1290" s="9">
        <v>1400</v>
      </c>
      <c r="S1290" s="9"/>
      <c r="T1290" t="s">
        <v>70</v>
      </c>
    </row>
    <row r="1291" spans="1:20" x14ac:dyDescent="0.3">
      <c r="A1291" s="7">
        <v>208</v>
      </c>
      <c r="B1291" t="s">
        <v>28</v>
      </c>
      <c r="C1291">
        <v>121044011009</v>
      </c>
      <c r="D1291" s="7">
        <v>17942</v>
      </c>
      <c r="E1291" s="8">
        <v>43451</v>
      </c>
      <c r="F1291" s="9">
        <v>32634</v>
      </c>
      <c r="G1291">
        <v>10302018</v>
      </c>
      <c r="H1291">
        <v>506819</v>
      </c>
      <c r="I1291" s="8">
        <v>43447</v>
      </c>
      <c r="J1291" s="11">
        <f t="shared" si="40"/>
        <v>4</v>
      </c>
      <c r="K1291" s="11">
        <f t="shared" si="41"/>
        <v>4</v>
      </c>
      <c r="L1291" s="8"/>
      <c r="M1291" s="8"/>
      <c r="N1291" s="12">
        <v>329</v>
      </c>
      <c r="O1291" t="s">
        <v>303</v>
      </c>
      <c r="P1291" t="s">
        <v>47</v>
      </c>
      <c r="Q1291" t="s">
        <v>104</v>
      </c>
      <c r="R1291" s="9">
        <v>1400</v>
      </c>
      <c r="S1291" s="9"/>
      <c r="T1291" t="s">
        <v>460</v>
      </c>
    </row>
    <row r="1292" spans="1:20" x14ac:dyDescent="0.3">
      <c r="A1292" s="7">
        <v>70937</v>
      </c>
      <c r="B1292" t="s">
        <v>37</v>
      </c>
      <c r="C1292">
        <v>131644019002</v>
      </c>
      <c r="D1292" s="7">
        <v>17934</v>
      </c>
      <c r="E1292" s="8">
        <v>43451</v>
      </c>
      <c r="F1292" s="9">
        <v>20493</v>
      </c>
      <c r="G1292">
        <v>10302018</v>
      </c>
      <c r="H1292">
        <v>504833</v>
      </c>
      <c r="I1292" s="8">
        <v>43430</v>
      </c>
      <c r="J1292" s="11">
        <f t="shared" si="40"/>
        <v>21</v>
      </c>
      <c r="K1292" s="11">
        <f t="shared" si="41"/>
        <v>21</v>
      </c>
      <c r="L1292" s="8"/>
      <c r="M1292" s="8"/>
      <c r="N1292" s="12">
        <v>581</v>
      </c>
      <c r="O1292" t="s">
        <v>232</v>
      </c>
      <c r="P1292" t="s">
        <v>47</v>
      </c>
      <c r="Q1292" t="s">
        <v>680</v>
      </c>
      <c r="R1292" s="9">
        <v>1400</v>
      </c>
      <c r="S1292" s="9"/>
      <c r="T1292" t="s">
        <v>337</v>
      </c>
    </row>
    <row r="1293" spans="1:20" x14ac:dyDescent="0.3">
      <c r="A1293" s="7">
        <v>81214</v>
      </c>
      <c r="B1293" t="s">
        <v>157</v>
      </c>
      <c r="C1293">
        <v>26144004007</v>
      </c>
      <c r="D1293" s="7">
        <v>10595</v>
      </c>
      <c r="E1293" s="8">
        <v>43419</v>
      </c>
      <c r="F1293" s="9">
        <v>45550</v>
      </c>
      <c r="G1293">
        <v>9252018</v>
      </c>
      <c r="H1293">
        <v>461706</v>
      </c>
      <c r="I1293" s="8">
        <v>43405</v>
      </c>
      <c r="J1293" s="11">
        <f t="shared" si="40"/>
        <v>14</v>
      </c>
      <c r="K1293" s="11">
        <f t="shared" si="41"/>
        <v>14</v>
      </c>
      <c r="L1293" s="8"/>
      <c r="M1293" s="8"/>
      <c r="N1293" s="12">
        <v>123</v>
      </c>
      <c r="O1293" t="s">
        <v>158</v>
      </c>
      <c r="P1293" t="s">
        <v>47</v>
      </c>
      <c r="Q1293" t="s">
        <v>225</v>
      </c>
      <c r="R1293" s="9">
        <v>1400</v>
      </c>
      <c r="S1293" s="9"/>
      <c r="T1293" t="s">
        <v>191</v>
      </c>
    </row>
    <row r="1294" spans="1:20" x14ac:dyDescent="0.3">
      <c r="A1294" s="7">
        <v>21842</v>
      </c>
      <c r="B1294" t="s">
        <v>154</v>
      </c>
      <c r="C1294">
        <v>25244005003</v>
      </c>
      <c r="D1294" s="7">
        <v>10687</v>
      </c>
      <c r="E1294" s="8">
        <v>43419</v>
      </c>
      <c r="F1294" s="9">
        <v>53785</v>
      </c>
      <c r="G1294">
        <v>9252018</v>
      </c>
      <c r="H1294">
        <v>459526</v>
      </c>
      <c r="I1294" s="8">
        <v>43398</v>
      </c>
      <c r="J1294" s="11">
        <f t="shared" si="40"/>
        <v>21</v>
      </c>
      <c r="K1294" s="11">
        <f t="shared" si="41"/>
        <v>21</v>
      </c>
      <c r="L1294" s="8"/>
      <c r="M1294" s="8"/>
      <c r="N1294" s="12">
        <v>204</v>
      </c>
      <c r="O1294" t="s">
        <v>217</v>
      </c>
      <c r="P1294" t="s">
        <v>47</v>
      </c>
      <c r="Q1294" t="s">
        <v>650</v>
      </c>
      <c r="R1294" s="9">
        <v>1400</v>
      </c>
      <c r="S1294" s="9"/>
      <c r="T1294" t="s">
        <v>214</v>
      </c>
    </row>
    <row r="1295" spans="1:20" x14ac:dyDescent="0.3">
      <c r="A1295" s="7">
        <v>2761</v>
      </c>
      <c r="B1295" t="s">
        <v>19</v>
      </c>
      <c r="C1295">
        <v>21944011004</v>
      </c>
      <c r="D1295" s="7">
        <v>3</v>
      </c>
      <c r="E1295" s="8">
        <v>43388</v>
      </c>
      <c r="F1295" s="9">
        <v>76991</v>
      </c>
      <c r="G1295">
        <v>8312018</v>
      </c>
      <c r="H1295">
        <v>433220</v>
      </c>
      <c r="I1295" s="8">
        <v>43369</v>
      </c>
      <c r="J1295" s="11">
        <f t="shared" si="40"/>
        <v>19</v>
      </c>
      <c r="K1295" s="11">
        <f t="shared" si="41"/>
        <v>19</v>
      </c>
      <c r="L1295" s="8"/>
      <c r="M1295" s="8"/>
      <c r="N1295" s="12">
        <v>9</v>
      </c>
      <c r="O1295" t="s">
        <v>90</v>
      </c>
      <c r="P1295" t="s">
        <v>47</v>
      </c>
      <c r="Q1295" t="s">
        <v>194</v>
      </c>
      <c r="R1295" s="9">
        <v>1400</v>
      </c>
      <c r="S1295" s="9"/>
      <c r="T1295" t="s">
        <v>567</v>
      </c>
    </row>
    <row r="1296" spans="1:20" x14ac:dyDescent="0.3">
      <c r="A1296" s="7">
        <v>12628</v>
      </c>
      <c r="B1296" t="s">
        <v>239</v>
      </c>
      <c r="C1296">
        <v>40944001006</v>
      </c>
      <c r="D1296" s="7">
        <v>986146</v>
      </c>
      <c r="E1296" s="8">
        <v>43326</v>
      </c>
      <c r="F1296" s="9">
        <v>35293</v>
      </c>
      <c r="G1296">
        <v>6292018</v>
      </c>
      <c r="H1296">
        <v>359003</v>
      </c>
      <c r="I1296" s="8">
        <v>43307</v>
      </c>
      <c r="J1296" s="11">
        <f t="shared" si="40"/>
        <v>19</v>
      </c>
      <c r="K1296" s="11">
        <f t="shared" si="41"/>
        <v>19</v>
      </c>
      <c r="L1296" s="8"/>
      <c r="M1296" s="8"/>
      <c r="N1296" s="12">
        <v>249</v>
      </c>
      <c r="O1296" t="s">
        <v>240</v>
      </c>
      <c r="P1296" t="s">
        <v>47</v>
      </c>
      <c r="Q1296" t="s">
        <v>499</v>
      </c>
      <c r="R1296" s="9">
        <v>1400</v>
      </c>
      <c r="S1296" s="9"/>
      <c r="T1296" t="s">
        <v>565</v>
      </c>
    </row>
    <row r="1297" spans="1:20" x14ac:dyDescent="0.3">
      <c r="A1297" s="7">
        <v>12628</v>
      </c>
      <c r="B1297" t="s">
        <v>239</v>
      </c>
      <c r="C1297">
        <v>40944001006</v>
      </c>
      <c r="D1297" s="7">
        <v>978518</v>
      </c>
      <c r="E1297" s="8">
        <v>43297</v>
      </c>
      <c r="F1297" s="9">
        <v>20420</v>
      </c>
      <c r="G1297">
        <v>5312018</v>
      </c>
      <c r="H1297">
        <v>318932</v>
      </c>
      <c r="I1297" s="8">
        <v>43280</v>
      </c>
      <c r="J1297" s="11">
        <f t="shared" si="40"/>
        <v>17</v>
      </c>
      <c r="K1297" s="11">
        <f t="shared" si="41"/>
        <v>17</v>
      </c>
      <c r="L1297" s="8"/>
      <c r="M1297" s="8"/>
      <c r="N1297" s="12">
        <v>456</v>
      </c>
      <c r="O1297" t="s">
        <v>369</v>
      </c>
      <c r="P1297" t="s">
        <v>47</v>
      </c>
      <c r="Q1297" t="s">
        <v>297</v>
      </c>
      <c r="R1297" s="9">
        <v>1400</v>
      </c>
      <c r="S1297" s="9"/>
      <c r="T1297" t="s">
        <v>245</v>
      </c>
    </row>
    <row r="1298" spans="1:20" x14ac:dyDescent="0.3">
      <c r="A1298" s="7">
        <v>70937</v>
      </c>
      <c r="B1298" t="s">
        <v>37</v>
      </c>
      <c r="C1298">
        <v>131644019002</v>
      </c>
      <c r="D1298" s="7">
        <v>978514</v>
      </c>
      <c r="E1298" s="8">
        <v>43297</v>
      </c>
      <c r="F1298" s="9">
        <v>21039</v>
      </c>
      <c r="G1298">
        <v>5302018</v>
      </c>
      <c r="H1298">
        <v>316719</v>
      </c>
      <c r="I1298" s="8">
        <v>43276</v>
      </c>
      <c r="J1298" s="11">
        <f t="shared" si="40"/>
        <v>21</v>
      </c>
      <c r="K1298" s="11">
        <f t="shared" si="41"/>
        <v>21</v>
      </c>
      <c r="L1298" s="8"/>
      <c r="M1298" s="8"/>
      <c r="N1298" s="12">
        <v>581</v>
      </c>
      <c r="O1298" t="s">
        <v>232</v>
      </c>
      <c r="P1298" t="s">
        <v>47</v>
      </c>
      <c r="Q1298" t="s">
        <v>681</v>
      </c>
      <c r="R1298" s="9">
        <v>1400</v>
      </c>
      <c r="S1298" s="9"/>
      <c r="T1298" t="s">
        <v>34</v>
      </c>
    </row>
    <row r="1299" spans="1:20" x14ac:dyDescent="0.3">
      <c r="A1299" s="7">
        <v>2761</v>
      </c>
      <c r="B1299" t="s">
        <v>19</v>
      </c>
      <c r="C1299">
        <v>21944011004</v>
      </c>
      <c r="D1299" s="7">
        <v>956522</v>
      </c>
      <c r="E1299" s="8">
        <v>43217</v>
      </c>
      <c r="F1299" s="9">
        <v>36005</v>
      </c>
      <c r="G1299">
        <v>3022018</v>
      </c>
      <c r="H1299">
        <v>208564</v>
      </c>
      <c r="I1299" s="8">
        <v>43173</v>
      </c>
      <c r="J1299" s="11">
        <f t="shared" si="40"/>
        <v>44</v>
      </c>
      <c r="K1299" s="11" t="str">
        <f t="shared" si="41"/>
        <v/>
      </c>
      <c r="L1299" s="8"/>
      <c r="M1299" s="8"/>
      <c r="N1299" s="12">
        <v>9</v>
      </c>
      <c r="O1299" t="s">
        <v>90</v>
      </c>
      <c r="P1299" t="s">
        <v>47</v>
      </c>
      <c r="Q1299" t="s">
        <v>682</v>
      </c>
      <c r="R1299" s="9">
        <v>1400</v>
      </c>
      <c r="S1299" s="9"/>
      <c r="T1299" t="s">
        <v>29</v>
      </c>
    </row>
    <row r="1300" spans="1:20" x14ac:dyDescent="0.3">
      <c r="A1300" s="7">
        <v>2761</v>
      </c>
      <c r="B1300" t="s">
        <v>19</v>
      </c>
      <c r="C1300">
        <v>21944011004</v>
      </c>
      <c r="D1300" s="7">
        <v>949611</v>
      </c>
      <c r="E1300" s="8">
        <v>43188</v>
      </c>
      <c r="F1300" s="9">
        <v>25728</v>
      </c>
      <c r="G1300">
        <v>2062018</v>
      </c>
      <c r="H1300">
        <v>177144</v>
      </c>
      <c r="I1300" s="8">
        <v>43165</v>
      </c>
      <c r="J1300" s="11">
        <f t="shared" si="40"/>
        <v>23</v>
      </c>
      <c r="K1300" s="11">
        <f t="shared" si="41"/>
        <v>23</v>
      </c>
      <c r="L1300" s="8"/>
      <c r="M1300" s="8"/>
      <c r="N1300" s="12">
        <v>9</v>
      </c>
      <c r="O1300" t="s">
        <v>90</v>
      </c>
      <c r="P1300" t="s">
        <v>47</v>
      </c>
      <c r="Q1300" t="s">
        <v>147</v>
      </c>
      <c r="R1300" s="9">
        <v>1400</v>
      </c>
      <c r="S1300" s="9"/>
      <c r="T1300" t="s">
        <v>207</v>
      </c>
    </row>
    <row r="1301" spans="1:20" x14ac:dyDescent="0.3">
      <c r="A1301" s="7">
        <v>65021</v>
      </c>
      <c r="B1301" t="s">
        <v>59</v>
      </c>
      <c r="C1301">
        <v>161444019008</v>
      </c>
      <c r="D1301" s="7">
        <v>943057</v>
      </c>
      <c r="E1301" s="8">
        <v>43144</v>
      </c>
      <c r="F1301" s="9">
        <v>24276</v>
      </c>
      <c r="G1301">
        <v>12312017</v>
      </c>
      <c r="H1301">
        <v>143400</v>
      </c>
      <c r="I1301" s="8">
        <v>43136</v>
      </c>
      <c r="J1301" s="11">
        <f t="shared" si="40"/>
        <v>8</v>
      </c>
      <c r="K1301" s="11">
        <f t="shared" si="41"/>
        <v>8</v>
      </c>
      <c r="L1301" s="8"/>
      <c r="M1301" s="8"/>
      <c r="N1301" s="12">
        <v>644</v>
      </c>
      <c r="O1301" t="s">
        <v>471</v>
      </c>
      <c r="P1301" t="s">
        <v>47</v>
      </c>
      <c r="Q1301" t="s">
        <v>683</v>
      </c>
      <c r="R1301" s="9">
        <v>1400</v>
      </c>
      <c r="S1301" s="9"/>
      <c r="T1301" t="s">
        <v>456</v>
      </c>
    </row>
    <row r="1302" spans="1:20" x14ac:dyDescent="0.3">
      <c r="A1302" s="7">
        <v>65021</v>
      </c>
      <c r="B1302" t="s">
        <v>59</v>
      </c>
      <c r="C1302">
        <v>161444019008</v>
      </c>
      <c r="D1302" s="7">
        <v>943057</v>
      </c>
      <c r="E1302" s="8">
        <v>43144</v>
      </c>
      <c r="F1302" s="9">
        <v>24276</v>
      </c>
      <c r="G1302">
        <v>12312017</v>
      </c>
      <c r="H1302">
        <v>143399</v>
      </c>
      <c r="I1302" s="8">
        <v>43129</v>
      </c>
      <c r="J1302" s="11">
        <f t="shared" si="40"/>
        <v>15</v>
      </c>
      <c r="K1302" s="11">
        <f t="shared" si="41"/>
        <v>15</v>
      </c>
      <c r="L1302" s="8"/>
      <c r="M1302" s="8"/>
      <c r="N1302" s="12">
        <v>644</v>
      </c>
      <c r="O1302" t="s">
        <v>471</v>
      </c>
      <c r="P1302" t="s">
        <v>47</v>
      </c>
      <c r="Q1302" t="s">
        <v>684</v>
      </c>
      <c r="R1302" s="9">
        <v>1400</v>
      </c>
      <c r="S1302" s="9"/>
      <c r="T1302" t="s">
        <v>293</v>
      </c>
    </row>
    <row r="1303" spans="1:20" x14ac:dyDescent="0.3">
      <c r="A1303" s="7">
        <v>65023</v>
      </c>
      <c r="B1303" t="s">
        <v>49</v>
      </c>
      <c r="C1303">
        <v>120544021005</v>
      </c>
      <c r="D1303" s="7">
        <v>943058</v>
      </c>
      <c r="E1303" s="8">
        <v>43144</v>
      </c>
      <c r="F1303" s="9">
        <v>21554</v>
      </c>
      <c r="G1303">
        <v>12312017</v>
      </c>
      <c r="H1303">
        <v>143339</v>
      </c>
      <c r="I1303" s="8">
        <v>43136</v>
      </c>
      <c r="J1303" s="11">
        <f t="shared" si="40"/>
        <v>8</v>
      </c>
      <c r="K1303" s="11">
        <f t="shared" si="41"/>
        <v>8</v>
      </c>
      <c r="L1303" s="8"/>
      <c r="M1303" s="8"/>
      <c r="N1303" s="12">
        <v>644</v>
      </c>
      <c r="O1303" t="s">
        <v>471</v>
      </c>
      <c r="P1303" t="s">
        <v>47</v>
      </c>
      <c r="Q1303" t="s">
        <v>684</v>
      </c>
      <c r="R1303" s="9">
        <v>1400</v>
      </c>
      <c r="S1303" s="9"/>
      <c r="T1303" t="s">
        <v>575</v>
      </c>
    </row>
    <row r="1304" spans="1:20" x14ac:dyDescent="0.3">
      <c r="A1304" s="7">
        <v>65023</v>
      </c>
      <c r="B1304" t="s">
        <v>49</v>
      </c>
      <c r="C1304">
        <v>120544021005</v>
      </c>
      <c r="D1304" s="7">
        <v>943058</v>
      </c>
      <c r="E1304" s="8">
        <v>43144</v>
      </c>
      <c r="F1304" s="9">
        <v>21554</v>
      </c>
      <c r="G1304">
        <v>12312017</v>
      </c>
      <c r="H1304">
        <v>143339</v>
      </c>
      <c r="I1304" s="8">
        <v>43136</v>
      </c>
      <c r="J1304" s="11">
        <f t="shared" si="40"/>
        <v>8</v>
      </c>
      <c r="K1304" s="11">
        <f t="shared" si="41"/>
        <v>8</v>
      </c>
      <c r="L1304" s="8"/>
      <c r="M1304" s="8"/>
      <c r="N1304" s="12">
        <v>644</v>
      </c>
      <c r="O1304" t="s">
        <v>471</v>
      </c>
      <c r="P1304" t="s">
        <v>47</v>
      </c>
      <c r="Q1304" t="s">
        <v>683</v>
      </c>
      <c r="R1304" s="9">
        <v>1400</v>
      </c>
      <c r="S1304" s="9"/>
    </row>
    <row r="1305" spans="1:20" x14ac:dyDescent="0.3">
      <c r="A1305" s="7">
        <v>65023</v>
      </c>
      <c r="B1305" t="s">
        <v>49</v>
      </c>
      <c r="C1305">
        <v>120544021005</v>
      </c>
      <c r="D1305" s="7">
        <v>943058</v>
      </c>
      <c r="E1305" s="8">
        <v>43144</v>
      </c>
      <c r="F1305" s="9">
        <v>21554</v>
      </c>
      <c r="G1305">
        <v>12212017</v>
      </c>
      <c r="H1305">
        <v>127117</v>
      </c>
      <c r="I1305" s="8">
        <v>43118</v>
      </c>
      <c r="J1305" s="11">
        <f t="shared" si="40"/>
        <v>26</v>
      </c>
      <c r="K1305" s="11">
        <f t="shared" si="41"/>
        <v>26</v>
      </c>
      <c r="L1305" s="8"/>
      <c r="M1305" s="8"/>
      <c r="N1305" s="12">
        <v>644</v>
      </c>
      <c r="O1305" t="s">
        <v>471</v>
      </c>
      <c r="P1305" t="s">
        <v>47</v>
      </c>
      <c r="Q1305" t="s">
        <v>684</v>
      </c>
      <c r="R1305" s="9">
        <v>1400</v>
      </c>
      <c r="S1305" s="9"/>
      <c r="T1305" t="s">
        <v>34</v>
      </c>
    </row>
    <row r="1306" spans="1:20" x14ac:dyDescent="0.3">
      <c r="A1306" s="7">
        <v>65023</v>
      </c>
      <c r="B1306" t="s">
        <v>49</v>
      </c>
      <c r="C1306">
        <v>120544021005</v>
      </c>
      <c r="D1306" s="7">
        <v>943058</v>
      </c>
      <c r="E1306" s="8">
        <v>43144</v>
      </c>
      <c r="F1306" s="9">
        <v>21554</v>
      </c>
      <c r="G1306">
        <v>12212017</v>
      </c>
      <c r="H1306">
        <v>127117</v>
      </c>
      <c r="I1306" s="8">
        <v>43118</v>
      </c>
      <c r="J1306" s="11">
        <f t="shared" si="40"/>
        <v>26</v>
      </c>
      <c r="K1306" s="11">
        <f t="shared" si="41"/>
        <v>26</v>
      </c>
      <c r="L1306" s="8"/>
      <c r="M1306" s="8"/>
      <c r="N1306" s="12">
        <v>644</v>
      </c>
      <c r="O1306" t="s">
        <v>471</v>
      </c>
      <c r="P1306" t="s">
        <v>47</v>
      </c>
      <c r="Q1306" t="s">
        <v>683</v>
      </c>
      <c r="R1306" s="9">
        <v>1400</v>
      </c>
      <c r="S1306" s="9"/>
      <c r="T1306" t="s">
        <v>567</v>
      </c>
    </row>
    <row r="1307" spans="1:20" x14ac:dyDescent="0.3">
      <c r="A1307" s="7">
        <v>38800</v>
      </c>
      <c r="B1307" t="s">
        <v>203</v>
      </c>
      <c r="C1307">
        <v>141744013010</v>
      </c>
      <c r="D1307" s="7">
        <v>942962</v>
      </c>
      <c r="E1307" s="8">
        <v>43144</v>
      </c>
      <c r="F1307" s="9">
        <v>32590</v>
      </c>
      <c r="G1307">
        <v>12292017</v>
      </c>
      <c r="H1307">
        <v>139298</v>
      </c>
      <c r="I1307" s="8">
        <v>43136</v>
      </c>
      <c r="J1307" s="11">
        <f t="shared" si="40"/>
        <v>8</v>
      </c>
      <c r="K1307" s="11">
        <f t="shared" si="41"/>
        <v>8</v>
      </c>
      <c r="L1307" s="8"/>
      <c r="M1307" s="8"/>
      <c r="N1307" s="12">
        <v>338</v>
      </c>
      <c r="O1307" t="s">
        <v>197</v>
      </c>
      <c r="P1307" t="s">
        <v>47</v>
      </c>
      <c r="Q1307" t="s">
        <v>685</v>
      </c>
      <c r="R1307" s="9">
        <v>1384</v>
      </c>
      <c r="S1307" s="9"/>
      <c r="T1307" t="s">
        <v>30</v>
      </c>
    </row>
    <row r="1308" spans="1:20" x14ac:dyDescent="0.3">
      <c r="A1308" s="7">
        <v>208</v>
      </c>
      <c r="B1308" t="s">
        <v>28</v>
      </c>
      <c r="C1308">
        <v>121044011009</v>
      </c>
      <c r="D1308" s="7">
        <v>17942</v>
      </c>
      <c r="E1308" s="8">
        <v>43451</v>
      </c>
      <c r="F1308" s="9">
        <v>32634</v>
      </c>
      <c r="G1308">
        <v>10262018</v>
      </c>
      <c r="H1308">
        <v>504641</v>
      </c>
      <c r="I1308" s="8">
        <v>43439</v>
      </c>
      <c r="J1308" s="11">
        <f t="shared" si="40"/>
        <v>12</v>
      </c>
      <c r="K1308" s="11">
        <f t="shared" si="41"/>
        <v>12</v>
      </c>
      <c r="L1308" s="8"/>
      <c r="M1308" s="8"/>
      <c r="N1308" s="12">
        <v>446</v>
      </c>
      <c r="O1308" t="s">
        <v>508</v>
      </c>
      <c r="P1308" t="s">
        <v>47</v>
      </c>
      <c r="Q1308" t="s">
        <v>368</v>
      </c>
      <c r="R1308" s="9">
        <v>1378</v>
      </c>
      <c r="S1308" s="9"/>
      <c r="T1308" t="s">
        <v>337</v>
      </c>
    </row>
    <row r="1309" spans="1:20" x14ac:dyDescent="0.3">
      <c r="A1309" s="7">
        <v>21842</v>
      </c>
      <c r="B1309" t="s">
        <v>154</v>
      </c>
      <c r="C1309">
        <v>25244005003</v>
      </c>
      <c r="D1309" s="7">
        <v>986149</v>
      </c>
      <c r="E1309" s="8">
        <v>43326</v>
      </c>
      <c r="F1309" s="9">
        <v>86231</v>
      </c>
      <c r="G1309">
        <v>6262018</v>
      </c>
      <c r="H1309">
        <v>351926</v>
      </c>
      <c r="I1309" s="8">
        <v>43307</v>
      </c>
      <c r="J1309" s="11">
        <f t="shared" si="40"/>
        <v>19</v>
      </c>
      <c r="K1309" s="11">
        <f t="shared" si="41"/>
        <v>19</v>
      </c>
      <c r="L1309" s="8"/>
      <c r="M1309" s="8"/>
      <c r="N1309" s="12">
        <v>204</v>
      </c>
      <c r="O1309" t="s">
        <v>217</v>
      </c>
      <c r="P1309" t="s">
        <v>47</v>
      </c>
      <c r="Q1309" t="s">
        <v>289</v>
      </c>
      <c r="R1309" s="9">
        <v>1375</v>
      </c>
      <c r="S1309" s="9"/>
      <c r="T1309" t="s">
        <v>604</v>
      </c>
    </row>
    <row r="1310" spans="1:20" x14ac:dyDescent="0.3">
      <c r="A1310" s="7">
        <v>67367</v>
      </c>
      <c r="B1310" t="s">
        <v>78</v>
      </c>
      <c r="C1310">
        <v>143044015005</v>
      </c>
      <c r="D1310" s="7">
        <v>970970</v>
      </c>
      <c r="E1310" s="8">
        <v>43279</v>
      </c>
      <c r="F1310" s="9">
        <v>39844</v>
      </c>
      <c r="G1310">
        <v>5112018</v>
      </c>
      <c r="H1310">
        <v>295809</v>
      </c>
      <c r="I1310" s="8">
        <v>43269</v>
      </c>
      <c r="J1310" s="11">
        <f t="shared" si="40"/>
        <v>10</v>
      </c>
      <c r="K1310" s="11">
        <f t="shared" si="41"/>
        <v>10</v>
      </c>
      <c r="L1310" s="8"/>
      <c r="M1310" s="8"/>
      <c r="N1310" s="12">
        <v>314</v>
      </c>
      <c r="O1310" t="s">
        <v>149</v>
      </c>
      <c r="P1310" t="s">
        <v>47</v>
      </c>
      <c r="Q1310" t="s">
        <v>686</v>
      </c>
      <c r="R1310" s="9">
        <v>1375</v>
      </c>
      <c r="S1310" s="9"/>
      <c r="T1310" t="s">
        <v>567</v>
      </c>
    </row>
    <row r="1311" spans="1:20" x14ac:dyDescent="0.3">
      <c r="A1311" s="7">
        <v>38917</v>
      </c>
      <c r="B1311" t="s">
        <v>113</v>
      </c>
      <c r="C1311">
        <v>90644375005</v>
      </c>
      <c r="D1311" s="7">
        <v>952961</v>
      </c>
      <c r="E1311" s="8">
        <v>43203</v>
      </c>
      <c r="F1311" s="9">
        <v>35878</v>
      </c>
      <c r="G1311">
        <v>2282018</v>
      </c>
      <c r="H1311">
        <v>208234</v>
      </c>
      <c r="I1311" s="8">
        <v>43172</v>
      </c>
      <c r="J1311" s="11">
        <f t="shared" si="40"/>
        <v>31</v>
      </c>
      <c r="K1311" s="11" t="str">
        <f t="shared" si="41"/>
        <v/>
      </c>
      <c r="L1311" s="8"/>
      <c r="M1311" s="8"/>
      <c r="N1311" s="12">
        <v>180</v>
      </c>
      <c r="O1311" t="s">
        <v>391</v>
      </c>
      <c r="P1311" t="s">
        <v>47</v>
      </c>
      <c r="Q1311" t="s">
        <v>275</v>
      </c>
      <c r="R1311" s="9">
        <v>1375</v>
      </c>
      <c r="S1311" s="9"/>
      <c r="T1311" t="s">
        <v>34</v>
      </c>
    </row>
    <row r="1312" spans="1:20" x14ac:dyDescent="0.3">
      <c r="A1312" s="7">
        <v>6430</v>
      </c>
      <c r="B1312" t="s">
        <v>23</v>
      </c>
      <c r="C1312">
        <v>110744028002</v>
      </c>
      <c r="D1312" s="7">
        <v>914208</v>
      </c>
      <c r="E1312" s="8">
        <v>43388</v>
      </c>
      <c r="F1312" s="9">
        <v>28837</v>
      </c>
      <c r="G1312">
        <v>8312018</v>
      </c>
      <c r="H1312">
        <v>886611</v>
      </c>
      <c r="I1312" s="8">
        <v>43383</v>
      </c>
      <c r="J1312" s="11">
        <f t="shared" si="40"/>
        <v>5</v>
      </c>
      <c r="K1312" s="11">
        <f t="shared" si="41"/>
        <v>5</v>
      </c>
      <c r="L1312" s="8"/>
      <c r="M1312" s="8"/>
      <c r="N1312" s="12">
        <v>287</v>
      </c>
      <c r="O1312" t="s">
        <v>69</v>
      </c>
      <c r="P1312" t="s">
        <v>47</v>
      </c>
      <c r="Q1312" t="s">
        <v>687</v>
      </c>
      <c r="R1312" s="9">
        <v>1365</v>
      </c>
      <c r="S1312" s="9"/>
      <c r="T1312" t="s">
        <v>34</v>
      </c>
    </row>
    <row r="1313" spans="1:20" x14ac:dyDescent="0.3">
      <c r="A1313" s="7">
        <v>2761</v>
      </c>
      <c r="B1313" t="s">
        <v>19</v>
      </c>
      <c r="C1313">
        <v>21944011004</v>
      </c>
      <c r="D1313" s="7">
        <v>7052</v>
      </c>
      <c r="E1313" s="8">
        <v>43419</v>
      </c>
      <c r="F1313" s="9">
        <v>103416</v>
      </c>
      <c r="G1313">
        <v>9272018</v>
      </c>
      <c r="H1313">
        <v>465146</v>
      </c>
      <c r="I1313" s="8">
        <v>43402</v>
      </c>
      <c r="J1313" s="11">
        <f t="shared" si="40"/>
        <v>17</v>
      </c>
      <c r="K1313" s="11">
        <f t="shared" si="41"/>
        <v>17</v>
      </c>
      <c r="L1313" s="8"/>
      <c r="M1313" s="8"/>
      <c r="N1313" s="12">
        <v>9</v>
      </c>
      <c r="O1313" t="s">
        <v>90</v>
      </c>
      <c r="P1313" t="s">
        <v>47</v>
      </c>
      <c r="Q1313" t="s">
        <v>128</v>
      </c>
      <c r="R1313" s="9">
        <v>1360</v>
      </c>
      <c r="S1313" s="9"/>
      <c r="T1313" t="s">
        <v>29</v>
      </c>
    </row>
    <row r="1314" spans="1:20" x14ac:dyDescent="0.3">
      <c r="A1314" s="7">
        <v>6430</v>
      </c>
      <c r="B1314" t="s">
        <v>23</v>
      </c>
      <c r="C1314">
        <v>110744028002</v>
      </c>
      <c r="D1314" s="7">
        <v>923586</v>
      </c>
      <c r="E1314" s="8">
        <v>43451</v>
      </c>
      <c r="F1314" s="9">
        <v>29428</v>
      </c>
      <c r="G1314">
        <v>10312018</v>
      </c>
      <c r="H1314">
        <v>923173</v>
      </c>
      <c r="I1314" s="8">
        <v>43441</v>
      </c>
      <c r="J1314" s="11">
        <f t="shared" si="40"/>
        <v>10</v>
      </c>
      <c r="K1314" s="11">
        <f t="shared" si="41"/>
        <v>10</v>
      </c>
      <c r="L1314" s="8"/>
      <c r="M1314" s="8"/>
      <c r="N1314" s="12">
        <v>287</v>
      </c>
      <c r="O1314" t="s">
        <v>69</v>
      </c>
      <c r="P1314" t="s">
        <v>47</v>
      </c>
      <c r="Q1314" t="s">
        <v>687</v>
      </c>
      <c r="R1314" s="9">
        <v>1350</v>
      </c>
      <c r="S1314" s="9"/>
      <c r="T1314" t="s">
        <v>596</v>
      </c>
    </row>
    <row r="1315" spans="1:20" x14ac:dyDescent="0.3">
      <c r="A1315" s="7">
        <v>38235</v>
      </c>
      <c r="B1315" t="s">
        <v>44</v>
      </c>
      <c r="C1315">
        <v>21244002006</v>
      </c>
      <c r="D1315" s="7">
        <v>918676</v>
      </c>
      <c r="E1315" s="8">
        <v>43419</v>
      </c>
      <c r="F1315" s="9">
        <v>55963</v>
      </c>
      <c r="G1315">
        <v>9302018</v>
      </c>
      <c r="H1315">
        <v>903399</v>
      </c>
      <c r="I1315" s="8">
        <v>43398</v>
      </c>
      <c r="J1315" s="11">
        <f t="shared" si="40"/>
        <v>21</v>
      </c>
      <c r="K1315" s="11">
        <f t="shared" si="41"/>
        <v>21</v>
      </c>
      <c r="L1315" s="8"/>
      <c r="M1315" s="8"/>
      <c r="N1315" s="12">
        <v>181</v>
      </c>
      <c r="O1315" t="s">
        <v>46</v>
      </c>
      <c r="P1315" t="s">
        <v>47</v>
      </c>
      <c r="Q1315" t="s">
        <v>270</v>
      </c>
      <c r="R1315" s="9">
        <v>1350</v>
      </c>
      <c r="S1315" s="9"/>
      <c r="T1315" t="s">
        <v>66</v>
      </c>
    </row>
    <row r="1316" spans="1:20" x14ac:dyDescent="0.3">
      <c r="A1316" s="7">
        <v>2346</v>
      </c>
      <c r="B1316" t="s">
        <v>167</v>
      </c>
      <c r="C1316">
        <v>42732003006</v>
      </c>
      <c r="D1316" s="7">
        <v>963626</v>
      </c>
      <c r="E1316" s="8">
        <v>43235</v>
      </c>
      <c r="F1316" s="9">
        <v>34180</v>
      </c>
      <c r="G1316">
        <v>3312018</v>
      </c>
      <c r="H1316">
        <v>708405</v>
      </c>
      <c r="I1316" s="8">
        <v>43224</v>
      </c>
      <c r="J1316" s="11">
        <f t="shared" si="40"/>
        <v>11</v>
      </c>
      <c r="K1316" s="11">
        <f t="shared" si="41"/>
        <v>11</v>
      </c>
      <c r="L1316" s="8"/>
      <c r="M1316" s="8"/>
      <c r="N1316" s="12">
        <v>501</v>
      </c>
      <c r="O1316" t="s">
        <v>257</v>
      </c>
      <c r="P1316" t="s">
        <v>47</v>
      </c>
      <c r="Q1316" t="s">
        <v>628</v>
      </c>
      <c r="R1316" s="9">
        <v>1350</v>
      </c>
      <c r="S1316" s="9"/>
      <c r="T1316" t="s">
        <v>688</v>
      </c>
    </row>
    <row r="1317" spans="1:20" x14ac:dyDescent="0.3">
      <c r="A1317" s="7">
        <v>2346</v>
      </c>
      <c r="B1317" t="s">
        <v>167</v>
      </c>
      <c r="C1317">
        <v>42732003006</v>
      </c>
      <c r="D1317" s="7">
        <v>943075</v>
      </c>
      <c r="E1317" s="8">
        <v>43144</v>
      </c>
      <c r="F1317" s="9">
        <v>92109</v>
      </c>
      <c r="G1317">
        <v>12312017</v>
      </c>
      <c r="H1317">
        <v>673706</v>
      </c>
      <c r="I1317" s="8">
        <v>43136</v>
      </c>
      <c r="J1317" s="11">
        <f t="shared" si="40"/>
        <v>8</v>
      </c>
      <c r="K1317" s="11">
        <f t="shared" si="41"/>
        <v>8</v>
      </c>
      <c r="L1317" s="8"/>
      <c r="M1317" s="8"/>
      <c r="N1317" s="12">
        <v>892</v>
      </c>
      <c r="O1317" t="s">
        <v>281</v>
      </c>
      <c r="P1317" t="s">
        <v>47</v>
      </c>
      <c r="Q1317" t="s">
        <v>631</v>
      </c>
      <c r="R1317" s="9">
        <v>1350</v>
      </c>
      <c r="S1317" s="9"/>
      <c r="T1317" t="s">
        <v>337</v>
      </c>
    </row>
    <row r="1318" spans="1:20" x14ac:dyDescent="0.3">
      <c r="A1318" s="7">
        <v>38917</v>
      </c>
      <c r="B1318" t="s">
        <v>113</v>
      </c>
      <c r="C1318">
        <v>90644375005</v>
      </c>
      <c r="D1318" s="7">
        <v>14175</v>
      </c>
      <c r="E1318" s="8">
        <v>43451</v>
      </c>
      <c r="F1318" s="9">
        <v>40748</v>
      </c>
      <c r="G1318">
        <v>10032018</v>
      </c>
      <c r="H1318">
        <v>472173</v>
      </c>
      <c r="I1318" s="8">
        <v>43446</v>
      </c>
      <c r="J1318" s="11">
        <f t="shared" si="40"/>
        <v>5</v>
      </c>
      <c r="K1318" s="11">
        <f t="shared" si="41"/>
        <v>5</v>
      </c>
      <c r="L1318" s="8"/>
      <c r="M1318" s="8"/>
      <c r="N1318" s="12">
        <v>332</v>
      </c>
      <c r="O1318" t="s">
        <v>358</v>
      </c>
      <c r="P1318" t="s">
        <v>47</v>
      </c>
      <c r="Q1318" t="s">
        <v>689</v>
      </c>
      <c r="R1318" s="9">
        <v>1350</v>
      </c>
      <c r="S1318" s="9"/>
      <c r="T1318" t="s">
        <v>504</v>
      </c>
    </row>
    <row r="1319" spans="1:20" x14ac:dyDescent="0.3">
      <c r="A1319" s="7">
        <v>21842</v>
      </c>
      <c r="B1319" t="s">
        <v>154</v>
      </c>
      <c r="C1319">
        <v>25244005003</v>
      </c>
      <c r="D1319" s="7">
        <v>986149</v>
      </c>
      <c r="E1319" s="8">
        <v>43326</v>
      </c>
      <c r="F1319" s="9">
        <v>86231</v>
      </c>
      <c r="G1319">
        <v>6262018</v>
      </c>
      <c r="H1319">
        <v>351874</v>
      </c>
      <c r="I1319" s="8">
        <v>43307</v>
      </c>
      <c r="J1319" s="11">
        <f t="shared" si="40"/>
        <v>19</v>
      </c>
      <c r="K1319" s="11">
        <f t="shared" si="41"/>
        <v>19</v>
      </c>
      <c r="L1319" s="8"/>
      <c r="M1319" s="8"/>
      <c r="N1319" s="12">
        <v>872</v>
      </c>
      <c r="O1319" t="s">
        <v>399</v>
      </c>
      <c r="P1319" t="s">
        <v>47</v>
      </c>
      <c r="Q1319" t="s">
        <v>690</v>
      </c>
      <c r="R1319" s="9">
        <v>1350</v>
      </c>
      <c r="S1319" s="9"/>
      <c r="T1319" t="s">
        <v>576</v>
      </c>
    </row>
    <row r="1320" spans="1:20" x14ac:dyDescent="0.3">
      <c r="A1320" s="7">
        <v>51284</v>
      </c>
      <c r="B1320" t="s">
        <v>41</v>
      </c>
      <c r="C1320">
        <v>42732016003</v>
      </c>
      <c r="D1320" s="7">
        <v>963590</v>
      </c>
      <c r="E1320" s="8">
        <v>43235</v>
      </c>
      <c r="F1320" s="9">
        <v>30028</v>
      </c>
      <c r="G1320">
        <v>3312018</v>
      </c>
      <c r="H1320">
        <v>243386</v>
      </c>
      <c r="I1320" s="8">
        <v>43228</v>
      </c>
      <c r="J1320" s="11">
        <f t="shared" si="40"/>
        <v>7</v>
      </c>
      <c r="K1320" s="11">
        <f t="shared" si="41"/>
        <v>7</v>
      </c>
      <c r="L1320" s="8"/>
      <c r="M1320" s="8"/>
      <c r="N1320" s="12">
        <v>261</v>
      </c>
      <c r="O1320" t="s">
        <v>421</v>
      </c>
      <c r="P1320" t="s">
        <v>47</v>
      </c>
      <c r="Q1320" t="s">
        <v>628</v>
      </c>
      <c r="R1320" s="9">
        <v>1350</v>
      </c>
      <c r="S1320" s="9"/>
      <c r="T1320" t="s">
        <v>34</v>
      </c>
    </row>
    <row r="1321" spans="1:20" x14ac:dyDescent="0.3">
      <c r="A1321" s="7">
        <v>70551</v>
      </c>
      <c r="B1321" t="s">
        <v>174</v>
      </c>
      <c r="C1321">
        <v>71044005003</v>
      </c>
      <c r="D1321" s="7">
        <v>959840</v>
      </c>
      <c r="E1321" s="8">
        <v>43235</v>
      </c>
      <c r="F1321" s="9">
        <v>29124</v>
      </c>
      <c r="G1321">
        <v>3162018</v>
      </c>
      <c r="H1321">
        <v>226975</v>
      </c>
      <c r="I1321" s="8">
        <v>43202</v>
      </c>
      <c r="J1321" s="11">
        <f t="shared" si="40"/>
        <v>33</v>
      </c>
      <c r="K1321" s="11" t="str">
        <f t="shared" si="41"/>
        <v/>
      </c>
      <c r="L1321" s="8"/>
      <c r="M1321" s="8"/>
      <c r="N1321" s="12">
        <v>804</v>
      </c>
      <c r="O1321" t="s">
        <v>208</v>
      </c>
      <c r="P1321" t="s">
        <v>47</v>
      </c>
      <c r="Q1321" t="s">
        <v>256</v>
      </c>
      <c r="R1321" s="9">
        <v>1350</v>
      </c>
      <c r="S1321" s="9"/>
      <c r="T1321" t="s">
        <v>451</v>
      </c>
    </row>
    <row r="1322" spans="1:20" x14ac:dyDescent="0.3">
      <c r="A1322" s="7">
        <v>6430</v>
      </c>
      <c r="B1322" t="s">
        <v>23</v>
      </c>
      <c r="C1322">
        <v>110744028002</v>
      </c>
      <c r="D1322" s="7">
        <v>905037</v>
      </c>
      <c r="E1322" s="8">
        <v>43326</v>
      </c>
      <c r="F1322" s="9">
        <v>39398</v>
      </c>
      <c r="G1322">
        <v>6302018</v>
      </c>
      <c r="H1322">
        <v>149209</v>
      </c>
      <c r="I1322" s="8">
        <v>43318</v>
      </c>
      <c r="J1322" s="11">
        <f t="shared" si="40"/>
        <v>8</v>
      </c>
      <c r="K1322" s="11">
        <f t="shared" si="41"/>
        <v>8</v>
      </c>
      <c r="L1322" s="8"/>
      <c r="M1322" s="8"/>
      <c r="N1322" s="12">
        <v>287</v>
      </c>
      <c r="O1322" t="s">
        <v>69</v>
      </c>
      <c r="P1322" t="s">
        <v>47</v>
      </c>
      <c r="Q1322" t="s">
        <v>691</v>
      </c>
      <c r="R1322" s="9">
        <v>1350</v>
      </c>
      <c r="S1322" s="9"/>
      <c r="T1322" t="s">
        <v>207</v>
      </c>
    </row>
    <row r="1323" spans="1:20" x14ac:dyDescent="0.3">
      <c r="A1323" s="7">
        <v>2761</v>
      </c>
      <c r="B1323" t="s">
        <v>19</v>
      </c>
      <c r="C1323">
        <v>21944011004</v>
      </c>
      <c r="D1323" s="7">
        <v>935574</v>
      </c>
      <c r="E1323" s="8">
        <v>43130</v>
      </c>
      <c r="F1323" s="9">
        <v>80124</v>
      </c>
      <c r="G1323">
        <v>12012017</v>
      </c>
      <c r="H1323">
        <v>97396</v>
      </c>
      <c r="J1323" s="11">
        <f t="shared" si="40"/>
        <v>43130</v>
      </c>
      <c r="K1323" s="11" t="str">
        <f t="shared" si="41"/>
        <v/>
      </c>
      <c r="N1323" s="12">
        <v>9</v>
      </c>
      <c r="O1323" t="s">
        <v>90</v>
      </c>
      <c r="P1323" t="s">
        <v>47</v>
      </c>
      <c r="Q1323" t="s">
        <v>176</v>
      </c>
      <c r="R1323" s="9">
        <v>1350</v>
      </c>
      <c r="S1323" s="9"/>
      <c r="T1323" t="s">
        <v>34</v>
      </c>
    </row>
    <row r="1324" spans="1:20" x14ac:dyDescent="0.3">
      <c r="A1324" s="7">
        <v>2761</v>
      </c>
      <c r="B1324" t="s">
        <v>19</v>
      </c>
      <c r="C1324">
        <v>21944011004</v>
      </c>
      <c r="D1324" s="7">
        <v>946267</v>
      </c>
      <c r="E1324" s="8">
        <v>43173</v>
      </c>
      <c r="F1324" s="9">
        <v>68344</v>
      </c>
      <c r="G1324">
        <v>1312018</v>
      </c>
      <c r="H1324">
        <v>999999</v>
      </c>
      <c r="I1324" s="8">
        <v>43008</v>
      </c>
      <c r="J1324" s="11">
        <f t="shared" si="40"/>
        <v>165</v>
      </c>
      <c r="K1324" s="11" t="str">
        <f t="shared" si="41"/>
        <v/>
      </c>
      <c r="L1324" s="8"/>
      <c r="M1324" s="8"/>
      <c r="N1324" s="12">
        <v>0</v>
      </c>
      <c r="O1324" t="e">
        <v>#N/A</v>
      </c>
      <c r="P1324" t="s">
        <v>20</v>
      </c>
      <c r="Q1324" t="s">
        <v>21</v>
      </c>
      <c r="R1324" s="9">
        <v>1344</v>
      </c>
      <c r="S1324" s="9"/>
      <c r="T1324" t="s">
        <v>34</v>
      </c>
    </row>
    <row r="1325" spans="1:20" x14ac:dyDescent="0.3">
      <c r="A1325" s="7">
        <v>65956</v>
      </c>
      <c r="B1325" t="s">
        <v>212</v>
      </c>
      <c r="C1325">
        <v>24844004007</v>
      </c>
      <c r="D1325" s="7">
        <v>986103</v>
      </c>
      <c r="E1325" s="8">
        <v>43326</v>
      </c>
      <c r="F1325" s="9">
        <v>63468</v>
      </c>
      <c r="G1325">
        <v>6302018</v>
      </c>
      <c r="H1325">
        <v>364553</v>
      </c>
      <c r="I1325" s="8">
        <v>43322</v>
      </c>
      <c r="J1325" s="11">
        <f t="shared" si="40"/>
        <v>4</v>
      </c>
      <c r="K1325" s="11">
        <f t="shared" si="41"/>
        <v>4</v>
      </c>
      <c r="L1325" s="8"/>
      <c r="M1325" s="8"/>
      <c r="N1325" s="12">
        <v>808</v>
      </c>
      <c r="O1325" t="s">
        <v>309</v>
      </c>
      <c r="P1325" t="s">
        <v>47</v>
      </c>
      <c r="Q1325" t="s">
        <v>692</v>
      </c>
      <c r="R1325" s="9">
        <v>1340</v>
      </c>
      <c r="S1325" s="9"/>
      <c r="T1325" t="s">
        <v>458</v>
      </c>
    </row>
    <row r="1326" spans="1:20" x14ac:dyDescent="0.3">
      <c r="A1326" s="7">
        <v>65956</v>
      </c>
      <c r="B1326" t="s">
        <v>212</v>
      </c>
      <c r="C1326">
        <v>24844004007</v>
      </c>
      <c r="D1326" s="7">
        <v>939072</v>
      </c>
      <c r="E1326" s="8">
        <v>43130</v>
      </c>
      <c r="F1326" s="9">
        <v>35999</v>
      </c>
      <c r="G1326">
        <v>12052017</v>
      </c>
      <c r="H1326">
        <v>99237</v>
      </c>
      <c r="J1326" s="11">
        <f t="shared" si="40"/>
        <v>43130</v>
      </c>
      <c r="K1326" s="11" t="str">
        <f t="shared" si="41"/>
        <v/>
      </c>
      <c r="N1326" s="12">
        <v>222</v>
      </c>
      <c r="O1326" t="s">
        <v>213</v>
      </c>
      <c r="P1326" t="s">
        <v>47</v>
      </c>
      <c r="Q1326" t="s">
        <v>91</v>
      </c>
      <c r="R1326" s="9">
        <v>1332</v>
      </c>
      <c r="S1326" s="9"/>
      <c r="T1326" t="s">
        <v>458</v>
      </c>
    </row>
    <row r="1327" spans="1:20" x14ac:dyDescent="0.3">
      <c r="A1327" s="7">
        <v>6430</v>
      </c>
      <c r="B1327" t="s">
        <v>23</v>
      </c>
      <c r="C1327">
        <v>110744028002</v>
      </c>
      <c r="D1327" s="7">
        <v>978495</v>
      </c>
      <c r="E1327" s="8">
        <v>43297</v>
      </c>
      <c r="F1327" s="9">
        <v>55043</v>
      </c>
      <c r="G1327">
        <v>5312018</v>
      </c>
      <c r="H1327">
        <v>321183</v>
      </c>
      <c r="I1327" s="8">
        <v>43287</v>
      </c>
      <c r="J1327" s="11">
        <f t="shared" si="40"/>
        <v>10</v>
      </c>
      <c r="K1327" s="11">
        <f t="shared" si="41"/>
        <v>10</v>
      </c>
      <c r="L1327" s="8"/>
      <c r="M1327" s="8"/>
      <c r="N1327" s="12">
        <v>289</v>
      </c>
      <c r="O1327" t="s">
        <v>134</v>
      </c>
      <c r="P1327" t="s">
        <v>47</v>
      </c>
      <c r="Q1327" t="s">
        <v>297</v>
      </c>
      <c r="R1327" s="9">
        <v>1325</v>
      </c>
      <c r="S1327" s="9"/>
      <c r="T1327" t="s">
        <v>458</v>
      </c>
    </row>
    <row r="1328" spans="1:20" x14ac:dyDescent="0.3">
      <c r="A1328" s="7">
        <v>2761</v>
      </c>
      <c r="B1328" t="s">
        <v>19</v>
      </c>
      <c r="C1328">
        <v>21944011004</v>
      </c>
      <c r="D1328" s="7">
        <v>14165</v>
      </c>
      <c r="E1328" s="8">
        <v>43451</v>
      </c>
      <c r="F1328" s="9">
        <v>51939</v>
      </c>
      <c r="G1328">
        <v>10172018</v>
      </c>
      <c r="H1328">
        <v>491716</v>
      </c>
      <c r="I1328" s="8">
        <v>43420</v>
      </c>
      <c r="J1328" s="11">
        <f t="shared" si="40"/>
        <v>31</v>
      </c>
      <c r="K1328" s="11" t="str">
        <f t="shared" si="41"/>
        <v/>
      </c>
      <c r="L1328" s="8"/>
      <c r="M1328" s="8"/>
      <c r="N1328" s="12">
        <v>9</v>
      </c>
      <c r="O1328" t="s">
        <v>90</v>
      </c>
      <c r="P1328" t="s">
        <v>47</v>
      </c>
      <c r="Q1328" t="s">
        <v>194</v>
      </c>
      <c r="R1328" s="9">
        <v>1320</v>
      </c>
      <c r="S1328" s="9"/>
      <c r="T1328" t="s">
        <v>458</v>
      </c>
    </row>
    <row r="1329" spans="1:20" x14ac:dyDescent="0.3">
      <c r="A1329" s="7">
        <v>46675</v>
      </c>
      <c r="B1329" t="s">
        <v>32</v>
      </c>
      <c r="C1329">
        <v>200432133004</v>
      </c>
      <c r="D1329" s="7">
        <v>967179</v>
      </c>
      <c r="E1329" s="8">
        <v>43265</v>
      </c>
      <c r="F1329" s="9">
        <v>43559</v>
      </c>
      <c r="G1329">
        <v>4302018</v>
      </c>
      <c r="H1329">
        <v>279049</v>
      </c>
      <c r="I1329" s="8">
        <v>43259</v>
      </c>
      <c r="J1329" s="11">
        <f t="shared" si="40"/>
        <v>6</v>
      </c>
      <c r="K1329" s="11">
        <f t="shared" si="41"/>
        <v>6</v>
      </c>
      <c r="L1329" s="8"/>
      <c r="M1329" s="8"/>
      <c r="N1329" s="12">
        <v>219</v>
      </c>
      <c r="O1329" t="s">
        <v>132</v>
      </c>
      <c r="P1329" t="s">
        <v>47</v>
      </c>
      <c r="Q1329" t="s">
        <v>693</v>
      </c>
      <c r="R1329" s="9">
        <v>1320</v>
      </c>
      <c r="S1329" s="9"/>
      <c r="T1329" t="s">
        <v>458</v>
      </c>
    </row>
    <row r="1330" spans="1:20" x14ac:dyDescent="0.3">
      <c r="A1330" s="7">
        <v>65021</v>
      </c>
      <c r="B1330" t="s">
        <v>59</v>
      </c>
      <c r="C1330">
        <v>161444019008</v>
      </c>
      <c r="D1330" s="7">
        <v>943057</v>
      </c>
      <c r="E1330" s="8">
        <v>43144</v>
      </c>
      <c r="F1330" s="9">
        <v>24276</v>
      </c>
      <c r="G1330">
        <v>12292017</v>
      </c>
      <c r="H1330">
        <v>139282</v>
      </c>
      <c r="I1330" s="8">
        <v>43129</v>
      </c>
      <c r="J1330" s="11">
        <f t="shared" si="40"/>
        <v>15</v>
      </c>
      <c r="K1330" s="11">
        <f t="shared" si="41"/>
        <v>15</v>
      </c>
      <c r="L1330" s="8"/>
      <c r="M1330" s="8"/>
      <c r="N1330" s="12">
        <v>644</v>
      </c>
      <c r="O1330" t="s">
        <v>471</v>
      </c>
      <c r="P1330" t="s">
        <v>47</v>
      </c>
      <c r="Q1330" t="s">
        <v>249</v>
      </c>
      <c r="R1330" s="9">
        <v>1308</v>
      </c>
      <c r="S1330" s="9"/>
      <c r="T1330" t="s">
        <v>458</v>
      </c>
    </row>
    <row r="1331" spans="1:20" x14ac:dyDescent="0.3">
      <c r="A1331" s="7">
        <v>65023</v>
      </c>
      <c r="B1331" t="s">
        <v>49</v>
      </c>
      <c r="C1331">
        <v>120544021005</v>
      </c>
      <c r="D1331" s="7">
        <v>943058</v>
      </c>
      <c r="E1331" s="8">
        <v>43144</v>
      </c>
      <c r="F1331" s="9">
        <v>21554</v>
      </c>
      <c r="G1331">
        <v>12292017</v>
      </c>
      <c r="H1331">
        <v>139281</v>
      </c>
      <c r="I1331" s="8">
        <v>43129</v>
      </c>
      <c r="J1331" s="11">
        <f t="shared" si="40"/>
        <v>15</v>
      </c>
      <c r="K1331" s="11">
        <f t="shared" si="41"/>
        <v>15</v>
      </c>
      <c r="L1331" s="8"/>
      <c r="M1331" s="8"/>
      <c r="N1331" s="12">
        <v>644</v>
      </c>
      <c r="O1331" t="s">
        <v>471</v>
      </c>
      <c r="P1331" t="s">
        <v>47</v>
      </c>
      <c r="Q1331" t="s">
        <v>249</v>
      </c>
      <c r="R1331" s="9">
        <v>1308</v>
      </c>
      <c r="S1331" s="9"/>
      <c r="T1331" t="s">
        <v>458</v>
      </c>
    </row>
    <row r="1332" spans="1:20" x14ac:dyDescent="0.3">
      <c r="A1332" s="7">
        <v>65021</v>
      </c>
      <c r="B1332" t="s">
        <v>59</v>
      </c>
      <c r="C1332">
        <v>161444019008</v>
      </c>
      <c r="D1332" s="7">
        <v>943057</v>
      </c>
      <c r="E1332" s="8">
        <v>43144</v>
      </c>
      <c r="F1332" s="9">
        <v>24276</v>
      </c>
      <c r="G1332">
        <v>12212017</v>
      </c>
      <c r="H1332">
        <v>127129</v>
      </c>
      <c r="I1332" s="8">
        <v>43139</v>
      </c>
      <c r="J1332" s="11">
        <f t="shared" si="40"/>
        <v>5</v>
      </c>
      <c r="K1332" s="11">
        <f t="shared" si="41"/>
        <v>5</v>
      </c>
      <c r="L1332" s="8"/>
      <c r="M1332" s="8"/>
      <c r="N1332" s="12">
        <v>644</v>
      </c>
      <c r="O1332" t="s">
        <v>471</v>
      </c>
      <c r="P1332" t="s">
        <v>47</v>
      </c>
      <c r="Q1332" t="s">
        <v>249</v>
      </c>
      <c r="R1332" s="9">
        <v>1308</v>
      </c>
      <c r="S1332" s="9"/>
      <c r="T1332" t="s">
        <v>458</v>
      </c>
    </row>
    <row r="1333" spans="1:20" x14ac:dyDescent="0.3">
      <c r="A1333" s="7">
        <v>21842</v>
      </c>
      <c r="B1333" t="s">
        <v>154</v>
      </c>
      <c r="C1333">
        <v>25244005003</v>
      </c>
      <c r="D1333" s="7">
        <v>17941</v>
      </c>
      <c r="E1333" s="8">
        <v>43451</v>
      </c>
      <c r="F1333" s="9">
        <v>60644</v>
      </c>
      <c r="G1333">
        <v>10302018</v>
      </c>
      <c r="H1333">
        <v>504967</v>
      </c>
      <c r="I1333" s="8">
        <v>43433</v>
      </c>
      <c r="J1333" s="11">
        <f t="shared" si="40"/>
        <v>18</v>
      </c>
      <c r="K1333" s="11">
        <f t="shared" si="41"/>
        <v>18</v>
      </c>
      <c r="L1333" s="8"/>
      <c r="M1333" s="8"/>
      <c r="N1333" s="12">
        <v>204</v>
      </c>
      <c r="O1333" t="s">
        <v>217</v>
      </c>
      <c r="P1333" t="s">
        <v>47</v>
      </c>
      <c r="Q1333" t="s">
        <v>694</v>
      </c>
      <c r="R1333" s="9">
        <v>1300</v>
      </c>
      <c r="S1333" s="9"/>
    </row>
    <row r="1334" spans="1:20" x14ac:dyDescent="0.3">
      <c r="A1334" s="7">
        <v>21842</v>
      </c>
      <c r="B1334" t="s">
        <v>154</v>
      </c>
      <c r="C1334">
        <v>25244005003</v>
      </c>
      <c r="D1334" s="7">
        <v>986149</v>
      </c>
      <c r="E1334" s="8">
        <v>43326</v>
      </c>
      <c r="F1334" s="9">
        <v>86231</v>
      </c>
      <c r="G1334">
        <v>6262018</v>
      </c>
      <c r="H1334">
        <v>351850</v>
      </c>
      <c r="I1334" s="8">
        <v>43307</v>
      </c>
      <c r="J1334" s="11">
        <f t="shared" si="40"/>
        <v>19</v>
      </c>
      <c r="K1334" s="11">
        <f t="shared" si="41"/>
        <v>19</v>
      </c>
      <c r="L1334" s="8"/>
      <c r="M1334" s="8"/>
      <c r="N1334" s="12">
        <v>879</v>
      </c>
      <c r="O1334" t="s">
        <v>569</v>
      </c>
      <c r="P1334" t="s">
        <v>20</v>
      </c>
      <c r="Q1334" t="s">
        <v>150</v>
      </c>
      <c r="R1334" s="9">
        <v>1300</v>
      </c>
      <c r="S1334" s="9"/>
      <c r="T1334" t="s">
        <v>458</v>
      </c>
    </row>
    <row r="1335" spans="1:20" x14ac:dyDescent="0.3">
      <c r="A1335" s="7">
        <v>46675</v>
      </c>
      <c r="B1335" t="s">
        <v>32</v>
      </c>
      <c r="C1335">
        <v>200432133004</v>
      </c>
      <c r="D1335" s="7">
        <v>952963</v>
      </c>
      <c r="E1335" s="8">
        <v>43203</v>
      </c>
      <c r="F1335" s="9">
        <v>32533</v>
      </c>
      <c r="G1335">
        <v>2282018</v>
      </c>
      <c r="H1335">
        <v>206156</v>
      </c>
      <c r="I1335" s="8">
        <v>43199</v>
      </c>
      <c r="J1335" s="11">
        <f t="shared" si="40"/>
        <v>4</v>
      </c>
      <c r="K1335" s="11">
        <f t="shared" si="41"/>
        <v>4</v>
      </c>
      <c r="L1335" s="8"/>
      <c r="M1335" s="8"/>
      <c r="N1335" s="12">
        <v>766</v>
      </c>
      <c r="O1335" t="s">
        <v>170</v>
      </c>
      <c r="P1335" t="s">
        <v>47</v>
      </c>
      <c r="Q1335" t="s">
        <v>463</v>
      </c>
      <c r="R1335" s="9">
        <v>1300</v>
      </c>
      <c r="S1335" s="9"/>
      <c r="T1335" t="s">
        <v>458</v>
      </c>
    </row>
    <row r="1336" spans="1:20" x14ac:dyDescent="0.3">
      <c r="A1336" s="7">
        <v>81214</v>
      </c>
      <c r="B1336" t="s">
        <v>157</v>
      </c>
      <c r="C1336">
        <v>26144004007</v>
      </c>
      <c r="D1336" s="7">
        <v>942979</v>
      </c>
      <c r="E1336" s="8">
        <v>43144</v>
      </c>
      <c r="F1336" s="9">
        <v>58819</v>
      </c>
      <c r="G1336">
        <v>12292017</v>
      </c>
      <c r="H1336">
        <v>141884</v>
      </c>
      <c r="I1336" s="8">
        <v>43136</v>
      </c>
      <c r="J1336" s="11">
        <f t="shared" si="40"/>
        <v>8</v>
      </c>
      <c r="K1336" s="11">
        <f t="shared" si="41"/>
        <v>8</v>
      </c>
      <c r="L1336" s="8"/>
      <c r="M1336" s="8"/>
      <c r="N1336" s="12">
        <v>123</v>
      </c>
      <c r="O1336" t="s">
        <v>158</v>
      </c>
      <c r="P1336" t="s">
        <v>47</v>
      </c>
      <c r="Q1336" t="s">
        <v>695</v>
      </c>
      <c r="R1336" s="9">
        <v>1300</v>
      </c>
      <c r="S1336" s="9"/>
      <c r="T1336" t="s">
        <v>458</v>
      </c>
    </row>
    <row r="1337" spans="1:20" x14ac:dyDescent="0.3">
      <c r="A1337" s="7">
        <v>65021</v>
      </c>
      <c r="B1337" t="s">
        <v>59</v>
      </c>
      <c r="C1337">
        <v>161444019008</v>
      </c>
      <c r="D1337" s="7">
        <v>905056</v>
      </c>
      <c r="E1337" s="8">
        <v>43326</v>
      </c>
      <c r="F1337" s="9">
        <v>21966</v>
      </c>
      <c r="G1337">
        <v>6192018</v>
      </c>
      <c r="H1337">
        <v>837385</v>
      </c>
      <c r="I1337" s="8">
        <v>43297</v>
      </c>
      <c r="J1337" s="11">
        <f t="shared" si="40"/>
        <v>29</v>
      </c>
      <c r="K1337" s="11">
        <f t="shared" si="41"/>
        <v>29</v>
      </c>
      <c r="L1337" s="8"/>
      <c r="M1337" s="8"/>
      <c r="N1337" s="12">
        <v>92</v>
      </c>
      <c r="O1337" t="s">
        <v>62</v>
      </c>
      <c r="P1337" t="s">
        <v>47</v>
      </c>
      <c r="Q1337" t="s">
        <v>696</v>
      </c>
      <c r="R1337" s="9">
        <v>1296</v>
      </c>
      <c r="S1337" s="9"/>
      <c r="T1337" t="s">
        <v>458</v>
      </c>
    </row>
    <row r="1338" spans="1:20" x14ac:dyDescent="0.3">
      <c r="A1338" s="7">
        <v>2761</v>
      </c>
      <c r="B1338" t="s">
        <v>19</v>
      </c>
      <c r="C1338">
        <v>21944011004</v>
      </c>
      <c r="D1338" s="7">
        <v>10720</v>
      </c>
      <c r="E1338" s="8">
        <v>43433</v>
      </c>
      <c r="F1338" s="9">
        <v>57136</v>
      </c>
      <c r="G1338">
        <v>10112018</v>
      </c>
      <c r="H1338">
        <v>484919</v>
      </c>
      <c r="I1338" s="8">
        <v>43417</v>
      </c>
      <c r="J1338" s="11">
        <f t="shared" si="40"/>
        <v>16</v>
      </c>
      <c r="K1338" s="11">
        <f t="shared" si="41"/>
        <v>16</v>
      </c>
      <c r="L1338" s="8"/>
      <c r="M1338" s="8"/>
      <c r="N1338" s="12">
        <v>9</v>
      </c>
      <c r="O1338" t="s">
        <v>90</v>
      </c>
      <c r="P1338" t="s">
        <v>47</v>
      </c>
      <c r="Q1338" t="s">
        <v>411</v>
      </c>
      <c r="R1338" s="9">
        <v>1296</v>
      </c>
      <c r="S1338" s="9"/>
      <c r="T1338" t="s">
        <v>458</v>
      </c>
    </row>
    <row r="1339" spans="1:20" x14ac:dyDescent="0.3">
      <c r="A1339" s="7">
        <v>2761</v>
      </c>
      <c r="B1339" t="s">
        <v>19</v>
      </c>
      <c r="C1339">
        <v>21944011004</v>
      </c>
      <c r="D1339" s="7">
        <v>982283</v>
      </c>
      <c r="E1339" s="8">
        <v>43326</v>
      </c>
      <c r="F1339" s="9">
        <v>132388</v>
      </c>
      <c r="G1339">
        <v>6222018</v>
      </c>
      <c r="H1339">
        <v>349593</v>
      </c>
      <c r="I1339" s="8">
        <v>43301</v>
      </c>
      <c r="J1339" s="11">
        <f t="shared" si="40"/>
        <v>25</v>
      </c>
      <c r="K1339" s="11">
        <f t="shared" si="41"/>
        <v>25</v>
      </c>
      <c r="L1339" s="8"/>
      <c r="M1339" s="8"/>
      <c r="N1339" s="12">
        <v>9</v>
      </c>
      <c r="O1339" t="s">
        <v>90</v>
      </c>
      <c r="P1339" t="s">
        <v>47</v>
      </c>
      <c r="Q1339" t="s">
        <v>166</v>
      </c>
      <c r="R1339" s="9">
        <v>1296</v>
      </c>
      <c r="S1339" s="9"/>
      <c r="T1339" t="s">
        <v>458</v>
      </c>
    </row>
    <row r="1340" spans="1:20" x14ac:dyDescent="0.3">
      <c r="A1340" s="7">
        <v>228</v>
      </c>
      <c r="B1340" t="s">
        <v>28</v>
      </c>
      <c r="C1340">
        <v>121744016005</v>
      </c>
      <c r="D1340" s="7">
        <v>978523</v>
      </c>
      <c r="E1340" s="8">
        <v>43297</v>
      </c>
      <c r="F1340" s="9">
        <v>39331</v>
      </c>
      <c r="G1340">
        <v>3292018</v>
      </c>
      <c r="H1340">
        <v>241679</v>
      </c>
      <c r="I1340" s="8">
        <v>43280</v>
      </c>
      <c r="J1340" s="11">
        <f t="shared" si="40"/>
        <v>17</v>
      </c>
      <c r="K1340" s="11">
        <f t="shared" si="41"/>
        <v>17</v>
      </c>
      <c r="L1340" s="8"/>
      <c r="M1340" s="8"/>
      <c r="N1340" s="12">
        <v>329</v>
      </c>
      <c r="O1340" t="s">
        <v>303</v>
      </c>
      <c r="P1340" t="s">
        <v>47</v>
      </c>
      <c r="Q1340" t="s">
        <v>514</v>
      </c>
      <c r="R1340" s="9">
        <v>1296</v>
      </c>
      <c r="S1340" s="9"/>
      <c r="T1340" t="s">
        <v>458</v>
      </c>
    </row>
    <row r="1341" spans="1:20" x14ac:dyDescent="0.3">
      <c r="A1341" s="7">
        <v>81214</v>
      </c>
      <c r="B1341" t="s">
        <v>157</v>
      </c>
      <c r="C1341">
        <v>26144004007</v>
      </c>
      <c r="D1341" s="7">
        <v>963537</v>
      </c>
      <c r="E1341" s="8">
        <v>43235</v>
      </c>
      <c r="F1341" s="9">
        <v>41868</v>
      </c>
      <c r="G1341">
        <v>3292018</v>
      </c>
      <c r="H1341">
        <v>242736</v>
      </c>
      <c r="I1341" s="8">
        <v>43224</v>
      </c>
      <c r="J1341" s="11">
        <f t="shared" si="40"/>
        <v>11</v>
      </c>
      <c r="K1341" s="11">
        <f t="shared" si="41"/>
        <v>11</v>
      </c>
      <c r="L1341" s="8"/>
      <c r="M1341" s="8"/>
      <c r="N1341" s="12">
        <v>123</v>
      </c>
      <c r="O1341" t="s">
        <v>158</v>
      </c>
      <c r="P1341" t="s">
        <v>47</v>
      </c>
      <c r="Q1341" t="s">
        <v>697</v>
      </c>
      <c r="R1341" s="9">
        <v>1295</v>
      </c>
      <c r="S1341" s="9"/>
      <c r="T1341" t="s">
        <v>458</v>
      </c>
    </row>
    <row r="1342" spans="1:20" x14ac:dyDescent="0.3">
      <c r="A1342" s="7">
        <v>12628</v>
      </c>
      <c r="B1342" t="s">
        <v>239</v>
      </c>
      <c r="C1342">
        <v>40944001006</v>
      </c>
      <c r="D1342" s="7">
        <v>17938</v>
      </c>
      <c r="E1342" s="8">
        <v>43451</v>
      </c>
      <c r="F1342" s="9">
        <v>29223</v>
      </c>
      <c r="G1342">
        <v>10242018</v>
      </c>
      <c r="H1342">
        <v>805810</v>
      </c>
      <c r="I1342" s="8">
        <v>43439</v>
      </c>
      <c r="J1342" s="11">
        <f t="shared" si="40"/>
        <v>12</v>
      </c>
      <c r="K1342" s="11">
        <f t="shared" si="41"/>
        <v>12</v>
      </c>
      <c r="L1342" s="8"/>
      <c r="M1342" s="8"/>
      <c r="N1342" s="12">
        <v>331</v>
      </c>
      <c r="O1342" t="s">
        <v>698</v>
      </c>
      <c r="P1342" t="s">
        <v>47</v>
      </c>
      <c r="Q1342" t="s">
        <v>699</v>
      </c>
      <c r="R1342" s="9">
        <v>1280</v>
      </c>
      <c r="S1342" s="9"/>
      <c r="T1342" t="s">
        <v>458</v>
      </c>
    </row>
    <row r="1343" spans="1:20" x14ac:dyDescent="0.3">
      <c r="A1343" s="7">
        <v>21842</v>
      </c>
      <c r="B1343" t="s">
        <v>154</v>
      </c>
      <c r="C1343">
        <v>25244005003</v>
      </c>
      <c r="D1343" s="7">
        <v>17941</v>
      </c>
      <c r="E1343" s="8">
        <v>43451</v>
      </c>
      <c r="F1343" s="9">
        <v>60644</v>
      </c>
      <c r="G1343">
        <v>10232018</v>
      </c>
      <c r="H1343">
        <v>496279</v>
      </c>
      <c r="I1343" s="8">
        <v>43430</v>
      </c>
      <c r="J1343" s="11">
        <f t="shared" si="40"/>
        <v>21</v>
      </c>
      <c r="K1343" s="11">
        <f t="shared" si="41"/>
        <v>21</v>
      </c>
      <c r="L1343" s="8"/>
      <c r="M1343" s="8"/>
      <c r="N1343" s="12">
        <v>879</v>
      </c>
      <c r="O1343" t="s">
        <v>569</v>
      </c>
      <c r="P1343" t="s">
        <v>20</v>
      </c>
      <c r="Q1343" t="s">
        <v>699</v>
      </c>
      <c r="R1343" s="9">
        <v>1280</v>
      </c>
      <c r="S1343" s="9"/>
      <c r="T1343" t="s">
        <v>458</v>
      </c>
    </row>
    <row r="1344" spans="1:20" x14ac:dyDescent="0.3">
      <c r="A1344" s="7">
        <v>12652</v>
      </c>
      <c r="B1344" t="s">
        <v>241</v>
      </c>
      <c r="C1344">
        <v>201944071005</v>
      </c>
      <c r="D1344" s="7">
        <v>963611</v>
      </c>
      <c r="E1344" s="8">
        <v>43235</v>
      </c>
      <c r="F1344" s="9">
        <v>30167</v>
      </c>
      <c r="G1344">
        <v>3272018</v>
      </c>
      <c r="H1344">
        <v>234994</v>
      </c>
      <c r="I1344" s="8">
        <v>43216</v>
      </c>
      <c r="J1344" s="11">
        <f t="shared" si="40"/>
        <v>19</v>
      </c>
      <c r="K1344" s="11">
        <f t="shared" si="41"/>
        <v>19</v>
      </c>
      <c r="L1344" s="8"/>
      <c r="M1344" s="8"/>
      <c r="N1344" s="12">
        <v>655</v>
      </c>
      <c r="O1344" t="s">
        <v>700</v>
      </c>
      <c r="P1344" t="s">
        <v>47</v>
      </c>
      <c r="Q1344" t="s">
        <v>368</v>
      </c>
      <c r="R1344" s="9">
        <v>1275</v>
      </c>
      <c r="S1344" s="9"/>
      <c r="T1344" t="s">
        <v>458</v>
      </c>
    </row>
    <row r="1345" spans="1:20" x14ac:dyDescent="0.3">
      <c r="A1345" s="7">
        <v>6430</v>
      </c>
      <c r="B1345" t="s">
        <v>23</v>
      </c>
      <c r="C1345">
        <v>110744028002</v>
      </c>
      <c r="D1345" s="7">
        <v>935506</v>
      </c>
      <c r="E1345" s="8">
        <v>43115</v>
      </c>
      <c r="F1345" s="9">
        <v>70399</v>
      </c>
      <c r="G1345">
        <v>11162017</v>
      </c>
      <c r="H1345">
        <v>648309</v>
      </c>
      <c r="I1345" s="8">
        <v>43091</v>
      </c>
      <c r="J1345" s="11">
        <f t="shared" si="40"/>
        <v>24</v>
      </c>
      <c r="K1345" s="11">
        <f t="shared" si="41"/>
        <v>24</v>
      </c>
      <c r="L1345" s="8"/>
      <c r="M1345" s="8"/>
      <c r="N1345" s="12">
        <v>289</v>
      </c>
      <c r="O1345" t="s">
        <v>134</v>
      </c>
      <c r="P1345" t="s">
        <v>47</v>
      </c>
      <c r="Q1345" t="s">
        <v>701</v>
      </c>
      <c r="R1345" s="9">
        <v>1260</v>
      </c>
      <c r="S1345" s="9"/>
      <c r="T1345" t="s">
        <v>458</v>
      </c>
    </row>
    <row r="1346" spans="1:20" x14ac:dyDescent="0.3">
      <c r="A1346" s="7">
        <v>208</v>
      </c>
      <c r="B1346" t="s">
        <v>28</v>
      </c>
      <c r="C1346">
        <v>121044011009</v>
      </c>
      <c r="D1346" s="7">
        <v>17942</v>
      </c>
      <c r="E1346" s="8">
        <v>43451</v>
      </c>
      <c r="F1346" s="9">
        <v>32634</v>
      </c>
      <c r="G1346">
        <v>10192018</v>
      </c>
      <c r="H1346">
        <v>495553</v>
      </c>
      <c r="I1346" s="8">
        <v>43433</v>
      </c>
      <c r="J1346" s="11">
        <f t="shared" ref="J1346:J1409" si="42">_xlfn.DAYS(E1346,I1346)</f>
        <v>18</v>
      </c>
      <c r="K1346" s="11">
        <f t="shared" ref="K1346:K1409" si="43">IF(J1346&lt;30,J1346,"")</f>
        <v>18</v>
      </c>
      <c r="L1346" s="8"/>
      <c r="M1346" s="8"/>
      <c r="N1346" s="12">
        <v>329</v>
      </c>
      <c r="O1346" t="s">
        <v>303</v>
      </c>
      <c r="P1346" t="s">
        <v>47</v>
      </c>
      <c r="Q1346" t="s">
        <v>702</v>
      </c>
      <c r="R1346" s="9">
        <v>1260</v>
      </c>
      <c r="S1346" s="9"/>
      <c r="T1346" t="s">
        <v>398</v>
      </c>
    </row>
    <row r="1347" spans="1:20" x14ac:dyDescent="0.3">
      <c r="A1347" s="7">
        <v>2761</v>
      </c>
      <c r="B1347" t="s">
        <v>19</v>
      </c>
      <c r="C1347">
        <v>21944011004</v>
      </c>
      <c r="D1347" s="7">
        <v>10720</v>
      </c>
      <c r="E1347" s="8">
        <v>43433</v>
      </c>
      <c r="F1347" s="9">
        <v>57136</v>
      </c>
      <c r="G1347">
        <v>10102018</v>
      </c>
      <c r="H1347">
        <v>483016</v>
      </c>
      <c r="I1347" s="8">
        <v>43410</v>
      </c>
      <c r="J1347" s="11">
        <f t="shared" si="42"/>
        <v>23</v>
      </c>
      <c r="K1347" s="11">
        <f t="shared" si="43"/>
        <v>23</v>
      </c>
      <c r="L1347" s="8"/>
      <c r="M1347" s="8"/>
      <c r="N1347" s="12">
        <v>9</v>
      </c>
      <c r="O1347" t="s">
        <v>90</v>
      </c>
      <c r="P1347" t="s">
        <v>47</v>
      </c>
      <c r="Q1347" t="s">
        <v>377</v>
      </c>
      <c r="R1347" s="9">
        <v>1260</v>
      </c>
      <c r="S1347" s="9"/>
      <c r="T1347" t="s">
        <v>460</v>
      </c>
    </row>
    <row r="1348" spans="1:20" x14ac:dyDescent="0.3">
      <c r="A1348" s="7">
        <v>70937</v>
      </c>
      <c r="B1348" t="s">
        <v>37</v>
      </c>
      <c r="C1348">
        <v>131644019002</v>
      </c>
      <c r="D1348" s="7">
        <v>3530</v>
      </c>
      <c r="E1348" s="8">
        <v>43388</v>
      </c>
      <c r="F1348" s="9">
        <v>26701</v>
      </c>
      <c r="G1348">
        <v>8312018</v>
      </c>
      <c r="H1348">
        <v>430571</v>
      </c>
      <c r="I1348" s="8">
        <v>43368</v>
      </c>
      <c r="J1348" s="11">
        <f t="shared" si="42"/>
        <v>20</v>
      </c>
      <c r="K1348" s="11">
        <f t="shared" si="43"/>
        <v>20</v>
      </c>
      <c r="L1348" s="8"/>
      <c r="M1348" s="8"/>
      <c r="N1348" s="12">
        <v>581</v>
      </c>
      <c r="O1348" t="s">
        <v>232</v>
      </c>
      <c r="P1348" t="s">
        <v>47</v>
      </c>
      <c r="Q1348" t="s">
        <v>442</v>
      </c>
      <c r="R1348" s="9">
        <v>1260</v>
      </c>
      <c r="S1348" s="9"/>
      <c r="T1348" t="s">
        <v>30</v>
      </c>
    </row>
    <row r="1349" spans="1:20" x14ac:dyDescent="0.3">
      <c r="A1349" s="7">
        <v>86108</v>
      </c>
      <c r="B1349" t="s">
        <v>67</v>
      </c>
      <c r="C1349">
        <v>90944027008</v>
      </c>
      <c r="D1349" s="7">
        <v>986141</v>
      </c>
      <c r="E1349" s="8">
        <v>43326</v>
      </c>
      <c r="F1349" s="9">
        <v>21329</v>
      </c>
      <c r="G1349">
        <v>6292018</v>
      </c>
      <c r="H1349">
        <v>361204</v>
      </c>
      <c r="I1349" s="8">
        <v>43305</v>
      </c>
      <c r="J1349" s="11">
        <f t="shared" si="42"/>
        <v>21</v>
      </c>
      <c r="K1349" s="11">
        <f t="shared" si="43"/>
        <v>21</v>
      </c>
      <c r="L1349" s="8"/>
      <c r="M1349" s="8"/>
      <c r="N1349" s="12">
        <v>581</v>
      </c>
      <c r="O1349" t="s">
        <v>232</v>
      </c>
      <c r="P1349" t="s">
        <v>47</v>
      </c>
      <c r="Q1349" t="s">
        <v>442</v>
      </c>
      <c r="R1349" s="9">
        <v>1260</v>
      </c>
      <c r="S1349" s="9"/>
      <c r="T1349" t="s">
        <v>215</v>
      </c>
    </row>
    <row r="1350" spans="1:20" x14ac:dyDescent="0.3">
      <c r="A1350" s="7">
        <v>70937</v>
      </c>
      <c r="B1350" t="s">
        <v>37</v>
      </c>
      <c r="C1350">
        <v>131644019002</v>
      </c>
      <c r="D1350" s="7">
        <v>956477</v>
      </c>
      <c r="E1350" s="8">
        <v>43203</v>
      </c>
      <c r="F1350" s="9">
        <v>21247</v>
      </c>
      <c r="G1350">
        <v>2282018</v>
      </c>
      <c r="H1350">
        <v>203935</v>
      </c>
      <c r="I1350" s="8">
        <v>43185</v>
      </c>
      <c r="J1350" s="11">
        <f t="shared" si="42"/>
        <v>18</v>
      </c>
      <c r="K1350" s="11">
        <f t="shared" si="43"/>
        <v>18</v>
      </c>
      <c r="L1350" s="8"/>
      <c r="M1350" s="8"/>
      <c r="N1350" s="12">
        <v>581</v>
      </c>
      <c r="O1350" t="s">
        <v>232</v>
      </c>
      <c r="P1350" t="s">
        <v>47</v>
      </c>
      <c r="Q1350" t="s">
        <v>703</v>
      </c>
      <c r="R1350" s="9">
        <v>1260</v>
      </c>
      <c r="S1350" s="9"/>
      <c r="T1350" t="s">
        <v>145</v>
      </c>
    </row>
    <row r="1351" spans="1:20" x14ac:dyDescent="0.3">
      <c r="A1351" s="7">
        <v>86108</v>
      </c>
      <c r="B1351" t="s">
        <v>67</v>
      </c>
      <c r="C1351">
        <v>90944027008</v>
      </c>
      <c r="D1351" s="7">
        <v>943056</v>
      </c>
      <c r="E1351" s="8">
        <v>43144</v>
      </c>
      <c r="F1351" s="9">
        <v>36569</v>
      </c>
      <c r="G1351">
        <v>12312017</v>
      </c>
      <c r="H1351">
        <v>146290</v>
      </c>
      <c r="I1351" s="8">
        <v>43125</v>
      </c>
      <c r="J1351" s="11">
        <f t="shared" si="42"/>
        <v>19</v>
      </c>
      <c r="K1351" s="11">
        <f t="shared" si="43"/>
        <v>19</v>
      </c>
      <c r="L1351" s="8"/>
      <c r="M1351" s="8"/>
      <c r="N1351" s="12">
        <v>581</v>
      </c>
      <c r="O1351" t="s">
        <v>232</v>
      </c>
      <c r="P1351" t="s">
        <v>47</v>
      </c>
      <c r="Q1351" t="s">
        <v>442</v>
      </c>
      <c r="R1351" s="9">
        <v>1260</v>
      </c>
      <c r="S1351" s="9"/>
      <c r="T1351" t="s">
        <v>66</v>
      </c>
    </row>
    <row r="1352" spans="1:20" x14ac:dyDescent="0.3">
      <c r="A1352" s="7">
        <v>65021</v>
      </c>
      <c r="B1352" t="s">
        <v>59</v>
      </c>
      <c r="C1352">
        <v>161444019008</v>
      </c>
      <c r="D1352" s="7">
        <v>943057</v>
      </c>
      <c r="E1352" s="8">
        <v>43144</v>
      </c>
      <c r="F1352" s="9">
        <v>24276</v>
      </c>
      <c r="G1352">
        <v>12312017</v>
      </c>
      <c r="H1352">
        <v>143277</v>
      </c>
      <c r="I1352" s="8">
        <v>43136</v>
      </c>
      <c r="J1352" s="11">
        <f t="shared" si="42"/>
        <v>8</v>
      </c>
      <c r="K1352" s="11">
        <f t="shared" si="43"/>
        <v>8</v>
      </c>
      <c r="L1352" s="8"/>
      <c r="M1352" s="8"/>
      <c r="N1352" s="12">
        <v>644</v>
      </c>
      <c r="O1352" t="s">
        <v>471</v>
      </c>
      <c r="P1352" t="s">
        <v>47</v>
      </c>
      <c r="Q1352" t="s">
        <v>368</v>
      </c>
      <c r="R1352" s="9">
        <v>1260</v>
      </c>
      <c r="S1352" s="9"/>
      <c r="T1352" t="s">
        <v>558</v>
      </c>
    </row>
    <row r="1353" spans="1:20" x14ac:dyDescent="0.3">
      <c r="A1353" s="7">
        <v>65023</v>
      </c>
      <c r="B1353" t="s">
        <v>49</v>
      </c>
      <c r="C1353">
        <v>120544021005</v>
      </c>
      <c r="D1353" s="7">
        <v>943058</v>
      </c>
      <c r="E1353" s="8">
        <v>43144</v>
      </c>
      <c r="F1353" s="9">
        <v>21554</v>
      </c>
      <c r="G1353">
        <v>12312017</v>
      </c>
      <c r="H1353">
        <v>143246</v>
      </c>
      <c r="I1353" s="8">
        <v>43133</v>
      </c>
      <c r="J1353" s="11">
        <f t="shared" si="42"/>
        <v>11</v>
      </c>
      <c r="K1353" s="11">
        <f t="shared" si="43"/>
        <v>11</v>
      </c>
      <c r="L1353" s="8"/>
      <c r="M1353" s="8"/>
      <c r="N1353" s="12">
        <v>644</v>
      </c>
      <c r="O1353" t="s">
        <v>471</v>
      </c>
      <c r="P1353" t="s">
        <v>47</v>
      </c>
      <c r="Q1353" t="s">
        <v>368</v>
      </c>
      <c r="R1353" s="9">
        <v>1260</v>
      </c>
      <c r="S1353" s="9"/>
      <c r="T1353" t="s">
        <v>191</v>
      </c>
    </row>
    <row r="1354" spans="1:20" x14ac:dyDescent="0.3">
      <c r="A1354" s="7">
        <v>38235</v>
      </c>
      <c r="B1354" t="s">
        <v>44</v>
      </c>
      <c r="C1354">
        <v>21244002006</v>
      </c>
      <c r="D1354" s="7">
        <v>943047</v>
      </c>
      <c r="E1354" s="8">
        <v>43144</v>
      </c>
      <c r="F1354" s="9">
        <v>20984</v>
      </c>
      <c r="G1354">
        <v>12292017</v>
      </c>
      <c r="H1354">
        <v>139272</v>
      </c>
      <c r="I1354" s="8">
        <v>43123</v>
      </c>
      <c r="J1354" s="11">
        <f t="shared" si="42"/>
        <v>21</v>
      </c>
      <c r="K1354" s="11">
        <f t="shared" si="43"/>
        <v>21</v>
      </c>
      <c r="L1354" s="8"/>
      <c r="M1354" s="8"/>
      <c r="N1354" s="12">
        <v>581</v>
      </c>
      <c r="O1354" t="s">
        <v>232</v>
      </c>
      <c r="P1354" t="s">
        <v>47</v>
      </c>
      <c r="Q1354" t="s">
        <v>368</v>
      </c>
      <c r="R1354" s="9">
        <v>1260</v>
      </c>
      <c r="S1354" s="9"/>
    </row>
    <row r="1355" spans="1:20" x14ac:dyDescent="0.3">
      <c r="A1355" s="7">
        <v>65023</v>
      </c>
      <c r="B1355" t="s">
        <v>49</v>
      </c>
      <c r="C1355">
        <v>120544021005</v>
      </c>
      <c r="D1355" s="7">
        <v>943058</v>
      </c>
      <c r="E1355" s="8">
        <v>43144</v>
      </c>
      <c r="F1355" s="9">
        <v>21554</v>
      </c>
      <c r="G1355">
        <v>12202017</v>
      </c>
      <c r="H1355">
        <v>124181</v>
      </c>
      <c r="I1355" s="8">
        <v>43117</v>
      </c>
      <c r="J1355" s="11">
        <f t="shared" si="42"/>
        <v>27</v>
      </c>
      <c r="K1355" s="11">
        <f t="shared" si="43"/>
        <v>27</v>
      </c>
      <c r="L1355" s="8"/>
      <c r="M1355" s="8"/>
      <c r="N1355" s="12">
        <v>644</v>
      </c>
      <c r="O1355" t="s">
        <v>471</v>
      </c>
      <c r="P1355" t="s">
        <v>47</v>
      </c>
      <c r="Q1355" t="s">
        <v>368</v>
      </c>
      <c r="R1355" s="9">
        <v>1260</v>
      </c>
      <c r="S1355" s="9"/>
      <c r="T1355" t="s">
        <v>576</v>
      </c>
    </row>
    <row r="1356" spans="1:20" x14ac:dyDescent="0.3">
      <c r="A1356" s="7">
        <v>46675</v>
      </c>
      <c r="B1356" t="s">
        <v>32</v>
      </c>
      <c r="C1356">
        <v>200432133004</v>
      </c>
      <c r="D1356" s="7">
        <v>931797</v>
      </c>
      <c r="E1356" s="8">
        <v>43115</v>
      </c>
      <c r="F1356" s="9">
        <v>61793</v>
      </c>
      <c r="G1356">
        <v>11302017</v>
      </c>
      <c r="H1356">
        <v>94909</v>
      </c>
      <c r="J1356" s="11">
        <f t="shared" si="42"/>
        <v>43115</v>
      </c>
      <c r="K1356" s="11" t="str">
        <f t="shared" si="43"/>
        <v/>
      </c>
      <c r="N1356" s="12">
        <v>219</v>
      </c>
      <c r="O1356" t="s">
        <v>132</v>
      </c>
      <c r="P1356" t="s">
        <v>47</v>
      </c>
      <c r="Q1356" t="s">
        <v>704</v>
      </c>
      <c r="R1356" s="9">
        <v>1260</v>
      </c>
      <c r="S1356" s="9"/>
      <c r="T1356" t="s">
        <v>207</v>
      </c>
    </row>
    <row r="1357" spans="1:20" x14ac:dyDescent="0.3">
      <c r="A1357" s="7">
        <v>70551</v>
      </c>
      <c r="B1357" t="s">
        <v>174</v>
      </c>
      <c r="C1357">
        <v>71044005003</v>
      </c>
      <c r="D1357" s="7">
        <v>925202</v>
      </c>
      <c r="E1357" s="8">
        <v>43462</v>
      </c>
      <c r="F1357" s="9">
        <v>25938</v>
      </c>
      <c r="G1357">
        <v>11092018</v>
      </c>
      <c r="H1357">
        <v>929869</v>
      </c>
      <c r="I1357" s="8">
        <v>43448</v>
      </c>
      <c r="J1357" s="11">
        <f t="shared" si="42"/>
        <v>14</v>
      </c>
      <c r="K1357" s="11">
        <f t="shared" si="43"/>
        <v>14</v>
      </c>
      <c r="L1357" s="8"/>
      <c r="M1357" s="8"/>
      <c r="N1357" s="12">
        <v>277</v>
      </c>
      <c r="O1357" t="s">
        <v>175</v>
      </c>
      <c r="P1357" t="s">
        <v>47</v>
      </c>
      <c r="Q1357" t="s">
        <v>705</v>
      </c>
      <c r="R1357" s="9">
        <v>1250</v>
      </c>
      <c r="S1357" s="9"/>
      <c r="T1357" t="s">
        <v>706</v>
      </c>
    </row>
    <row r="1358" spans="1:20" x14ac:dyDescent="0.3">
      <c r="A1358" s="7">
        <v>2761</v>
      </c>
      <c r="B1358" t="s">
        <v>19</v>
      </c>
      <c r="C1358">
        <v>21944011004</v>
      </c>
      <c r="D1358" s="7">
        <v>992837</v>
      </c>
      <c r="E1358" s="8">
        <v>43377</v>
      </c>
      <c r="F1358" s="9">
        <v>76578</v>
      </c>
      <c r="G1358">
        <v>8062018</v>
      </c>
      <c r="H1358">
        <v>404574</v>
      </c>
      <c r="I1358" s="8">
        <v>43347</v>
      </c>
      <c r="J1358" s="11">
        <f t="shared" si="42"/>
        <v>30</v>
      </c>
      <c r="K1358" s="11" t="str">
        <f t="shared" si="43"/>
        <v/>
      </c>
      <c r="L1358" s="8"/>
      <c r="M1358" s="8"/>
      <c r="N1358" s="12">
        <v>9</v>
      </c>
      <c r="O1358" t="s">
        <v>90</v>
      </c>
      <c r="P1358" t="s">
        <v>47</v>
      </c>
      <c r="Q1358" t="s">
        <v>377</v>
      </c>
      <c r="R1358" s="9">
        <v>1250</v>
      </c>
      <c r="S1358" s="9"/>
      <c r="T1358" t="s">
        <v>707</v>
      </c>
    </row>
    <row r="1359" spans="1:20" x14ac:dyDescent="0.3">
      <c r="A1359" s="7">
        <v>86108</v>
      </c>
      <c r="B1359" t="s">
        <v>67</v>
      </c>
      <c r="C1359">
        <v>90944027008</v>
      </c>
      <c r="D1359" s="7">
        <v>986141</v>
      </c>
      <c r="E1359" s="8">
        <v>43326</v>
      </c>
      <c r="F1359" s="9">
        <v>21329</v>
      </c>
      <c r="G1359">
        <v>6292018</v>
      </c>
      <c r="H1359">
        <v>361210</v>
      </c>
      <c r="I1359" s="8">
        <v>43305</v>
      </c>
      <c r="J1359" s="11">
        <f t="shared" si="42"/>
        <v>21</v>
      </c>
      <c r="K1359" s="11">
        <f t="shared" si="43"/>
        <v>21</v>
      </c>
      <c r="L1359" s="8"/>
      <c r="M1359" s="8"/>
      <c r="N1359" s="12">
        <v>581</v>
      </c>
      <c r="O1359" t="s">
        <v>232</v>
      </c>
      <c r="P1359" t="s">
        <v>47</v>
      </c>
      <c r="Q1359" t="s">
        <v>144</v>
      </c>
      <c r="R1359" s="9">
        <v>1250</v>
      </c>
      <c r="S1359" s="9"/>
      <c r="T1359" t="s">
        <v>202</v>
      </c>
    </row>
    <row r="1360" spans="1:20" x14ac:dyDescent="0.3">
      <c r="A1360" s="7">
        <v>2761</v>
      </c>
      <c r="B1360" t="s">
        <v>19</v>
      </c>
      <c r="C1360">
        <v>21944011004</v>
      </c>
      <c r="D1360" s="7">
        <v>959819</v>
      </c>
      <c r="E1360" s="8">
        <v>43235</v>
      </c>
      <c r="F1360" s="9">
        <v>60311</v>
      </c>
      <c r="G1360">
        <v>3312018</v>
      </c>
      <c r="H1360">
        <v>246451</v>
      </c>
      <c r="I1360" s="8">
        <v>43215</v>
      </c>
      <c r="J1360" s="11">
        <f t="shared" si="42"/>
        <v>20</v>
      </c>
      <c r="K1360" s="11">
        <f t="shared" si="43"/>
        <v>20</v>
      </c>
      <c r="L1360" s="8"/>
      <c r="M1360" s="8"/>
      <c r="N1360" s="12">
        <v>9</v>
      </c>
      <c r="O1360" t="s">
        <v>90</v>
      </c>
      <c r="P1360" t="s">
        <v>47</v>
      </c>
      <c r="Q1360" t="s">
        <v>200</v>
      </c>
      <c r="R1360" s="9">
        <v>1250</v>
      </c>
      <c r="S1360" s="9"/>
      <c r="T1360" t="s">
        <v>228</v>
      </c>
    </row>
    <row r="1361" spans="1:20" x14ac:dyDescent="0.3">
      <c r="A1361" s="7">
        <v>86108</v>
      </c>
      <c r="B1361" t="s">
        <v>67</v>
      </c>
      <c r="C1361">
        <v>90944027008</v>
      </c>
      <c r="D1361" s="7">
        <v>943056</v>
      </c>
      <c r="E1361" s="8">
        <v>43144</v>
      </c>
      <c r="F1361" s="9">
        <v>36569</v>
      </c>
      <c r="G1361">
        <v>12312017</v>
      </c>
      <c r="H1361">
        <v>143165</v>
      </c>
      <c r="I1361" s="8">
        <v>43125</v>
      </c>
      <c r="J1361" s="11">
        <f t="shared" si="42"/>
        <v>19</v>
      </c>
      <c r="K1361" s="11">
        <f t="shared" si="43"/>
        <v>19</v>
      </c>
      <c r="L1361" s="8"/>
      <c r="M1361" s="8"/>
      <c r="N1361" s="12">
        <v>581</v>
      </c>
      <c r="O1361" t="s">
        <v>232</v>
      </c>
      <c r="P1361" t="s">
        <v>47</v>
      </c>
      <c r="Q1361" t="s">
        <v>144</v>
      </c>
      <c r="R1361" s="9">
        <v>1250</v>
      </c>
      <c r="S1361" s="9"/>
      <c r="T1361" t="s">
        <v>228</v>
      </c>
    </row>
    <row r="1362" spans="1:20" x14ac:dyDescent="0.3">
      <c r="A1362" s="7">
        <v>25434</v>
      </c>
      <c r="B1362" t="s">
        <v>185</v>
      </c>
      <c r="C1362">
        <v>200932035004</v>
      </c>
      <c r="D1362" s="7">
        <v>939016</v>
      </c>
      <c r="E1362" s="8">
        <v>43130</v>
      </c>
      <c r="F1362" s="9">
        <v>47279</v>
      </c>
      <c r="G1362">
        <v>12012017</v>
      </c>
      <c r="H1362">
        <v>96929</v>
      </c>
      <c r="J1362" s="11">
        <f t="shared" si="42"/>
        <v>43130</v>
      </c>
      <c r="K1362" s="11" t="str">
        <f t="shared" si="43"/>
        <v/>
      </c>
      <c r="N1362" s="12">
        <v>421</v>
      </c>
      <c r="O1362" t="s">
        <v>79</v>
      </c>
      <c r="P1362" t="s">
        <v>47</v>
      </c>
      <c r="Q1362" t="s">
        <v>708</v>
      </c>
      <c r="R1362" s="9">
        <v>1250</v>
      </c>
      <c r="S1362" s="9"/>
      <c r="T1362" t="s">
        <v>228</v>
      </c>
    </row>
    <row r="1363" spans="1:20" x14ac:dyDescent="0.3">
      <c r="A1363" s="7">
        <v>47795</v>
      </c>
      <c r="B1363" t="s">
        <v>109</v>
      </c>
      <c r="C1363">
        <v>21944031009</v>
      </c>
      <c r="D1363" s="7">
        <v>917455</v>
      </c>
      <c r="E1363" s="8">
        <v>43419</v>
      </c>
      <c r="F1363" s="9">
        <v>21996</v>
      </c>
      <c r="G1363">
        <v>9182018</v>
      </c>
      <c r="H1363">
        <v>895706</v>
      </c>
      <c r="I1363" s="8">
        <v>43392</v>
      </c>
      <c r="J1363" s="11">
        <f t="shared" si="42"/>
        <v>27</v>
      </c>
      <c r="K1363" s="11">
        <f t="shared" si="43"/>
        <v>27</v>
      </c>
      <c r="L1363" s="8"/>
      <c r="M1363" s="8"/>
      <c r="N1363" s="12">
        <v>294</v>
      </c>
      <c r="O1363" t="s">
        <v>193</v>
      </c>
      <c r="P1363" t="s">
        <v>47</v>
      </c>
      <c r="Q1363" t="s">
        <v>128</v>
      </c>
      <c r="R1363" s="9">
        <v>1240</v>
      </c>
      <c r="S1363" s="9"/>
      <c r="T1363" t="s">
        <v>709</v>
      </c>
    </row>
    <row r="1364" spans="1:20" x14ac:dyDescent="0.3">
      <c r="A1364" s="7">
        <v>81214</v>
      </c>
      <c r="B1364" t="s">
        <v>157</v>
      </c>
      <c r="C1364">
        <v>26144004007</v>
      </c>
      <c r="D1364" s="7">
        <v>10595</v>
      </c>
      <c r="E1364" s="8">
        <v>43419</v>
      </c>
      <c r="F1364" s="9">
        <v>45550</v>
      </c>
      <c r="G1364">
        <v>9252018</v>
      </c>
      <c r="H1364">
        <v>461706</v>
      </c>
      <c r="I1364" s="8">
        <v>43405</v>
      </c>
      <c r="J1364" s="11">
        <f t="shared" si="42"/>
        <v>14</v>
      </c>
      <c r="K1364" s="11">
        <f t="shared" si="43"/>
        <v>14</v>
      </c>
      <c r="L1364" s="8"/>
      <c r="M1364" s="8"/>
      <c r="N1364" s="12">
        <v>123</v>
      </c>
      <c r="O1364" t="s">
        <v>158</v>
      </c>
      <c r="P1364" t="s">
        <v>47</v>
      </c>
      <c r="Q1364" t="s">
        <v>128</v>
      </c>
      <c r="R1364" s="9">
        <v>1240</v>
      </c>
      <c r="S1364" s="9"/>
      <c r="T1364" t="s">
        <v>50</v>
      </c>
    </row>
    <row r="1365" spans="1:20" x14ac:dyDescent="0.3">
      <c r="A1365" s="7">
        <v>2761</v>
      </c>
      <c r="B1365" t="s">
        <v>19</v>
      </c>
      <c r="C1365">
        <v>21944011004</v>
      </c>
      <c r="D1365" s="7">
        <v>3569</v>
      </c>
      <c r="E1365" s="8">
        <v>43403</v>
      </c>
      <c r="F1365" s="9">
        <v>31406</v>
      </c>
      <c r="G1365">
        <v>9132018</v>
      </c>
      <c r="H1365">
        <v>448793</v>
      </c>
      <c r="I1365" s="8">
        <v>43388</v>
      </c>
      <c r="J1365" s="11">
        <f t="shared" si="42"/>
        <v>15</v>
      </c>
      <c r="K1365" s="11">
        <f t="shared" si="43"/>
        <v>15</v>
      </c>
      <c r="L1365" s="8"/>
      <c r="M1365" s="8"/>
      <c r="N1365" s="12">
        <v>9</v>
      </c>
      <c r="O1365" t="s">
        <v>90</v>
      </c>
      <c r="P1365" t="s">
        <v>47</v>
      </c>
      <c r="Q1365" t="s">
        <v>128</v>
      </c>
      <c r="R1365" s="9">
        <v>1240</v>
      </c>
      <c r="S1365" s="9"/>
      <c r="T1365" t="s">
        <v>201</v>
      </c>
    </row>
    <row r="1366" spans="1:20" x14ac:dyDescent="0.3">
      <c r="A1366" s="7">
        <v>2761</v>
      </c>
      <c r="B1366" t="s">
        <v>19</v>
      </c>
      <c r="C1366">
        <v>21944011004</v>
      </c>
      <c r="D1366" s="7">
        <v>3569</v>
      </c>
      <c r="E1366" s="8">
        <v>43403</v>
      </c>
      <c r="F1366" s="9">
        <v>31406</v>
      </c>
      <c r="G1366">
        <v>9122018</v>
      </c>
      <c r="H1366">
        <v>447087</v>
      </c>
      <c r="I1366" s="8">
        <v>43385</v>
      </c>
      <c r="J1366" s="11">
        <f t="shared" si="42"/>
        <v>18</v>
      </c>
      <c r="K1366" s="11">
        <f t="shared" si="43"/>
        <v>18</v>
      </c>
      <c r="L1366" s="8"/>
      <c r="M1366" s="8"/>
      <c r="N1366" s="12">
        <v>9</v>
      </c>
      <c r="O1366" t="s">
        <v>90</v>
      </c>
      <c r="P1366" t="s">
        <v>47</v>
      </c>
      <c r="Q1366" t="s">
        <v>128</v>
      </c>
      <c r="R1366" s="9">
        <v>1240</v>
      </c>
      <c r="S1366" s="9"/>
      <c r="T1366" t="s">
        <v>586</v>
      </c>
    </row>
    <row r="1367" spans="1:20" x14ac:dyDescent="0.3">
      <c r="A1367" s="7">
        <v>38917</v>
      </c>
      <c r="B1367" t="s">
        <v>113</v>
      </c>
      <c r="C1367">
        <v>90644375005</v>
      </c>
      <c r="D1367" s="7">
        <v>959829</v>
      </c>
      <c r="E1367" s="8">
        <v>43235</v>
      </c>
      <c r="F1367" s="9">
        <v>45536</v>
      </c>
      <c r="G1367">
        <v>3312018</v>
      </c>
      <c r="H1367">
        <v>243760</v>
      </c>
      <c r="I1367" s="8">
        <v>43209</v>
      </c>
      <c r="J1367" s="11">
        <f t="shared" si="42"/>
        <v>26</v>
      </c>
      <c r="K1367" s="11">
        <f t="shared" si="43"/>
        <v>26</v>
      </c>
      <c r="L1367" s="8"/>
      <c r="M1367" s="8"/>
      <c r="N1367" s="12">
        <v>139</v>
      </c>
      <c r="O1367" t="s">
        <v>244</v>
      </c>
      <c r="P1367" t="s">
        <v>47</v>
      </c>
      <c r="Q1367" t="s">
        <v>82</v>
      </c>
      <c r="R1367" s="9">
        <v>1240</v>
      </c>
      <c r="S1367" s="9"/>
      <c r="T1367" t="s">
        <v>26</v>
      </c>
    </row>
    <row r="1368" spans="1:20" x14ac:dyDescent="0.3">
      <c r="A1368" s="7">
        <v>2761</v>
      </c>
      <c r="B1368" t="s">
        <v>19</v>
      </c>
      <c r="C1368">
        <v>21944011004</v>
      </c>
      <c r="D1368" s="7">
        <v>956522</v>
      </c>
      <c r="E1368" s="8">
        <v>43217</v>
      </c>
      <c r="F1368" s="9">
        <v>36005</v>
      </c>
      <c r="G1368">
        <v>3022018</v>
      </c>
      <c r="H1368">
        <v>208372</v>
      </c>
      <c r="I1368" s="8">
        <v>43190</v>
      </c>
      <c r="J1368" s="11">
        <f t="shared" si="42"/>
        <v>27</v>
      </c>
      <c r="K1368" s="11">
        <f t="shared" si="43"/>
        <v>27</v>
      </c>
      <c r="L1368" s="8"/>
      <c r="M1368" s="8"/>
      <c r="N1368" s="12">
        <v>9</v>
      </c>
      <c r="O1368" t="s">
        <v>90</v>
      </c>
      <c r="P1368" t="s">
        <v>47</v>
      </c>
      <c r="Q1368" t="s">
        <v>128</v>
      </c>
      <c r="R1368" s="9">
        <v>1240</v>
      </c>
      <c r="S1368" s="9"/>
      <c r="T1368" t="s">
        <v>75</v>
      </c>
    </row>
    <row r="1369" spans="1:20" x14ac:dyDescent="0.3">
      <c r="A1369" s="7">
        <v>2761</v>
      </c>
      <c r="B1369" t="s">
        <v>19</v>
      </c>
      <c r="C1369">
        <v>21944011004</v>
      </c>
      <c r="D1369" s="7">
        <v>939177</v>
      </c>
      <c r="E1369" s="8">
        <v>43144</v>
      </c>
      <c r="F1369" s="9">
        <v>129770</v>
      </c>
      <c r="G1369">
        <v>12292017</v>
      </c>
      <c r="H1369">
        <v>141448</v>
      </c>
      <c r="I1369" s="8">
        <v>43126</v>
      </c>
      <c r="J1369" s="11">
        <f t="shared" si="42"/>
        <v>18</v>
      </c>
      <c r="K1369" s="11">
        <f t="shared" si="43"/>
        <v>18</v>
      </c>
      <c r="L1369" s="8"/>
      <c r="M1369" s="8"/>
      <c r="N1369" s="12">
        <v>9</v>
      </c>
      <c r="O1369" t="s">
        <v>90</v>
      </c>
      <c r="P1369" t="s">
        <v>47</v>
      </c>
      <c r="Q1369" t="s">
        <v>128</v>
      </c>
      <c r="R1369" s="9">
        <v>1240</v>
      </c>
      <c r="S1369" s="9"/>
      <c r="T1369" t="s">
        <v>75</v>
      </c>
    </row>
    <row r="1370" spans="1:20" x14ac:dyDescent="0.3">
      <c r="A1370" s="7">
        <v>2761</v>
      </c>
      <c r="B1370" t="s">
        <v>19</v>
      </c>
      <c r="C1370">
        <v>21944011004</v>
      </c>
      <c r="D1370" s="7">
        <v>939177</v>
      </c>
      <c r="E1370" s="8">
        <v>43144</v>
      </c>
      <c r="F1370" s="9">
        <v>129770</v>
      </c>
      <c r="G1370">
        <v>12152017</v>
      </c>
      <c r="H1370">
        <v>118260</v>
      </c>
      <c r="I1370" s="8">
        <v>43116</v>
      </c>
      <c r="J1370" s="11">
        <f t="shared" si="42"/>
        <v>28</v>
      </c>
      <c r="K1370" s="11">
        <f t="shared" si="43"/>
        <v>28</v>
      </c>
      <c r="L1370" s="8"/>
      <c r="M1370" s="8"/>
      <c r="N1370" s="12">
        <v>9</v>
      </c>
      <c r="O1370" t="s">
        <v>90</v>
      </c>
      <c r="P1370" t="s">
        <v>47</v>
      </c>
      <c r="Q1370" t="s">
        <v>128</v>
      </c>
      <c r="R1370" s="9">
        <v>1240</v>
      </c>
      <c r="S1370" s="9"/>
      <c r="T1370" t="s">
        <v>171</v>
      </c>
    </row>
    <row r="1371" spans="1:20" x14ac:dyDescent="0.3">
      <c r="A1371" s="7">
        <v>2761</v>
      </c>
      <c r="B1371" t="s">
        <v>19</v>
      </c>
      <c r="C1371">
        <v>21944011004</v>
      </c>
      <c r="D1371" s="7">
        <v>935574</v>
      </c>
      <c r="E1371" s="8">
        <v>43130</v>
      </c>
      <c r="F1371" s="9">
        <v>80124</v>
      </c>
      <c r="G1371">
        <v>12082017</v>
      </c>
      <c r="H1371">
        <v>107064</v>
      </c>
      <c r="I1371" s="8">
        <v>43102</v>
      </c>
      <c r="J1371" s="11">
        <f t="shared" si="42"/>
        <v>28</v>
      </c>
      <c r="K1371" s="11">
        <f t="shared" si="43"/>
        <v>28</v>
      </c>
      <c r="L1371" s="8"/>
      <c r="M1371" s="8"/>
      <c r="N1371" s="12">
        <v>9</v>
      </c>
      <c r="O1371" t="s">
        <v>90</v>
      </c>
      <c r="P1371" t="s">
        <v>47</v>
      </c>
      <c r="Q1371" t="s">
        <v>128</v>
      </c>
      <c r="R1371" s="9">
        <v>1240</v>
      </c>
      <c r="S1371" s="9"/>
      <c r="T1371" t="s">
        <v>267</v>
      </c>
    </row>
    <row r="1372" spans="1:20" x14ac:dyDescent="0.3">
      <c r="A1372" s="7">
        <v>59644</v>
      </c>
      <c r="B1372" t="s">
        <v>272</v>
      </c>
      <c r="C1372">
        <v>333300118001</v>
      </c>
      <c r="D1372" s="7">
        <v>902442</v>
      </c>
      <c r="E1372" s="8">
        <v>43326</v>
      </c>
      <c r="F1372" s="9">
        <v>73366</v>
      </c>
      <c r="G1372">
        <v>6262018</v>
      </c>
      <c r="H1372">
        <v>842559</v>
      </c>
      <c r="I1372" s="8">
        <v>43318</v>
      </c>
      <c r="J1372" s="11">
        <f t="shared" si="42"/>
        <v>8</v>
      </c>
      <c r="K1372" s="11">
        <f t="shared" si="43"/>
        <v>8</v>
      </c>
      <c r="L1372" s="8"/>
      <c r="M1372" s="8"/>
      <c r="N1372" s="12">
        <v>82</v>
      </c>
      <c r="O1372" t="s">
        <v>101</v>
      </c>
      <c r="P1372" t="s">
        <v>20</v>
      </c>
      <c r="Q1372" t="s">
        <v>519</v>
      </c>
      <c r="R1372" s="9">
        <v>1237</v>
      </c>
      <c r="S1372" s="9"/>
      <c r="T1372" t="s">
        <v>209</v>
      </c>
    </row>
    <row r="1373" spans="1:20" x14ac:dyDescent="0.3">
      <c r="A1373" s="7">
        <v>70937</v>
      </c>
      <c r="B1373" t="s">
        <v>37</v>
      </c>
      <c r="C1373">
        <v>131644019002</v>
      </c>
      <c r="D1373" s="7">
        <v>963606</v>
      </c>
      <c r="E1373" s="8">
        <v>43235</v>
      </c>
      <c r="F1373" s="9">
        <v>33110</v>
      </c>
      <c r="G1373">
        <v>3202018</v>
      </c>
      <c r="H1373">
        <v>227081</v>
      </c>
      <c r="I1373" s="8">
        <v>43206</v>
      </c>
      <c r="J1373" s="11">
        <f t="shared" si="42"/>
        <v>29</v>
      </c>
      <c r="K1373" s="11">
        <f t="shared" si="43"/>
        <v>29</v>
      </c>
      <c r="L1373" s="8"/>
      <c r="M1373" s="8"/>
      <c r="N1373" s="12">
        <v>581</v>
      </c>
      <c r="O1373" t="s">
        <v>232</v>
      </c>
      <c r="P1373" t="s">
        <v>47</v>
      </c>
      <c r="Q1373" t="s">
        <v>680</v>
      </c>
      <c r="R1373" s="9">
        <v>1232</v>
      </c>
      <c r="S1373" s="9"/>
      <c r="T1373" t="s">
        <v>209</v>
      </c>
    </row>
    <row r="1374" spans="1:20" x14ac:dyDescent="0.3">
      <c r="A1374" s="7">
        <v>25434</v>
      </c>
      <c r="B1374" t="s">
        <v>185</v>
      </c>
      <c r="C1374">
        <v>200932035004</v>
      </c>
      <c r="D1374" s="7">
        <v>942905</v>
      </c>
      <c r="E1374" s="8">
        <v>43144</v>
      </c>
      <c r="F1374" s="9">
        <v>47631</v>
      </c>
      <c r="G1374">
        <v>12202017</v>
      </c>
      <c r="H1374">
        <v>124063</v>
      </c>
      <c r="I1374" s="8">
        <v>43130</v>
      </c>
      <c r="J1374" s="11">
        <f t="shared" si="42"/>
        <v>14</v>
      </c>
      <c r="K1374" s="11">
        <f t="shared" si="43"/>
        <v>14</v>
      </c>
      <c r="L1374" s="8"/>
      <c r="M1374" s="8"/>
      <c r="N1374" s="12">
        <v>421</v>
      </c>
      <c r="O1374" t="s">
        <v>79</v>
      </c>
      <c r="P1374" t="s">
        <v>47</v>
      </c>
      <c r="Q1374" t="s">
        <v>605</v>
      </c>
      <c r="R1374" s="9">
        <v>1230</v>
      </c>
      <c r="S1374" s="9"/>
      <c r="T1374" t="s">
        <v>227</v>
      </c>
    </row>
    <row r="1375" spans="1:20" x14ac:dyDescent="0.3">
      <c r="A1375" s="7">
        <v>6430</v>
      </c>
      <c r="B1375" t="s">
        <v>23</v>
      </c>
      <c r="C1375">
        <v>110744028002</v>
      </c>
      <c r="D1375" s="7">
        <v>978495</v>
      </c>
      <c r="E1375" s="8">
        <v>43297</v>
      </c>
      <c r="F1375" s="9">
        <v>55043</v>
      </c>
      <c r="G1375">
        <v>5312018</v>
      </c>
      <c r="H1375">
        <v>321183</v>
      </c>
      <c r="I1375" s="8">
        <v>43287</v>
      </c>
      <c r="J1375" s="11">
        <f t="shared" si="42"/>
        <v>10</v>
      </c>
      <c r="K1375" s="11">
        <f t="shared" si="43"/>
        <v>10</v>
      </c>
      <c r="L1375" s="8"/>
      <c r="M1375" s="8"/>
      <c r="N1375" s="12">
        <v>289</v>
      </c>
      <c r="O1375" t="s">
        <v>134</v>
      </c>
      <c r="P1375" t="s">
        <v>47</v>
      </c>
      <c r="Q1375" t="s">
        <v>181</v>
      </c>
      <c r="R1375" s="9">
        <v>1224</v>
      </c>
      <c r="S1375" s="9"/>
      <c r="T1375" t="s">
        <v>431</v>
      </c>
    </row>
    <row r="1376" spans="1:20" x14ac:dyDescent="0.3">
      <c r="A1376" s="7">
        <v>65023</v>
      </c>
      <c r="B1376" t="s">
        <v>49</v>
      </c>
      <c r="C1376">
        <v>120544021005</v>
      </c>
      <c r="D1376" s="7">
        <v>923621</v>
      </c>
      <c r="E1376" s="8">
        <v>43451</v>
      </c>
      <c r="F1376" s="9">
        <v>33776</v>
      </c>
      <c r="G1376">
        <v>10312018</v>
      </c>
      <c r="H1376">
        <v>921962</v>
      </c>
      <c r="I1376" s="8">
        <v>43444</v>
      </c>
      <c r="J1376" s="11">
        <f t="shared" si="42"/>
        <v>7</v>
      </c>
      <c r="K1376" s="11">
        <f t="shared" si="43"/>
        <v>7</v>
      </c>
      <c r="L1376" s="8"/>
      <c r="M1376" s="8"/>
      <c r="N1376" s="12">
        <v>92</v>
      </c>
      <c r="O1376" t="s">
        <v>62</v>
      </c>
      <c r="P1376" t="s">
        <v>47</v>
      </c>
      <c r="Q1376" t="s">
        <v>710</v>
      </c>
      <c r="R1376" s="9">
        <v>1200</v>
      </c>
      <c r="S1376" s="9"/>
      <c r="T1376" t="s">
        <v>228</v>
      </c>
    </row>
    <row r="1377" spans="1:20" x14ac:dyDescent="0.3">
      <c r="A1377" s="7">
        <v>38235</v>
      </c>
      <c r="B1377" t="s">
        <v>44</v>
      </c>
      <c r="C1377">
        <v>21244002006</v>
      </c>
      <c r="D1377" s="7">
        <v>923614</v>
      </c>
      <c r="E1377" s="8">
        <v>43451</v>
      </c>
      <c r="F1377" s="9">
        <v>24691</v>
      </c>
      <c r="G1377">
        <v>10172018</v>
      </c>
      <c r="H1377">
        <v>913490</v>
      </c>
      <c r="I1377" s="8">
        <v>43417</v>
      </c>
      <c r="J1377" s="11">
        <f t="shared" si="42"/>
        <v>34</v>
      </c>
      <c r="K1377" s="11" t="str">
        <f t="shared" si="43"/>
        <v/>
      </c>
      <c r="L1377" s="8"/>
      <c r="M1377" s="8"/>
      <c r="N1377" s="12">
        <v>181</v>
      </c>
      <c r="O1377" t="s">
        <v>46</v>
      </c>
      <c r="P1377" t="s">
        <v>47</v>
      </c>
      <c r="Q1377" t="s">
        <v>711</v>
      </c>
      <c r="R1377" s="9">
        <v>1200</v>
      </c>
      <c r="S1377" s="9"/>
      <c r="T1377" t="s">
        <v>656</v>
      </c>
    </row>
    <row r="1378" spans="1:20" x14ac:dyDescent="0.3">
      <c r="A1378" s="7">
        <v>6430</v>
      </c>
      <c r="B1378" t="s">
        <v>23</v>
      </c>
      <c r="C1378">
        <v>110744028002</v>
      </c>
      <c r="D1378" s="7">
        <v>918651</v>
      </c>
      <c r="E1378" s="8">
        <v>43419</v>
      </c>
      <c r="F1378" s="9">
        <v>20733</v>
      </c>
      <c r="G1378">
        <v>9302018</v>
      </c>
      <c r="H1378">
        <v>903156</v>
      </c>
      <c r="I1378" s="8">
        <v>43409</v>
      </c>
      <c r="J1378" s="11">
        <f t="shared" si="42"/>
        <v>10</v>
      </c>
      <c r="K1378" s="11">
        <f t="shared" si="43"/>
        <v>10</v>
      </c>
      <c r="L1378" s="8"/>
      <c r="M1378" s="8"/>
      <c r="N1378" s="12">
        <v>287</v>
      </c>
      <c r="O1378" t="s">
        <v>69</v>
      </c>
      <c r="P1378" t="s">
        <v>47</v>
      </c>
      <c r="Q1378" t="s">
        <v>315</v>
      </c>
      <c r="R1378" s="9">
        <v>1200</v>
      </c>
      <c r="S1378" s="9"/>
      <c r="T1378" t="s">
        <v>182</v>
      </c>
    </row>
    <row r="1379" spans="1:20" x14ac:dyDescent="0.3">
      <c r="A1379" s="7">
        <v>38235</v>
      </c>
      <c r="B1379" t="s">
        <v>44</v>
      </c>
      <c r="C1379">
        <v>21244002006</v>
      </c>
      <c r="D1379" s="7">
        <v>918676</v>
      </c>
      <c r="E1379" s="8">
        <v>43419</v>
      </c>
      <c r="F1379" s="9">
        <v>55963</v>
      </c>
      <c r="G1379">
        <v>9302018</v>
      </c>
      <c r="H1379">
        <v>903143</v>
      </c>
      <c r="I1379" s="8">
        <v>43398</v>
      </c>
      <c r="J1379" s="11">
        <f t="shared" si="42"/>
        <v>21</v>
      </c>
      <c r="K1379" s="11">
        <f t="shared" si="43"/>
        <v>21</v>
      </c>
      <c r="L1379" s="8"/>
      <c r="M1379" s="8"/>
      <c r="N1379" s="12">
        <v>181</v>
      </c>
      <c r="O1379" t="s">
        <v>46</v>
      </c>
      <c r="P1379" t="s">
        <v>47</v>
      </c>
      <c r="Q1379" t="s">
        <v>335</v>
      </c>
      <c r="R1379" s="9">
        <v>1200</v>
      </c>
      <c r="S1379" s="9"/>
      <c r="T1379" t="s">
        <v>656</v>
      </c>
    </row>
    <row r="1380" spans="1:20" x14ac:dyDescent="0.3">
      <c r="A1380" s="7">
        <v>82326</v>
      </c>
      <c r="B1380" t="s">
        <v>348</v>
      </c>
      <c r="C1380">
        <v>133744011009</v>
      </c>
      <c r="D1380" s="7">
        <v>905001</v>
      </c>
      <c r="E1380" s="8">
        <v>43326</v>
      </c>
      <c r="F1380" s="9">
        <v>22104</v>
      </c>
      <c r="G1380">
        <v>6302018</v>
      </c>
      <c r="H1380">
        <v>847881</v>
      </c>
      <c r="I1380" s="8">
        <v>43312</v>
      </c>
      <c r="J1380" s="11">
        <f t="shared" si="42"/>
        <v>14</v>
      </c>
      <c r="K1380" s="11">
        <f t="shared" si="43"/>
        <v>14</v>
      </c>
      <c r="L1380" s="8"/>
      <c r="M1380" s="8"/>
      <c r="N1380" s="12">
        <v>98</v>
      </c>
      <c r="O1380" t="s">
        <v>349</v>
      </c>
      <c r="P1380" t="s">
        <v>47</v>
      </c>
      <c r="Q1380" t="s">
        <v>599</v>
      </c>
      <c r="R1380" s="9">
        <v>1200</v>
      </c>
      <c r="S1380" s="9"/>
      <c r="T1380" t="s">
        <v>560</v>
      </c>
    </row>
    <row r="1381" spans="1:20" x14ac:dyDescent="0.3">
      <c r="A1381" s="7">
        <v>38235</v>
      </c>
      <c r="B1381" t="s">
        <v>44</v>
      </c>
      <c r="C1381">
        <v>21244002006</v>
      </c>
      <c r="D1381" s="7">
        <v>905050</v>
      </c>
      <c r="E1381" s="8">
        <v>43326</v>
      </c>
      <c r="F1381" s="9">
        <v>33535</v>
      </c>
      <c r="G1381">
        <v>6292018</v>
      </c>
      <c r="H1381">
        <v>846105</v>
      </c>
      <c r="I1381" s="8">
        <v>43312</v>
      </c>
      <c r="J1381" s="11">
        <f t="shared" si="42"/>
        <v>14</v>
      </c>
      <c r="K1381" s="11">
        <f t="shared" si="43"/>
        <v>14</v>
      </c>
      <c r="L1381" s="8"/>
      <c r="M1381" s="8"/>
      <c r="N1381" s="12">
        <v>181</v>
      </c>
      <c r="O1381" t="s">
        <v>46</v>
      </c>
      <c r="P1381" t="s">
        <v>47</v>
      </c>
      <c r="Q1381" t="s">
        <v>169</v>
      </c>
      <c r="R1381" s="9">
        <v>1200</v>
      </c>
      <c r="S1381" s="9"/>
      <c r="T1381" t="s">
        <v>459</v>
      </c>
    </row>
    <row r="1382" spans="1:20" x14ac:dyDescent="0.3">
      <c r="A1382" s="7">
        <v>65021</v>
      </c>
      <c r="B1382" t="s">
        <v>59</v>
      </c>
      <c r="C1382">
        <v>161444019008</v>
      </c>
      <c r="D1382" s="7">
        <v>905056</v>
      </c>
      <c r="E1382" s="8">
        <v>43326</v>
      </c>
      <c r="F1382" s="9">
        <v>21966</v>
      </c>
      <c r="G1382">
        <v>6192018</v>
      </c>
      <c r="H1382">
        <v>837385</v>
      </c>
      <c r="I1382" s="8">
        <v>43297</v>
      </c>
      <c r="J1382" s="11">
        <f t="shared" si="42"/>
        <v>29</v>
      </c>
      <c r="K1382" s="11">
        <f t="shared" si="43"/>
        <v>29</v>
      </c>
      <c r="L1382" s="8"/>
      <c r="M1382" s="8"/>
      <c r="N1382" s="12">
        <v>92</v>
      </c>
      <c r="O1382" t="s">
        <v>62</v>
      </c>
      <c r="P1382" t="s">
        <v>47</v>
      </c>
      <c r="Q1382" t="s">
        <v>712</v>
      </c>
      <c r="R1382" s="9">
        <v>1200</v>
      </c>
      <c r="S1382" s="9"/>
      <c r="T1382" t="s">
        <v>202</v>
      </c>
    </row>
    <row r="1383" spans="1:20" x14ac:dyDescent="0.3">
      <c r="A1383" s="7">
        <v>70551</v>
      </c>
      <c r="B1383" t="s">
        <v>174</v>
      </c>
      <c r="C1383">
        <v>71044005003</v>
      </c>
      <c r="D1383" s="7">
        <v>901750</v>
      </c>
      <c r="E1383" s="8">
        <v>43320</v>
      </c>
      <c r="F1383" s="9">
        <v>25940</v>
      </c>
      <c r="G1383">
        <v>6082018</v>
      </c>
      <c r="H1383">
        <v>832369</v>
      </c>
      <c r="I1383" s="8">
        <v>43298</v>
      </c>
      <c r="J1383" s="11">
        <f t="shared" si="42"/>
        <v>22</v>
      </c>
      <c r="K1383" s="11">
        <f t="shared" si="43"/>
        <v>22</v>
      </c>
      <c r="L1383" s="8"/>
      <c r="M1383" s="8"/>
      <c r="N1383" s="12">
        <v>277</v>
      </c>
      <c r="O1383" t="s">
        <v>175</v>
      </c>
      <c r="P1383" t="s">
        <v>47</v>
      </c>
      <c r="Q1383" t="s">
        <v>177</v>
      </c>
      <c r="R1383" s="9">
        <v>1200</v>
      </c>
      <c r="S1383" s="9"/>
      <c r="T1383" t="s">
        <v>713</v>
      </c>
    </row>
    <row r="1384" spans="1:20" x14ac:dyDescent="0.3">
      <c r="A1384" s="7">
        <v>2346</v>
      </c>
      <c r="B1384" t="s">
        <v>167</v>
      </c>
      <c r="C1384">
        <v>42732003006</v>
      </c>
      <c r="D1384" s="7">
        <v>21281</v>
      </c>
      <c r="E1384" s="8">
        <v>43462</v>
      </c>
      <c r="F1384" s="9">
        <v>24944</v>
      </c>
      <c r="G1384">
        <v>11022018</v>
      </c>
      <c r="H1384">
        <v>811288</v>
      </c>
      <c r="I1384" s="8">
        <v>43441</v>
      </c>
      <c r="J1384" s="11">
        <f t="shared" si="42"/>
        <v>21</v>
      </c>
      <c r="K1384" s="11">
        <f t="shared" si="43"/>
        <v>21</v>
      </c>
      <c r="L1384" s="8"/>
      <c r="M1384" s="8"/>
      <c r="N1384" s="12">
        <v>437</v>
      </c>
      <c r="O1384" t="s">
        <v>168</v>
      </c>
      <c r="P1384" t="s">
        <v>47</v>
      </c>
      <c r="Q1384" t="s">
        <v>312</v>
      </c>
      <c r="R1384" s="9">
        <v>1200</v>
      </c>
      <c r="S1384" s="9"/>
      <c r="T1384" t="s">
        <v>136</v>
      </c>
    </row>
    <row r="1385" spans="1:20" x14ac:dyDescent="0.3">
      <c r="A1385" s="7">
        <v>53441</v>
      </c>
      <c r="B1385" t="s">
        <v>234</v>
      </c>
      <c r="C1385">
        <v>50644003005</v>
      </c>
      <c r="D1385" s="7">
        <v>986184</v>
      </c>
      <c r="E1385" s="8">
        <v>43326</v>
      </c>
      <c r="F1385" s="9">
        <v>58013</v>
      </c>
      <c r="G1385">
        <v>6272018</v>
      </c>
      <c r="H1385">
        <v>749917</v>
      </c>
      <c r="I1385" s="8">
        <v>43318</v>
      </c>
      <c r="J1385" s="11">
        <f t="shared" si="42"/>
        <v>8</v>
      </c>
      <c r="K1385" s="11">
        <f t="shared" si="43"/>
        <v>8</v>
      </c>
      <c r="L1385" s="8"/>
      <c r="M1385" s="8"/>
      <c r="N1385" s="12">
        <v>551</v>
      </c>
      <c r="O1385" t="s">
        <v>235</v>
      </c>
      <c r="P1385" t="s">
        <v>20</v>
      </c>
      <c r="Q1385" t="s">
        <v>144</v>
      </c>
      <c r="R1385" s="9">
        <v>1200</v>
      </c>
      <c r="S1385" s="9"/>
      <c r="T1385" t="s">
        <v>518</v>
      </c>
    </row>
    <row r="1386" spans="1:20" x14ac:dyDescent="0.3">
      <c r="A1386" s="7">
        <v>53441</v>
      </c>
      <c r="B1386" t="s">
        <v>234</v>
      </c>
      <c r="C1386">
        <v>50644003005</v>
      </c>
      <c r="D1386" s="7">
        <v>986184</v>
      </c>
      <c r="E1386" s="8">
        <v>43326</v>
      </c>
      <c r="F1386" s="9">
        <v>58013</v>
      </c>
      <c r="G1386">
        <v>6272018</v>
      </c>
      <c r="H1386">
        <v>749913</v>
      </c>
      <c r="I1386" s="8">
        <v>43318</v>
      </c>
      <c r="J1386" s="11">
        <f t="shared" si="42"/>
        <v>8</v>
      </c>
      <c r="K1386" s="11">
        <f t="shared" si="43"/>
        <v>8</v>
      </c>
      <c r="L1386" s="8"/>
      <c r="M1386" s="8"/>
      <c r="N1386" s="12">
        <v>551</v>
      </c>
      <c r="O1386" t="s">
        <v>235</v>
      </c>
      <c r="P1386" t="s">
        <v>20</v>
      </c>
      <c r="Q1386" t="s">
        <v>144</v>
      </c>
      <c r="R1386" s="9">
        <v>1200</v>
      </c>
      <c r="S1386" s="9"/>
    </row>
    <row r="1387" spans="1:20" x14ac:dyDescent="0.3">
      <c r="A1387" s="7">
        <v>53441</v>
      </c>
      <c r="B1387" t="s">
        <v>234</v>
      </c>
      <c r="C1387">
        <v>50644003005</v>
      </c>
      <c r="D1387" s="7">
        <v>978541</v>
      </c>
      <c r="E1387" s="8">
        <v>43297</v>
      </c>
      <c r="F1387" s="9">
        <v>36352</v>
      </c>
      <c r="G1387">
        <v>5312018</v>
      </c>
      <c r="H1387">
        <v>737786</v>
      </c>
      <c r="I1387" s="8">
        <v>43290</v>
      </c>
      <c r="J1387" s="11">
        <f t="shared" si="42"/>
        <v>7</v>
      </c>
      <c r="K1387" s="11">
        <f t="shared" si="43"/>
        <v>7</v>
      </c>
      <c r="L1387" s="8"/>
      <c r="M1387" s="8"/>
      <c r="N1387" s="12">
        <v>551</v>
      </c>
      <c r="O1387" t="s">
        <v>235</v>
      </c>
      <c r="P1387" t="s">
        <v>20</v>
      </c>
      <c r="Q1387" t="s">
        <v>714</v>
      </c>
      <c r="R1387" s="9">
        <v>1200</v>
      </c>
      <c r="S1387" s="9"/>
      <c r="T1387" t="s">
        <v>267</v>
      </c>
    </row>
    <row r="1388" spans="1:20" x14ac:dyDescent="0.3">
      <c r="A1388" s="7">
        <v>53441</v>
      </c>
      <c r="B1388" t="s">
        <v>234</v>
      </c>
      <c r="C1388">
        <v>50644003005</v>
      </c>
      <c r="D1388" s="7">
        <v>978541</v>
      </c>
      <c r="E1388" s="8">
        <v>43297</v>
      </c>
      <c r="F1388" s="9">
        <v>36352</v>
      </c>
      <c r="G1388">
        <v>5302018</v>
      </c>
      <c r="H1388">
        <v>736210</v>
      </c>
      <c r="I1388" s="8">
        <v>43290</v>
      </c>
      <c r="J1388" s="11">
        <f t="shared" si="42"/>
        <v>7</v>
      </c>
      <c r="K1388" s="11">
        <f t="shared" si="43"/>
        <v>7</v>
      </c>
      <c r="L1388" s="8"/>
      <c r="M1388" s="8"/>
      <c r="N1388" s="12">
        <v>551</v>
      </c>
      <c r="O1388" t="s">
        <v>235</v>
      </c>
      <c r="P1388" t="s">
        <v>20</v>
      </c>
      <c r="Q1388" t="s">
        <v>318</v>
      </c>
      <c r="R1388" s="9">
        <v>1200</v>
      </c>
      <c r="S1388" s="9"/>
      <c r="T1388" t="s">
        <v>228</v>
      </c>
    </row>
    <row r="1389" spans="1:20" x14ac:dyDescent="0.3">
      <c r="A1389" s="7">
        <v>53441</v>
      </c>
      <c r="B1389" t="s">
        <v>234</v>
      </c>
      <c r="C1389">
        <v>50644003005</v>
      </c>
      <c r="D1389" s="7">
        <v>978541</v>
      </c>
      <c r="E1389" s="8">
        <v>43297</v>
      </c>
      <c r="F1389" s="9">
        <v>36352</v>
      </c>
      <c r="G1389">
        <v>5232018</v>
      </c>
      <c r="H1389">
        <v>732907</v>
      </c>
      <c r="I1389" s="8">
        <v>43281</v>
      </c>
      <c r="J1389" s="11">
        <f t="shared" si="42"/>
        <v>16</v>
      </c>
      <c r="K1389" s="11">
        <f t="shared" si="43"/>
        <v>16</v>
      </c>
      <c r="L1389" s="8"/>
      <c r="M1389" s="8"/>
      <c r="N1389" s="12">
        <v>551</v>
      </c>
      <c r="O1389" t="s">
        <v>235</v>
      </c>
      <c r="P1389" t="s">
        <v>20</v>
      </c>
      <c r="Q1389" t="s">
        <v>600</v>
      </c>
      <c r="R1389" s="9">
        <v>1200</v>
      </c>
      <c r="S1389" s="9"/>
      <c r="T1389" t="s">
        <v>525</v>
      </c>
    </row>
    <row r="1390" spans="1:20" x14ac:dyDescent="0.3">
      <c r="A1390" s="7">
        <v>29549</v>
      </c>
      <c r="B1390" t="s">
        <v>137</v>
      </c>
      <c r="C1390">
        <v>110232009005</v>
      </c>
      <c r="D1390" s="7">
        <v>963439</v>
      </c>
      <c r="E1390" s="8">
        <v>43235</v>
      </c>
      <c r="F1390" s="9">
        <v>34963</v>
      </c>
      <c r="G1390">
        <v>3092018</v>
      </c>
      <c r="H1390">
        <v>698325</v>
      </c>
      <c r="I1390" s="8">
        <v>43217</v>
      </c>
      <c r="J1390" s="11">
        <f t="shared" si="42"/>
        <v>18</v>
      </c>
      <c r="K1390" s="11">
        <f t="shared" si="43"/>
        <v>18</v>
      </c>
      <c r="L1390" s="8"/>
      <c r="M1390" s="8"/>
      <c r="N1390" s="12">
        <v>668</v>
      </c>
      <c r="O1390" t="s">
        <v>138</v>
      </c>
      <c r="P1390" t="s">
        <v>47</v>
      </c>
      <c r="Q1390" t="s">
        <v>715</v>
      </c>
      <c r="R1390" s="9">
        <v>1200</v>
      </c>
      <c r="S1390" s="9"/>
      <c r="T1390" t="s">
        <v>215</v>
      </c>
    </row>
    <row r="1391" spans="1:20" x14ac:dyDescent="0.3">
      <c r="A1391" s="7">
        <v>2346</v>
      </c>
      <c r="B1391" t="s">
        <v>167</v>
      </c>
      <c r="C1391">
        <v>42732003006</v>
      </c>
      <c r="D1391" s="7">
        <v>943075</v>
      </c>
      <c r="E1391" s="8">
        <v>43144</v>
      </c>
      <c r="F1391" s="9">
        <v>92109</v>
      </c>
      <c r="G1391">
        <v>12282017</v>
      </c>
      <c r="H1391">
        <v>670311</v>
      </c>
      <c r="I1391" s="8">
        <v>43137</v>
      </c>
      <c r="J1391" s="11">
        <f t="shared" si="42"/>
        <v>7</v>
      </c>
      <c r="K1391" s="11">
        <f t="shared" si="43"/>
        <v>7</v>
      </c>
      <c r="L1391" s="8"/>
      <c r="M1391" s="8"/>
      <c r="N1391" s="12">
        <v>501</v>
      </c>
      <c r="O1391" t="s">
        <v>257</v>
      </c>
      <c r="P1391" t="s">
        <v>47</v>
      </c>
      <c r="Q1391" t="s">
        <v>143</v>
      </c>
      <c r="R1391" s="9">
        <v>1200</v>
      </c>
      <c r="S1391" s="9"/>
      <c r="T1391" t="s">
        <v>525</v>
      </c>
    </row>
    <row r="1392" spans="1:20" x14ac:dyDescent="0.3">
      <c r="A1392" s="7">
        <v>2346</v>
      </c>
      <c r="B1392" t="s">
        <v>167</v>
      </c>
      <c r="C1392">
        <v>42732003006</v>
      </c>
      <c r="D1392" s="7">
        <v>943075</v>
      </c>
      <c r="E1392" s="8">
        <v>43144</v>
      </c>
      <c r="F1392" s="9">
        <v>92109</v>
      </c>
      <c r="G1392">
        <v>12232017</v>
      </c>
      <c r="H1392">
        <v>668742</v>
      </c>
      <c r="I1392" s="8">
        <v>43129</v>
      </c>
      <c r="J1392" s="11">
        <f t="shared" si="42"/>
        <v>15</v>
      </c>
      <c r="K1392" s="11">
        <f t="shared" si="43"/>
        <v>15</v>
      </c>
      <c r="L1392" s="8"/>
      <c r="M1392" s="8"/>
      <c r="N1392" s="12">
        <v>437</v>
      </c>
      <c r="O1392" t="s">
        <v>168</v>
      </c>
      <c r="P1392" t="s">
        <v>47</v>
      </c>
      <c r="Q1392" t="s">
        <v>225</v>
      </c>
      <c r="R1392" s="9">
        <v>1200</v>
      </c>
      <c r="S1392" s="9"/>
      <c r="T1392" t="s">
        <v>525</v>
      </c>
    </row>
    <row r="1393" spans="1:20" x14ac:dyDescent="0.3">
      <c r="A1393" s="7">
        <v>53441</v>
      </c>
      <c r="B1393" t="s">
        <v>234</v>
      </c>
      <c r="C1393">
        <v>50644003005</v>
      </c>
      <c r="D1393" s="7">
        <v>943080</v>
      </c>
      <c r="E1393" s="8">
        <v>43144</v>
      </c>
      <c r="F1393" s="9">
        <v>21882</v>
      </c>
      <c r="G1393">
        <v>12222017</v>
      </c>
      <c r="H1393">
        <v>668153</v>
      </c>
      <c r="I1393" s="8">
        <v>43129</v>
      </c>
      <c r="J1393" s="11">
        <f t="shared" si="42"/>
        <v>15</v>
      </c>
      <c r="K1393" s="11">
        <f t="shared" si="43"/>
        <v>15</v>
      </c>
      <c r="L1393" s="8"/>
      <c r="M1393" s="8"/>
      <c r="N1393" s="12">
        <v>562</v>
      </c>
      <c r="O1393" t="e">
        <v>#N/A</v>
      </c>
      <c r="P1393" t="s">
        <v>20</v>
      </c>
      <c r="Q1393" t="s">
        <v>318</v>
      </c>
      <c r="R1393" s="9">
        <v>1200</v>
      </c>
      <c r="S1393" s="9"/>
      <c r="T1393" t="s">
        <v>529</v>
      </c>
    </row>
    <row r="1394" spans="1:20" x14ac:dyDescent="0.3">
      <c r="A1394" s="7">
        <v>6430</v>
      </c>
      <c r="B1394" t="s">
        <v>23</v>
      </c>
      <c r="C1394">
        <v>110744028002</v>
      </c>
      <c r="D1394" s="7">
        <v>943030</v>
      </c>
      <c r="E1394" s="8">
        <v>43144</v>
      </c>
      <c r="F1394" s="9">
        <v>108009</v>
      </c>
      <c r="G1394">
        <v>12202017</v>
      </c>
      <c r="H1394">
        <v>666157</v>
      </c>
      <c r="I1394" s="8">
        <v>43126</v>
      </c>
      <c r="J1394" s="11">
        <f t="shared" si="42"/>
        <v>18</v>
      </c>
      <c r="K1394" s="11">
        <f t="shared" si="43"/>
        <v>18</v>
      </c>
      <c r="L1394" s="8"/>
      <c r="M1394" s="8"/>
      <c r="N1394" s="12">
        <v>289</v>
      </c>
      <c r="O1394" t="s">
        <v>134</v>
      </c>
      <c r="P1394" t="s">
        <v>47</v>
      </c>
      <c r="Q1394" t="s">
        <v>318</v>
      </c>
      <c r="R1394" s="9">
        <v>1200</v>
      </c>
      <c r="S1394" s="9"/>
      <c r="T1394" t="s">
        <v>716</v>
      </c>
    </row>
    <row r="1395" spans="1:20" x14ac:dyDescent="0.3">
      <c r="A1395" s="7">
        <v>6430</v>
      </c>
      <c r="B1395" t="s">
        <v>23</v>
      </c>
      <c r="C1395">
        <v>110744028002</v>
      </c>
      <c r="D1395" s="7">
        <v>939086</v>
      </c>
      <c r="E1395" s="8">
        <v>43130</v>
      </c>
      <c r="F1395" s="9">
        <v>51237</v>
      </c>
      <c r="G1395">
        <v>12142017</v>
      </c>
      <c r="H1395">
        <v>662790</v>
      </c>
      <c r="I1395" s="8">
        <v>43122</v>
      </c>
      <c r="J1395" s="11">
        <f t="shared" si="42"/>
        <v>8</v>
      </c>
      <c r="K1395" s="11">
        <f t="shared" si="43"/>
        <v>8</v>
      </c>
      <c r="L1395" s="8"/>
      <c r="M1395" s="8"/>
      <c r="N1395" s="12">
        <v>289</v>
      </c>
      <c r="O1395" t="s">
        <v>134</v>
      </c>
      <c r="P1395" t="s">
        <v>47</v>
      </c>
      <c r="Q1395" t="s">
        <v>318</v>
      </c>
      <c r="R1395" s="9">
        <v>1200</v>
      </c>
      <c r="S1395" s="9"/>
      <c r="T1395" t="s">
        <v>164</v>
      </c>
    </row>
    <row r="1396" spans="1:20" x14ac:dyDescent="0.3">
      <c r="A1396" s="7">
        <v>6430</v>
      </c>
      <c r="B1396" t="s">
        <v>23</v>
      </c>
      <c r="C1396">
        <v>110744028002</v>
      </c>
      <c r="D1396" s="7">
        <v>939086</v>
      </c>
      <c r="E1396" s="8">
        <v>43130</v>
      </c>
      <c r="F1396" s="9">
        <v>51237</v>
      </c>
      <c r="G1396">
        <v>12072017</v>
      </c>
      <c r="H1396">
        <v>659035</v>
      </c>
      <c r="I1396" s="8">
        <v>43112</v>
      </c>
      <c r="J1396" s="11">
        <f t="shared" si="42"/>
        <v>18</v>
      </c>
      <c r="K1396" s="11">
        <f t="shared" si="43"/>
        <v>18</v>
      </c>
      <c r="L1396" s="8"/>
      <c r="M1396" s="8"/>
      <c r="N1396" s="12">
        <v>289</v>
      </c>
      <c r="O1396" t="s">
        <v>134</v>
      </c>
      <c r="P1396" t="s">
        <v>47</v>
      </c>
      <c r="Q1396" t="s">
        <v>318</v>
      </c>
      <c r="R1396" s="9">
        <v>1200</v>
      </c>
      <c r="S1396" s="9"/>
      <c r="T1396" t="s">
        <v>164</v>
      </c>
    </row>
    <row r="1397" spans="1:20" x14ac:dyDescent="0.3">
      <c r="A1397" s="7">
        <v>2346</v>
      </c>
      <c r="B1397" t="s">
        <v>167</v>
      </c>
      <c r="C1397">
        <v>42732003006</v>
      </c>
      <c r="D1397" s="7">
        <v>935549</v>
      </c>
      <c r="E1397" s="8">
        <v>43115</v>
      </c>
      <c r="F1397" s="9">
        <v>43713</v>
      </c>
      <c r="G1397">
        <v>11212017</v>
      </c>
      <c r="H1397">
        <v>651681</v>
      </c>
      <c r="I1397" s="8">
        <v>43099</v>
      </c>
      <c r="J1397" s="11">
        <f t="shared" si="42"/>
        <v>16</v>
      </c>
      <c r="K1397" s="11">
        <f t="shared" si="43"/>
        <v>16</v>
      </c>
      <c r="L1397" s="8"/>
      <c r="M1397" s="8"/>
      <c r="N1397" s="12">
        <v>437</v>
      </c>
      <c r="O1397" t="s">
        <v>168</v>
      </c>
      <c r="P1397" t="s">
        <v>47</v>
      </c>
      <c r="Q1397" t="s">
        <v>169</v>
      </c>
      <c r="R1397" s="9">
        <v>1200</v>
      </c>
      <c r="S1397" s="9"/>
      <c r="T1397" t="s">
        <v>227</v>
      </c>
    </row>
    <row r="1398" spans="1:20" x14ac:dyDescent="0.3">
      <c r="A1398" s="7">
        <v>2761</v>
      </c>
      <c r="B1398" t="s">
        <v>19</v>
      </c>
      <c r="C1398">
        <v>21944011004</v>
      </c>
      <c r="D1398" s="7">
        <v>17975</v>
      </c>
      <c r="E1398" s="8">
        <v>43462</v>
      </c>
      <c r="F1398" s="9">
        <v>72758</v>
      </c>
      <c r="G1398">
        <v>11132018</v>
      </c>
      <c r="H1398">
        <v>525331</v>
      </c>
      <c r="I1398" s="8">
        <v>43445</v>
      </c>
      <c r="J1398" s="11">
        <f t="shared" si="42"/>
        <v>17</v>
      </c>
      <c r="K1398" s="11">
        <f t="shared" si="43"/>
        <v>17</v>
      </c>
      <c r="L1398" s="8"/>
      <c r="M1398" s="8"/>
      <c r="N1398" s="12">
        <v>9</v>
      </c>
      <c r="O1398" t="s">
        <v>90</v>
      </c>
      <c r="P1398" t="s">
        <v>47</v>
      </c>
      <c r="Q1398" t="s">
        <v>143</v>
      </c>
      <c r="R1398" s="9">
        <v>1200</v>
      </c>
      <c r="S1398" s="9"/>
      <c r="T1398" t="s">
        <v>525</v>
      </c>
    </row>
    <row r="1399" spans="1:20" x14ac:dyDescent="0.3">
      <c r="A1399" s="7">
        <v>2761</v>
      </c>
      <c r="B1399" t="s">
        <v>19</v>
      </c>
      <c r="C1399">
        <v>21944011004</v>
      </c>
      <c r="D1399" s="7">
        <v>17975</v>
      </c>
      <c r="E1399" s="8">
        <v>43462</v>
      </c>
      <c r="F1399" s="9">
        <v>72758</v>
      </c>
      <c r="G1399">
        <v>11082018</v>
      </c>
      <c r="H1399">
        <v>522509</v>
      </c>
      <c r="I1399" s="8">
        <v>43444</v>
      </c>
      <c r="J1399" s="11">
        <f t="shared" si="42"/>
        <v>18</v>
      </c>
      <c r="K1399" s="11">
        <f t="shared" si="43"/>
        <v>18</v>
      </c>
      <c r="L1399" s="8"/>
      <c r="M1399" s="8"/>
      <c r="N1399" s="12">
        <v>9</v>
      </c>
      <c r="O1399" t="s">
        <v>90</v>
      </c>
      <c r="P1399" t="s">
        <v>47</v>
      </c>
      <c r="Q1399" t="s">
        <v>143</v>
      </c>
      <c r="R1399" s="9">
        <v>1200</v>
      </c>
      <c r="S1399" s="9"/>
      <c r="T1399" t="s">
        <v>228</v>
      </c>
    </row>
    <row r="1400" spans="1:20" x14ac:dyDescent="0.3">
      <c r="A1400" s="7">
        <v>2761</v>
      </c>
      <c r="B1400" t="s">
        <v>19</v>
      </c>
      <c r="C1400">
        <v>21944011004</v>
      </c>
      <c r="D1400" s="7">
        <v>17975</v>
      </c>
      <c r="E1400" s="8">
        <v>43462</v>
      </c>
      <c r="F1400" s="9">
        <v>72758</v>
      </c>
      <c r="G1400">
        <v>11062018</v>
      </c>
      <c r="H1400">
        <v>518207</v>
      </c>
      <c r="I1400" s="8">
        <v>43434</v>
      </c>
      <c r="J1400" s="11">
        <f t="shared" si="42"/>
        <v>28</v>
      </c>
      <c r="K1400" s="11">
        <f t="shared" si="43"/>
        <v>28</v>
      </c>
      <c r="L1400" s="8"/>
      <c r="M1400" s="8"/>
      <c r="N1400" s="12">
        <v>9</v>
      </c>
      <c r="O1400" t="s">
        <v>90</v>
      </c>
      <c r="P1400" t="s">
        <v>47</v>
      </c>
      <c r="Q1400" t="s">
        <v>194</v>
      </c>
      <c r="R1400" s="9">
        <v>1200</v>
      </c>
      <c r="S1400" s="9"/>
      <c r="T1400" t="s">
        <v>228</v>
      </c>
    </row>
    <row r="1401" spans="1:20" x14ac:dyDescent="0.3">
      <c r="A1401" s="7">
        <v>2761</v>
      </c>
      <c r="B1401" t="s">
        <v>19</v>
      </c>
      <c r="C1401">
        <v>21944011004</v>
      </c>
      <c r="D1401" s="7">
        <v>17975</v>
      </c>
      <c r="E1401" s="8">
        <v>43462</v>
      </c>
      <c r="F1401" s="9">
        <v>72758</v>
      </c>
      <c r="G1401">
        <v>11022018</v>
      </c>
      <c r="H1401">
        <v>515852</v>
      </c>
      <c r="I1401" s="8">
        <v>43434</v>
      </c>
      <c r="J1401" s="11">
        <f t="shared" si="42"/>
        <v>28</v>
      </c>
      <c r="K1401" s="11">
        <f t="shared" si="43"/>
        <v>28</v>
      </c>
      <c r="L1401" s="8"/>
      <c r="M1401" s="8"/>
      <c r="N1401" s="12">
        <v>9</v>
      </c>
      <c r="O1401" t="s">
        <v>90</v>
      </c>
      <c r="P1401" t="s">
        <v>47</v>
      </c>
      <c r="Q1401" t="s">
        <v>717</v>
      </c>
      <c r="R1401" s="9">
        <v>1200</v>
      </c>
      <c r="S1401" s="9"/>
      <c r="T1401" t="s">
        <v>228</v>
      </c>
    </row>
    <row r="1402" spans="1:20" x14ac:dyDescent="0.3">
      <c r="A1402" s="7">
        <v>2761</v>
      </c>
      <c r="B1402" t="s">
        <v>19</v>
      </c>
      <c r="C1402">
        <v>21944011004</v>
      </c>
      <c r="D1402" s="7">
        <v>14165</v>
      </c>
      <c r="E1402" s="8">
        <v>43451</v>
      </c>
      <c r="F1402" s="9">
        <v>51939</v>
      </c>
      <c r="G1402">
        <v>10312018</v>
      </c>
      <c r="H1402">
        <v>512610</v>
      </c>
      <c r="I1402" s="8">
        <v>43431</v>
      </c>
      <c r="J1402" s="11">
        <f t="shared" si="42"/>
        <v>20</v>
      </c>
      <c r="K1402" s="11">
        <f t="shared" si="43"/>
        <v>20</v>
      </c>
      <c r="L1402" s="8"/>
      <c r="M1402" s="8"/>
      <c r="N1402" s="12">
        <v>9</v>
      </c>
      <c r="O1402" t="s">
        <v>90</v>
      </c>
      <c r="P1402" t="s">
        <v>47</v>
      </c>
      <c r="Q1402" t="s">
        <v>377</v>
      </c>
      <c r="R1402" s="9">
        <v>1200</v>
      </c>
      <c r="S1402" s="9"/>
      <c r="T1402" t="s">
        <v>228</v>
      </c>
    </row>
    <row r="1403" spans="1:20" x14ac:dyDescent="0.3">
      <c r="A1403" s="7">
        <v>46675</v>
      </c>
      <c r="B1403" t="s">
        <v>32</v>
      </c>
      <c r="C1403">
        <v>200432133004</v>
      </c>
      <c r="D1403" s="7">
        <v>14176</v>
      </c>
      <c r="E1403" s="8">
        <v>43451</v>
      </c>
      <c r="F1403" s="9">
        <v>49051</v>
      </c>
      <c r="G1403">
        <v>10312018</v>
      </c>
      <c r="H1403">
        <v>512604</v>
      </c>
      <c r="I1403" s="8">
        <v>43444</v>
      </c>
      <c r="J1403" s="11">
        <f t="shared" si="42"/>
        <v>7</v>
      </c>
      <c r="K1403" s="11">
        <f t="shared" si="43"/>
        <v>7</v>
      </c>
      <c r="L1403" s="8"/>
      <c r="M1403" s="8"/>
      <c r="N1403" s="12">
        <v>219</v>
      </c>
      <c r="O1403" t="s">
        <v>132</v>
      </c>
      <c r="P1403" t="s">
        <v>47</v>
      </c>
      <c r="Q1403" t="s">
        <v>454</v>
      </c>
      <c r="R1403" s="9">
        <v>1200</v>
      </c>
      <c r="S1403" s="9"/>
      <c r="T1403" t="s">
        <v>89</v>
      </c>
    </row>
    <row r="1404" spans="1:20" x14ac:dyDescent="0.3">
      <c r="A1404" s="7">
        <v>46675</v>
      </c>
      <c r="B1404" t="s">
        <v>32</v>
      </c>
      <c r="C1404">
        <v>200432133004</v>
      </c>
      <c r="D1404" s="7">
        <v>14176</v>
      </c>
      <c r="E1404" s="8">
        <v>43451</v>
      </c>
      <c r="F1404" s="9">
        <v>49051</v>
      </c>
      <c r="G1404">
        <v>10312018</v>
      </c>
      <c r="H1404">
        <v>510570</v>
      </c>
      <c r="I1404" s="8">
        <v>43444</v>
      </c>
      <c r="J1404" s="11">
        <f t="shared" si="42"/>
        <v>7</v>
      </c>
      <c r="K1404" s="11">
        <f t="shared" si="43"/>
        <v>7</v>
      </c>
      <c r="L1404" s="8"/>
      <c r="M1404" s="8"/>
      <c r="N1404" s="12">
        <v>219</v>
      </c>
      <c r="O1404" t="s">
        <v>132</v>
      </c>
      <c r="P1404" t="s">
        <v>47</v>
      </c>
      <c r="Q1404" t="s">
        <v>144</v>
      </c>
      <c r="R1404" s="9">
        <v>1200</v>
      </c>
      <c r="S1404" s="9"/>
      <c r="T1404" t="s">
        <v>89</v>
      </c>
    </row>
    <row r="1405" spans="1:20" x14ac:dyDescent="0.3">
      <c r="A1405" s="7">
        <v>38917</v>
      </c>
      <c r="B1405" t="s">
        <v>113</v>
      </c>
      <c r="C1405">
        <v>90644375005</v>
      </c>
      <c r="D1405" s="7">
        <v>14175</v>
      </c>
      <c r="E1405" s="8">
        <v>43451</v>
      </c>
      <c r="F1405" s="9">
        <v>40748</v>
      </c>
      <c r="G1405">
        <v>10312018</v>
      </c>
      <c r="H1405">
        <v>510247</v>
      </c>
      <c r="I1405" s="8">
        <v>43440</v>
      </c>
      <c r="J1405" s="11">
        <f t="shared" si="42"/>
        <v>11</v>
      </c>
      <c r="K1405" s="11">
        <f t="shared" si="43"/>
        <v>11</v>
      </c>
      <c r="L1405" s="8"/>
      <c r="M1405" s="8"/>
      <c r="N1405" s="12">
        <v>180</v>
      </c>
      <c r="O1405" t="s">
        <v>391</v>
      </c>
      <c r="P1405" t="s">
        <v>47</v>
      </c>
      <c r="Q1405" t="s">
        <v>318</v>
      </c>
      <c r="R1405" s="9">
        <v>1200</v>
      </c>
      <c r="S1405" s="9"/>
      <c r="T1405" t="s">
        <v>89</v>
      </c>
    </row>
    <row r="1406" spans="1:20" x14ac:dyDescent="0.3">
      <c r="A1406" s="7">
        <v>39231</v>
      </c>
      <c r="B1406" t="s">
        <v>624</v>
      </c>
      <c r="C1406">
        <v>142344003003</v>
      </c>
      <c r="D1406" s="7">
        <v>17875</v>
      </c>
      <c r="E1406" s="8">
        <v>43451</v>
      </c>
      <c r="F1406" s="9">
        <v>20893</v>
      </c>
      <c r="G1406">
        <v>10302018</v>
      </c>
      <c r="H1406">
        <v>505194</v>
      </c>
      <c r="I1406" s="8">
        <v>43441</v>
      </c>
      <c r="J1406" s="11">
        <f t="shared" si="42"/>
        <v>10</v>
      </c>
      <c r="K1406" s="11">
        <f t="shared" si="43"/>
        <v>10</v>
      </c>
      <c r="L1406" s="8"/>
      <c r="M1406" s="8"/>
      <c r="N1406" s="12">
        <v>222</v>
      </c>
      <c r="O1406" t="s">
        <v>213</v>
      </c>
      <c r="P1406" t="s">
        <v>47</v>
      </c>
      <c r="Q1406" t="s">
        <v>318</v>
      </c>
      <c r="R1406" s="9">
        <v>1200</v>
      </c>
      <c r="S1406" s="9"/>
      <c r="T1406" t="s">
        <v>214</v>
      </c>
    </row>
    <row r="1407" spans="1:20" x14ac:dyDescent="0.3">
      <c r="A1407" s="7">
        <v>21842</v>
      </c>
      <c r="B1407" t="s">
        <v>154</v>
      </c>
      <c r="C1407">
        <v>25244005003</v>
      </c>
      <c r="D1407" s="7">
        <v>17941</v>
      </c>
      <c r="E1407" s="8">
        <v>43451</v>
      </c>
      <c r="F1407" s="9">
        <v>60644</v>
      </c>
      <c r="G1407">
        <v>10302018</v>
      </c>
      <c r="H1407">
        <v>504967</v>
      </c>
      <c r="I1407" s="8">
        <v>43433</v>
      </c>
      <c r="J1407" s="11">
        <f t="shared" si="42"/>
        <v>18</v>
      </c>
      <c r="K1407" s="11">
        <f t="shared" si="43"/>
        <v>18</v>
      </c>
      <c r="L1407" s="8"/>
      <c r="M1407" s="8"/>
      <c r="N1407" s="12">
        <v>204</v>
      </c>
      <c r="O1407" t="s">
        <v>217</v>
      </c>
      <c r="P1407" t="s">
        <v>47</v>
      </c>
      <c r="Q1407" t="s">
        <v>718</v>
      </c>
      <c r="R1407" s="9">
        <v>1200</v>
      </c>
      <c r="S1407" s="9"/>
      <c r="T1407" t="s">
        <v>325</v>
      </c>
    </row>
    <row r="1408" spans="1:20" x14ac:dyDescent="0.3">
      <c r="A1408" s="7">
        <v>70937</v>
      </c>
      <c r="B1408" t="s">
        <v>37</v>
      </c>
      <c r="C1408">
        <v>131644019002</v>
      </c>
      <c r="D1408" s="7">
        <v>17934</v>
      </c>
      <c r="E1408" s="8">
        <v>43451</v>
      </c>
      <c r="F1408" s="9">
        <v>20493</v>
      </c>
      <c r="G1408">
        <v>10302018</v>
      </c>
      <c r="H1408">
        <v>504832</v>
      </c>
      <c r="I1408" s="8">
        <v>43430</v>
      </c>
      <c r="J1408" s="11">
        <f t="shared" si="42"/>
        <v>21</v>
      </c>
      <c r="K1408" s="11">
        <f t="shared" si="43"/>
        <v>21</v>
      </c>
      <c r="L1408" s="8"/>
      <c r="M1408" s="8"/>
      <c r="N1408" s="12">
        <v>581</v>
      </c>
      <c r="O1408" t="s">
        <v>232</v>
      </c>
      <c r="P1408" t="s">
        <v>47</v>
      </c>
      <c r="Q1408" t="s">
        <v>318</v>
      </c>
      <c r="R1408" s="9">
        <v>1200</v>
      </c>
      <c r="S1408" s="9"/>
      <c r="T1408" t="s">
        <v>247</v>
      </c>
    </row>
    <row r="1409" spans="1:20" x14ac:dyDescent="0.3">
      <c r="A1409" s="7">
        <v>2761</v>
      </c>
      <c r="B1409" t="s">
        <v>19</v>
      </c>
      <c r="C1409">
        <v>21944011004</v>
      </c>
      <c r="D1409" s="7">
        <v>14165</v>
      </c>
      <c r="E1409" s="8">
        <v>43451</v>
      </c>
      <c r="F1409" s="9">
        <v>51939</v>
      </c>
      <c r="G1409">
        <v>10262018</v>
      </c>
      <c r="H1409">
        <v>502483</v>
      </c>
      <c r="I1409" s="8">
        <v>43430</v>
      </c>
      <c r="J1409" s="11">
        <f t="shared" si="42"/>
        <v>21</v>
      </c>
      <c r="K1409" s="11">
        <f t="shared" si="43"/>
        <v>21</v>
      </c>
      <c r="L1409" s="8"/>
      <c r="M1409" s="8"/>
      <c r="N1409" s="12">
        <v>9</v>
      </c>
      <c r="O1409" t="s">
        <v>90</v>
      </c>
      <c r="P1409" t="s">
        <v>47</v>
      </c>
      <c r="Q1409" t="s">
        <v>377</v>
      </c>
      <c r="R1409" s="9">
        <v>1200</v>
      </c>
      <c r="S1409" s="9"/>
      <c r="T1409" t="s">
        <v>251</v>
      </c>
    </row>
    <row r="1410" spans="1:20" x14ac:dyDescent="0.3">
      <c r="A1410" s="7">
        <v>82326</v>
      </c>
      <c r="B1410" t="s">
        <v>348</v>
      </c>
      <c r="C1410">
        <v>133744011009</v>
      </c>
      <c r="D1410" s="7">
        <v>17848</v>
      </c>
      <c r="E1410" s="8">
        <v>43451</v>
      </c>
      <c r="F1410" s="9">
        <v>27900</v>
      </c>
      <c r="G1410">
        <v>10242018</v>
      </c>
      <c r="H1410">
        <v>498738</v>
      </c>
      <c r="I1410" s="8">
        <v>43425</v>
      </c>
      <c r="J1410" s="11">
        <f t="shared" ref="J1410:J1473" si="44">_xlfn.DAYS(E1410,I1410)</f>
        <v>26</v>
      </c>
      <c r="K1410" s="11">
        <f t="shared" ref="K1410:K1473" si="45">IF(J1410&lt;30,J1410,"")</f>
        <v>26</v>
      </c>
      <c r="L1410" s="8"/>
      <c r="M1410" s="8"/>
      <c r="N1410" s="12">
        <v>645</v>
      </c>
      <c r="O1410" t="s">
        <v>433</v>
      </c>
      <c r="P1410" t="s">
        <v>47</v>
      </c>
      <c r="Q1410" t="s">
        <v>318</v>
      </c>
      <c r="R1410" s="9">
        <v>1200</v>
      </c>
      <c r="S1410" s="9"/>
      <c r="T1410" t="s">
        <v>215</v>
      </c>
    </row>
    <row r="1411" spans="1:20" x14ac:dyDescent="0.3">
      <c r="A1411" s="7">
        <v>38635</v>
      </c>
      <c r="B1411" t="s">
        <v>434</v>
      </c>
      <c r="C1411">
        <v>132644014003</v>
      </c>
      <c r="D1411" s="7">
        <v>17827</v>
      </c>
      <c r="E1411" s="8">
        <v>43451</v>
      </c>
      <c r="F1411" s="9">
        <v>21427</v>
      </c>
      <c r="G1411">
        <v>10242018</v>
      </c>
      <c r="H1411">
        <v>498735</v>
      </c>
      <c r="I1411" s="8">
        <v>43425</v>
      </c>
      <c r="J1411" s="11">
        <f t="shared" si="44"/>
        <v>26</v>
      </c>
      <c r="K1411" s="11">
        <f t="shared" si="45"/>
        <v>26</v>
      </c>
      <c r="L1411" s="8"/>
      <c r="M1411" s="8"/>
      <c r="N1411" s="12">
        <v>645</v>
      </c>
      <c r="O1411" t="s">
        <v>433</v>
      </c>
      <c r="P1411" t="s">
        <v>47</v>
      </c>
      <c r="Q1411" t="s">
        <v>318</v>
      </c>
      <c r="R1411" s="9">
        <v>1200</v>
      </c>
      <c r="S1411" s="9"/>
      <c r="T1411" t="s">
        <v>522</v>
      </c>
    </row>
    <row r="1412" spans="1:20" x14ac:dyDescent="0.3">
      <c r="A1412" s="7">
        <v>2761</v>
      </c>
      <c r="B1412" t="s">
        <v>19</v>
      </c>
      <c r="C1412">
        <v>21944011004</v>
      </c>
      <c r="D1412" s="7">
        <v>14165</v>
      </c>
      <c r="E1412" s="8">
        <v>43451</v>
      </c>
      <c r="F1412" s="9">
        <v>51939</v>
      </c>
      <c r="G1412">
        <v>10232018</v>
      </c>
      <c r="H1412">
        <v>498108</v>
      </c>
      <c r="I1412" s="8">
        <v>43423</v>
      </c>
      <c r="J1412" s="11">
        <f t="shared" si="44"/>
        <v>28</v>
      </c>
      <c r="K1412" s="11">
        <f t="shared" si="45"/>
        <v>28</v>
      </c>
      <c r="L1412" s="8"/>
      <c r="M1412" s="8"/>
      <c r="N1412" s="12">
        <v>9</v>
      </c>
      <c r="O1412" t="s">
        <v>90</v>
      </c>
      <c r="P1412" t="s">
        <v>47</v>
      </c>
      <c r="Q1412" t="s">
        <v>258</v>
      </c>
      <c r="R1412" s="9">
        <v>1200</v>
      </c>
      <c r="S1412" s="9"/>
      <c r="T1412" t="s">
        <v>525</v>
      </c>
    </row>
    <row r="1413" spans="1:20" x14ac:dyDescent="0.3">
      <c r="A1413" s="7">
        <v>86881</v>
      </c>
      <c r="B1413" t="s">
        <v>436</v>
      </c>
      <c r="C1413">
        <v>180644038004</v>
      </c>
      <c r="D1413" s="7">
        <v>17850</v>
      </c>
      <c r="E1413" s="8">
        <v>43451</v>
      </c>
      <c r="F1413" s="9">
        <v>23229</v>
      </c>
      <c r="G1413">
        <v>10232018</v>
      </c>
      <c r="H1413">
        <v>496403</v>
      </c>
      <c r="I1413" s="8">
        <v>43419</v>
      </c>
      <c r="J1413" s="11">
        <f t="shared" si="44"/>
        <v>32</v>
      </c>
      <c r="K1413" s="11" t="str">
        <f t="shared" si="45"/>
        <v/>
      </c>
      <c r="L1413" s="8"/>
      <c r="M1413" s="8"/>
      <c r="N1413" s="12">
        <v>645</v>
      </c>
      <c r="O1413" t="s">
        <v>433</v>
      </c>
      <c r="P1413" t="s">
        <v>47</v>
      </c>
      <c r="Q1413" t="s">
        <v>318</v>
      </c>
      <c r="R1413" s="9">
        <v>1200</v>
      </c>
      <c r="S1413" s="9"/>
      <c r="T1413" t="s">
        <v>228</v>
      </c>
    </row>
    <row r="1414" spans="1:20" x14ac:dyDescent="0.3">
      <c r="A1414" s="7">
        <v>65956</v>
      </c>
      <c r="B1414" t="s">
        <v>212</v>
      </c>
      <c r="C1414">
        <v>24844004007</v>
      </c>
      <c r="D1414" s="7">
        <v>17879</v>
      </c>
      <c r="E1414" s="8">
        <v>43451</v>
      </c>
      <c r="F1414" s="9">
        <v>36503</v>
      </c>
      <c r="G1414">
        <v>10162018</v>
      </c>
      <c r="H1414">
        <v>488029</v>
      </c>
      <c r="I1414" s="8">
        <v>43430</v>
      </c>
      <c r="J1414" s="11">
        <f t="shared" si="44"/>
        <v>21</v>
      </c>
      <c r="K1414" s="11">
        <f t="shared" si="45"/>
        <v>21</v>
      </c>
      <c r="L1414" s="8"/>
      <c r="M1414" s="8"/>
      <c r="N1414" s="12">
        <v>222</v>
      </c>
      <c r="O1414" t="s">
        <v>213</v>
      </c>
      <c r="P1414" t="s">
        <v>47</v>
      </c>
      <c r="Q1414" t="s">
        <v>719</v>
      </c>
      <c r="R1414" s="9">
        <v>1200</v>
      </c>
      <c r="S1414" s="9"/>
      <c r="T1414" t="s">
        <v>207</v>
      </c>
    </row>
    <row r="1415" spans="1:20" x14ac:dyDescent="0.3">
      <c r="A1415" s="7">
        <v>68205</v>
      </c>
      <c r="B1415" t="s">
        <v>283</v>
      </c>
      <c r="C1415">
        <v>22244006003</v>
      </c>
      <c r="D1415" s="7">
        <v>17881</v>
      </c>
      <c r="E1415" s="8">
        <v>43451</v>
      </c>
      <c r="F1415" s="9">
        <v>25532</v>
      </c>
      <c r="G1415">
        <v>10162018</v>
      </c>
      <c r="H1415">
        <v>487961</v>
      </c>
      <c r="I1415" s="8">
        <v>43430</v>
      </c>
      <c r="J1415" s="11">
        <f t="shared" si="44"/>
        <v>21</v>
      </c>
      <c r="K1415" s="11">
        <f t="shared" si="45"/>
        <v>21</v>
      </c>
      <c r="L1415" s="8"/>
      <c r="M1415" s="8"/>
      <c r="N1415" s="12">
        <v>730</v>
      </c>
      <c r="O1415" t="s">
        <v>284</v>
      </c>
      <c r="P1415" t="s">
        <v>47</v>
      </c>
      <c r="Q1415" t="s">
        <v>719</v>
      </c>
      <c r="R1415" s="9">
        <v>1200</v>
      </c>
      <c r="S1415" s="9"/>
      <c r="T1415" t="s">
        <v>136</v>
      </c>
    </row>
    <row r="1416" spans="1:20" x14ac:dyDescent="0.3">
      <c r="A1416" s="7">
        <v>2761</v>
      </c>
      <c r="B1416" t="s">
        <v>19</v>
      </c>
      <c r="C1416">
        <v>21944011004</v>
      </c>
      <c r="D1416" s="7">
        <v>14165</v>
      </c>
      <c r="E1416" s="8">
        <v>43451</v>
      </c>
      <c r="F1416" s="9">
        <v>51939</v>
      </c>
      <c r="G1416">
        <v>10162018</v>
      </c>
      <c r="H1416">
        <v>487648</v>
      </c>
      <c r="I1416" s="8">
        <v>43417</v>
      </c>
      <c r="J1416" s="11">
        <f t="shared" si="44"/>
        <v>34</v>
      </c>
      <c r="K1416" s="11" t="str">
        <f t="shared" si="45"/>
        <v/>
      </c>
      <c r="L1416" s="8"/>
      <c r="M1416" s="8"/>
      <c r="N1416" s="12">
        <v>9</v>
      </c>
      <c r="O1416" t="s">
        <v>90</v>
      </c>
      <c r="P1416" t="s">
        <v>47</v>
      </c>
      <c r="Q1416" t="s">
        <v>377</v>
      </c>
      <c r="R1416" s="9">
        <v>1200</v>
      </c>
      <c r="S1416" s="9"/>
      <c r="T1416" t="s">
        <v>435</v>
      </c>
    </row>
    <row r="1417" spans="1:20" x14ac:dyDescent="0.3">
      <c r="A1417" s="7">
        <v>2761</v>
      </c>
      <c r="B1417" t="s">
        <v>19</v>
      </c>
      <c r="C1417">
        <v>21944011004</v>
      </c>
      <c r="D1417" s="7">
        <v>10720</v>
      </c>
      <c r="E1417" s="8">
        <v>43433</v>
      </c>
      <c r="F1417" s="9">
        <v>57136</v>
      </c>
      <c r="G1417">
        <v>10112018</v>
      </c>
      <c r="H1417">
        <v>484919</v>
      </c>
      <c r="I1417" s="8">
        <v>43417</v>
      </c>
      <c r="J1417" s="11">
        <f t="shared" si="44"/>
        <v>16</v>
      </c>
      <c r="K1417" s="11">
        <f t="shared" si="45"/>
        <v>16</v>
      </c>
      <c r="L1417" s="8"/>
      <c r="M1417" s="8"/>
      <c r="N1417" s="12">
        <v>9</v>
      </c>
      <c r="O1417" t="s">
        <v>90</v>
      </c>
      <c r="P1417" t="s">
        <v>47</v>
      </c>
      <c r="Q1417" t="s">
        <v>258</v>
      </c>
      <c r="R1417" s="9">
        <v>1200</v>
      </c>
      <c r="S1417" s="9"/>
      <c r="T1417" t="s">
        <v>337</v>
      </c>
    </row>
    <row r="1418" spans="1:20" x14ac:dyDescent="0.3">
      <c r="A1418" s="7">
        <v>2761</v>
      </c>
      <c r="B1418" t="s">
        <v>19</v>
      </c>
      <c r="C1418">
        <v>21944011004</v>
      </c>
      <c r="D1418" s="7">
        <v>10720</v>
      </c>
      <c r="E1418" s="8">
        <v>43433</v>
      </c>
      <c r="F1418" s="9">
        <v>57136</v>
      </c>
      <c r="G1418">
        <v>10052018</v>
      </c>
      <c r="H1418">
        <v>478405</v>
      </c>
      <c r="I1418" s="8">
        <v>43411</v>
      </c>
      <c r="J1418" s="11">
        <f t="shared" si="44"/>
        <v>22</v>
      </c>
      <c r="K1418" s="11">
        <f t="shared" si="45"/>
        <v>22</v>
      </c>
      <c r="L1418" s="8"/>
      <c r="M1418" s="8"/>
      <c r="N1418" s="12">
        <v>9</v>
      </c>
      <c r="O1418" t="s">
        <v>90</v>
      </c>
      <c r="P1418" t="s">
        <v>47</v>
      </c>
      <c r="Q1418" t="s">
        <v>258</v>
      </c>
      <c r="R1418" s="9">
        <v>1200</v>
      </c>
      <c r="S1418" s="9"/>
      <c r="T1418" t="s">
        <v>171</v>
      </c>
    </row>
    <row r="1419" spans="1:20" x14ac:dyDescent="0.3">
      <c r="A1419" s="7">
        <v>2761</v>
      </c>
      <c r="B1419" t="s">
        <v>19</v>
      </c>
      <c r="C1419">
        <v>21944011004</v>
      </c>
      <c r="D1419" s="7">
        <v>10720</v>
      </c>
      <c r="E1419" s="8">
        <v>43433</v>
      </c>
      <c r="F1419" s="9">
        <v>57136</v>
      </c>
      <c r="G1419">
        <v>10032018</v>
      </c>
      <c r="H1419">
        <v>473922</v>
      </c>
      <c r="I1419" s="8">
        <v>43406</v>
      </c>
      <c r="J1419" s="11">
        <f t="shared" si="44"/>
        <v>27</v>
      </c>
      <c r="K1419" s="11">
        <f t="shared" si="45"/>
        <v>27</v>
      </c>
      <c r="L1419" s="8"/>
      <c r="M1419" s="8"/>
      <c r="N1419" s="12">
        <v>9</v>
      </c>
      <c r="O1419" t="s">
        <v>90</v>
      </c>
      <c r="P1419" t="s">
        <v>47</v>
      </c>
      <c r="Q1419" t="s">
        <v>258</v>
      </c>
      <c r="R1419" s="9">
        <v>1200</v>
      </c>
      <c r="S1419" s="9"/>
      <c r="T1419" t="s">
        <v>224</v>
      </c>
    </row>
    <row r="1420" spans="1:20" x14ac:dyDescent="0.3">
      <c r="A1420" s="7">
        <v>65956</v>
      </c>
      <c r="B1420" t="s">
        <v>212</v>
      </c>
      <c r="C1420">
        <v>24844004007</v>
      </c>
      <c r="D1420" s="7">
        <v>10626</v>
      </c>
      <c r="E1420" s="8">
        <v>43419</v>
      </c>
      <c r="F1420" s="9">
        <v>36069</v>
      </c>
      <c r="G1420">
        <v>9302018</v>
      </c>
      <c r="H1420">
        <v>468876</v>
      </c>
      <c r="I1420" s="8">
        <v>43411</v>
      </c>
      <c r="J1420" s="11">
        <f t="shared" si="44"/>
        <v>8</v>
      </c>
      <c r="K1420" s="11">
        <f t="shared" si="45"/>
        <v>8</v>
      </c>
      <c r="L1420" s="8"/>
      <c r="M1420" s="8"/>
      <c r="N1420" s="12">
        <v>222</v>
      </c>
      <c r="O1420" t="s">
        <v>213</v>
      </c>
      <c r="P1420" t="s">
        <v>47</v>
      </c>
      <c r="Q1420" t="s">
        <v>466</v>
      </c>
      <c r="R1420" s="9">
        <v>1200</v>
      </c>
      <c r="S1420" s="9"/>
      <c r="T1420" t="s">
        <v>77</v>
      </c>
    </row>
    <row r="1421" spans="1:20" x14ac:dyDescent="0.3">
      <c r="A1421" s="7">
        <v>2761</v>
      </c>
      <c r="B1421" t="s">
        <v>19</v>
      </c>
      <c r="C1421">
        <v>21944011004</v>
      </c>
      <c r="D1421" s="7">
        <v>7052</v>
      </c>
      <c r="E1421" s="8">
        <v>43419</v>
      </c>
      <c r="F1421" s="9">
        <v>103416</v>
      </c>
      <c r="G1421">
        <v>9302018</v>
      </c>
      <c r="H1421">
        <v>468611</v>
      </c>
      <c r="I1421" s="8">
        <v>43402</v>
      </c>
      <c r="J1421" s="11">
        <f t="shared" si="44"/>
        <v>17</v>
      </c>
      <c r="K1421" s="11">
        <f t="shared" si="45"/>
        <v>17</v>
      </c>
      <c r="L1421" s="8"/>
      <c r="M1421" s="8"/>
      <c r="N1421" s="12">
        <v>9</v>
      </c>
      <c r="O1421" t="s">
        <v>90</v>
      </c>
      <c r="P1421" t="s">
        <v>47</v>
      </c>
      <c r="Q1421" t="s">
        <v>315</v>
      </c>
      <c r="R1421" s="9">
        <v>1200</v>
      </c>
      <c r="S1421" s="9"/>
      <c r="T1421" t="s">
        <v>319</v>
      </c>
    </row>
    <row r="1422" spans="1:20" x14ac:dyDescent="0.3">
      <c r="A1422" s="7">
        <v>46675</v>
      </c>
      <c r="B1422" t="s">
        <v>32</v>
      </c>
      <c r="C1422">
        <v>200432133004</v>
      </c>
      <c r="D1422" s="7">
        <v>7064</v>
      </c>
      <c r="E1422" s="8">
        <v>43419</v>
      </c>
      <c r="F1422" s="9">
        <v>58834</v>
      </c>
      <c r="G1422">
        <v>9302018</v>
      </c>
      <c r="H1422">
        <v>468366</v>
      </c>
      <c r="I1422" s="8">
        <v>43411</v>
      </c>
      <c r="J1422" s="11">
        <f t="shared" si="44"/>
        <v>8</v>
      </c>
      <c r="K1422" s="11">
        <f t="shared" si="45"/>
        <v>8</v>
      </c>
      <c r="L1422" s="8"/>
      <c r="M1422" s="8"/>
      <c r="N1422" s="12">
        <v>35</v>
      </c>
      <c r="O1422" t="s">
        <v>404</v>
      </c>
      <c r="P1422" t="s">
        <v>47</v>
      </c>
      <c r="Q1422" t="s">
        <v>169</v>
      </c>
      <c r="R1422" s="9">
        <v>1200</v>
      </c>
      <c r="S1422" s="9"/>
      <c r="T1422" t="s">
        <v>209</v>
      </c>
    </row>
    <row r="1423" spans="1:20" x14ac:dyDescent="0.3">
      <c r="A1423" s="7">
        <v>6431</v>
      </c>
      <c r="B1423" t="s">
        <v>23</v>
      </c>
      <c r="C1423">
        <v>122532007006</v>
      </c>
      <c r="D1423" s="7">
        <v>10646</v>
      </c>
      <c r="E1423" s="8">
        <v>43419</v>
      </c>
      <c r="F1423" s="9">
        <v>22266</v>
      </c>
      <c r="G1423">
        <v>9302018</v>
      </c>
      <c r="H1423">
        <v>468204</v>
      </c>
      <c r="I1423" s="8">
        <v>43409</v>
      </c>
      <c r="J1423" s="11">
        <f t="shared" si="44"/>
        <v>10</v>
      </c>
      <c r="K1423" s="11">
        <f t="shared" si="45"/>
        <v>10</v>
      </c>
      <c r="L1423" s="8"/>
      <c r="M1423" s="8"/>
      <c r="N1423" s="12">
        <v>289</v>
      </c>
      <c r="O1423" t="s">
        <v>134</v>
      </c>
      <c r="P1423" t="s">
        <v>47</v>
      </c>
      <c r="Q1423" t="s">
        <v>315</v>
      </c>
      <c r="R1423" s="9">
        <v>1200</v>
      </c>
      <c r="S1423" s="9"/>
      <c r="T1423" t="s">
        <v>72</v>
      </c>
    </row>
    <row r="1424" spans="1:20" x14ac:dyDescent="0.3">
      <c r="A1424" s="7">
        <v>21755</v>
      </c>
      <c r="B1424" t="s">
        <v>85</v>
      </c>
      <c r="C1424">
        <v>143544005003</v>
      </c>
      <c r="D1424" s="7">
        <v>10715</v>
      </c>
      <c r="E1424" s="8">
        <v>43419</v>
      </c>
      <c r="F1424" s="9">
        <v>23810</v>
      </c>
      <c r="G1424">
        <v>9302018</v>
      </c>
      <c r="H1424">
        <v>467943</v>
      </c>
      <c r="I1424" s="8">
        <v>43403</v>
      </c>
      <c r="J1424" s="11">
        <f t="shared" si="44"/>
        <v>16</v>
      </c>
      <c r="K1424" s="11">
        <f t="shared" si="45"/>
        <v>16</v>
      </c>
      <c r="L1424" s="8"/>
      <c r="M1424" s="8"/>
      <c r="N1424" s="12">
        <v>203</v>
      </c>
      <c r="O1424" t="s">
        <v>220</v>
      </c>
      <c r="P1424" t="s">
        <v>47</v>
      </c>
      <c r="Q1424" t="s">
        <v>315</v>
      </c>
      <c r="R1424" s="9">
        <v>1200</v>
      </c>
      <c r="S1424" s="9"/>
      <c r="T1424" t="s">
        <v>557</v>
      </c>
    </row>
    <row r="1425" spans="1:20" x14ac:dyDescent="0.3">
      <c r="A1425" s="7">
        <v>81214</v>
      </c>
      <c r="B1425" t="s">
        <v>157</v>
      </c>
      <c r="C1425">
        <v>26144004007</v>
      </c>
      <c r="D1425" s="7">
        <v>10595</v>
      </c>
      <c r="E1425" s="8">
        <v>43419</v>
      </c>
      <c r="F1425" s="9">
        <v>45550</v>
      </c>
      <c r="G1425">
        <v>9282018</v>
      </c>
      <c r="H1425">
        <v>465656</v>
      </c>
      <c r="I1425" s="8">
        <v>43409</v>
      </c>
      <c r="J1425" s="11">
        <f t="shared" si="44"/>
        <v>10</v>
      </c>
      <c r="K1425" s="11">
        <f t="shared" si="45"/>
        <v>10</v>
      </c>
      <c r="L1425" s="8"/>
      <c r="M1425" s="8"/>
      <c r="N1425" s="12">
        <v>123</v>
      </c>
      <c r="O1425" t="s">
        <v>158</v>
      </c>
      <c r="P1425" t="s">
        <v>47</v>
      </c>
      <c r="Q1425" t="s">
        <v>315</v>
      </c>
      <c r="R1425" s="9">
        <v>1200</v>
      </c>
      <c r="S1425" s="9"/>
      <c r="T1425" t="s">
        <v>557</v>
      </c>
    </row>
    <row r="1426" spans="1:20" x14ac:dyDescent="0.3">
      <c r="A1426" s="7">
        <v>21842</v>
      </c>
      <c r="B1426" t="s">
        <v>154</v>
      </c>
      <c r="C1426">
        <v>25244005003</v>
      </c>
      <c r="D1426" s="7">
        <v>10687</v>
      </c>
      <c r="E1426" s="8">
        <v>43419</v>
      </c>
      <c r="F1426" s="9">
        <v>53785</v>
      </c>
      <c r="G1426">
        <v>9252018</v>
      </c>
      <c r="H1426">
        <v>459526</v>
      </c>
      <c r="I1426" s="8">
        <v>43398</v>
      </c>
      <c r="J1426" s="11">
        <f t="shared" si="44"/>
        <v>21</v>
      </c>
      <c r="K1426" s="11">
        <f t="shared" si="45"/>
        <v>21</v>
      </c>
      <c r="L1426" s="8"/>
      <c r="M1426" s="8"/>
      <c r="N1426" s="12">
        <v>204</v>
      </c>
      <c r="O1426" t="s">
        <v>217</v>
      </c>
      <c r="P1426" t="s">
        <v>47</v>
      </c>
      <c r="Q1426" t="s">
        <v>466</v>
      </c>
      <c r="R1426" s="9">
        <v>1200</v>
      </c>
      <c r="S1426" s="9"/>
      <c r="T1426" t="s">
        <v>439</v>
      </c>
    </row>
    <row r="1427" spans="1:20" x14ac:dyDescent="0.3">
      <c r="A1427" s="7">
        <v>81214</v>
      </c>
      <c r="B1427" t="s">
        <v>157</v>
      </c>
      <c r="C1427">
        <v>26144004007</v>
      </c>
      <c r="D1427" s="7">
        <v>3446</v>
      </c>
      <c r="E1427" s="8">
        <v>43388</v>
      </c>
      <c r="F1427" s="9">
        <v>38000</v>
      </c>
      <c r="G1427">
        <v>8312018</v>
      </c>
      <c r="H1427">
        <v>434128</v>
      </c>
      <c r="I1427" s="8">
        <v>43378</v>
      </c>
      <c r="J1427" s="11">
        <f t="shared" si="44"/>
        <v>10</v>
      </c>
      <c r="K1427" s="11">
        <f t="shared" si="45"/>
        <v>10</v>
      </c>
      <c r="L1427" s="8"/>
      <c r="M1427" s="8"/>
      <c r="N1427" s="12">
        <v>123</v>
      </c>
      <c r="O1427" t="s">
        <v>158</v>
      </c>
      <c r="P1427" t="s">
        <v>47</v>
      </c>
      <c r="Q1427" t="s">
        <v>144</v>
      </c>
      <c r="R1427" s="9">
        <v>1200</v>
      </c>
      <c r="S1427" s="9"/>
    </row>
    <row r="1428" spans="1:20" x14ac:dyDescent="0.3">
      <c r="A1428" s="7">
        <v>81214</v>
      </c>
      <c r="B1428" t="s">
        <v>157</v>
      </c>
      <c r="C1428">
        <v>26144004007</v>
      </c>
      <c r="D1428" s="7">
        <v>3446</v>
      </c>
      <c r="E1428" s="8">
        <v>43388</v>
      </c>
      <c r="F1428" s="9">
        <v>38000</v>
      </c>
      <c r="G1428">
        <v>8312018</v>
      </c>
      <c r="H1428">
        <v>432715</v>
      </c>
      <c r="I1428" s="8">
        <v>43378</v>
      </c>
      <c r="J1428" s="11">
        <f t="shared" si="44"/>
        <v>10</v>
      </c>
      <c r="K1428" s="11">
        <f t="shared" si="45"/>
        <v>10</v>
      </c>
      <c r="L1428" s="8"/>
      <c r="M1428" s="8"/>
      <c r="N1428" s="12">
        <v>123</v>
      </c>
      <c r="O1428" t="s">
        <v>158</v>
      </c>
      <c r="P1428" t="s">
        <v>47</v>
      </c>
      <c r="Q1428" t="s">
        <v>143</v>
      </c>
      <c r="R1428" s="9">
        <v>1200</v>
      </c>
      <c r="S1428" s="9"/>
      <c r="T1428" t="s">
        <v>34</v>
      </c>
    </row>
    <row r="1429" spans="1:20" x14ac:dyDescent="0.3">
      <c r="A1429" s="7">
        <v>2761</v>
      </c>
      <c r="B1429" t="s">
        <v>19</v>
      </c>
      <c r="C1429">
        <v>21944011004</v>
      </c>
      <c r="D1429" s="7">
        <v>3</v>
      </c>
      <c r="E1429" s="8">
        <v>43388</v>
      </c>
      <c r="F1429" s="9">
        <v>76991</v>
      </c>
      <c r="G1429">
        <v>8302018</v>
      </c>
      <c r="H1429">
        <v>429939</v>
      </c>
      <c r="I1429" s="8">
        <v>43367</v>
      </c>
      <c r="J1429" s="11">
        <f t="shared" si="44"/>
        <v>21</v>
      </c>
      <c r="K1429" s="11">
        <f t="shared" si="45"/>
        <v>21</v>
      </c>
      <c r="L1429" s="8"/>
      <c r="M1429" s="8"/>
      <c r="N1429" s="12">
        <v>9</v>
      </c>
      <c r="O1429" t="s">
        <v>90</v>
      </c>
      <c r="P1429" t="s">
        <v>47</v>
      </c>
      <c r="Q1429" t="s">
        <v>377</v>
      </c>
      <c r="R1429" s="9">
        <v>1200</v>
      </c>
      <c r="S1429" s="9"/>
      <c r="T1429" t="s">
        <v>561</v>
      </c>
    </row>
    <row r="1430" spans="1:20" x14ac:dyDescent="0.3">
      <c r="A1430" s="7">
        <v>2761</v>
      </c>
      <c r="B1430" t="s">
        <v>19</v>
      </c>
      <c r="C1430">
        <v>21944011004</v>
      </c>
      <c r="D1430" s="7">
        <v>3</v>
      </c>
      <c r="E1430" s="8">
        <v>43388</v>
      </c>
      <c r="F1430" s="9">
        <v>76991</v>
      </c>
      <c r="G1430">
        <v>8282018</v>
      </c>
      <c r="H1430">
        <v>425712</v>
      </c>
      <c r="I1430" s="8">
        <v>43364</v>
      </c>
      <c r="J1430" s="11">
        <f t="shared" si="44"/>
        <v>24</v>
      </c>
      <c r="K1430" s="11">
        <f t="shared" si="45"/>
        <v>24</v>
      </c>
      <c r="L1430" s="8"/>
      <c r="M1430" s="8"/>
      <c r="N1430" s="12">
        <v>9</v>
      </c>
      <c r="O1430" t="s">
        <v>90</v>
      </c>
      <c r="P1430" t="s">
        <v>47</v>
      </c>
      <c r="Q1430" t="s">
        <v>377</v>
      </c>
      <c r="R1430" s="9">
        <v>1200</v>
      </c>
      <c r="S1430" s="9"/>
      <c r="T1430" t="s">
        <v>720</v>
      </c>
    </row>
    <row r="1431" spans="1:20" x14ac:dyDescent="0.3">
      <c r="A1431" s="7">
        <v>2761</v>
      </c>
      <c r="B1431" t="s">
        <v>19</v>
      </c>
      <c r="C1431">
        <v>21944011004</v>
      </c>
      <c r="D1431" s="7">
        <v>3</v>
      </c>
      <c r="E1431" s="8">
        <v>43388</v>
      </c>
      <c r="F1431" s="9">
        <v>76991</v>
      </c>
      <c r="G1431">
        <v>8242018</v>
      </c>
      <c r="H1431">
        <v>423189</v>
      </c>
      <c r="I1431" s="8">
        <v>43364</v>
      </c>
      <c r="J1431" s="11">
        <f t="shared" si="44"/>
        <v>24</v>
      </c>
      <c r="K1431" s="11">
        <f t="shared" si="45"/>
        <v>24</v>
      </c>
      <c r="L1431" s="8"/>
      <c r="M1431" s="8"/>
      <c r="N1431" s="12">
        <v>9</v>
      </c>
      <c r="O1431" t="s">
        <v>90</v>
      </c>
      <c r="P1431" t="s">
        <v>47</v>
      </c>
      <c r="Q1431" t="s">
        <v>143</v>
      </c>
      <c r="R1431" s="9">
        <v>1200</v>
      </c>
      <c r="S1431" s="9"/>
      <c r="T1431" t="s">
        <v>34</v>
      </c>
    </row>
    <row r="1432" spans="1:20" x14ac:dyDescent="0.3">
      <c r="A1432" s="7">
        <v>2761</v>
      </c>
      <c r="B1432" t="s">
        <v>19</v>
      </c>
      <c r="C1432">
        <v>21944011004</v>
      </c>
      <c r="D1432" s="7">
        <v>3</v>
      </c>
      <c r="E1432" s="8">
        <v>43388</v>
      </c>
      <c r="F1432" s="9">
        <v>76991</v>
      </c>
      <c r="G1432">
        <v>8222018</v>
      </c>
      <c r="H1432">
        <v>419196</v>
      </c>
      <c r="I1432" s="8">
        <v>43360</v>
      </c>
      <c r="J1432" s="11">
        <f t="shared" si="44"/>
        <v>28</v>
      </c>
      <c r="K1432" s="11">
        <f t="shared" si="45"/>
        <v>28</v>
      </c>
      <c r="L1432" s="8"/>
      <c r="M1432" s="8"/>
      <c r="N1432" s="12">
        <v>9</v>
      </c>
      <c r="O1432" t="s">
        <v>90</v>
      </c>
      <c r="P1432" t="s">
        <v>47</v>
      </c>
      <c r="Q1432" t="s">
        <v>143</v>
      </c>
      <c r="R1432" s="9">
        <v>1200</v>
      </c>
      <c r="S1432" s="9"/>
      <c r="T1432" t="s">
        <v>721</v>
      </c>
    </row>
    <row r="1433" spans="1:20" x14ac:dyDescent="0.3">
      <c r="A1433" s="7">
        <v>2761</v>
      </c>
      <c r="B1433" t="s">
        <v>19</v>
      </c>
      <c r="C1433">
        <v>21944011004</v>
      </c>
      <c r="D1433" s="7">
        <v>3</v>
      </c>
      <c r="E1433" s="8">
        <v>43388</v>
      </c>
      <c r="F1433" s="9">
        <v>76991</v>
      </c>
      <c r="G1433">
        <v>8212018</v>
      </c>
      <c r="H1433">
        <v>416799</v>
      </c>
      <c r="I1433" s="8">
        <v>43360</v>
      </c>
      <c r="J1433" s="11">
        <f t="shared" si="44"/>
        <v>28</v>
      </c>
      <c r="K1433" s="11">
        <f t="shared" si="45"/>
        <v>28</v>
      </c>
      <c r="L1433" s="14"/>
      <c r="M1433" s="8" t="str">
        <f>IF(L1433&gt;38,L1433,"")</f>
        <v/>
      </c>
      <c r="N1433" s="12">
        <v>9</v>
      </c>
      <c r="O1433" t="s">
        <v>90</v>
      </c>
      <c r="P1433" t="s">
        <v>47</v>
      </c>
      <c r="Q1433" t="s">
        <v>143</v>
      </c>
      <c r="R1433" s="9">
        <v>1200</v>
      </c>
      <c r="S1433" s="9"/>
      <c r="T1433" t="s">
        <v>567</v>
      </c>
    </row>
    <row r="1434" spans="1:20" x14ac:dyDescent="0.3">
      <c r="A1434" s="7">
        <v>2761</v>
      </c>
      <c r="B1434" t="s">
        <v>19</v>
      </c>
      <c r="C1434">
        <v>21944011004</v>
      </c>
      <c r="D1434" s="7">
        <v>992837</v>
      </c>
      <c r="E1434" s="8">
        <v>43377</v>
      </c>
      <c r="F1434" s="9">
        <v>76578</v>
      </c>
      <c r="G1434">
        <v>8102018</v>
      </c>
      <c r="H1434">
        <v>412062</v>
      </c>
      <c r="I1434" s="8">
        <v>43354</v>
      </c>
      <c r="J1434" s="11">
        <f t="shared" si="44"/>
        <v>23</v>
      </c>
      <c r="K1434" s="11">
        <f t="shared" si="45"/>
        <v>23</v>
      </c>
      <c r="L1434" s="8"/>
      <c r="M1434" s="8"/>
      <c r="N1434" s="12">
        <v>9</v>
      </c>
      <c r="O1434" t="s">
        <v>90</v>
      </c>
      <c r="P1434" t="s">
        <v>47</v>
      </c>
      <c r="Q1434" t="s">
        <v>258</v>
      </c>
      <c r="R1434" s="9">
        <v>1200</v>
      </c>
      <c r="S1434" s="9"/>
      <c r="T1434" t="s">
        <v>567</v>
      </c>
    </row>
    <row r="1435" spans="1:20" x14ac:dyDescent="0.3">
      <c r="A1435" s="7">
        <v>2761</v>
      </c>
      <c r="B1435" t="s">
        <v>19</v>
      </c>
      <c r="C1435">
        <v>21944011004</v>
      </c>
      <c r="D1435" s="7">
        <v>992837</v>
      </c>
      <c r="E1435" s="8">
        <v>43377</v>
      </c>
      <c r="F1435" s="9">
        <v>76578</v>
      </c>
      <c r="G1435">
        <v>8092018</v>
      </c>
      <c r="H1435">
        <v>411240</v>
      </c>
      <c r="I1435" s="8">
        <v>43347</v>
      </c>
      <c r="J1435" s="11">
        <f t="shared" si="44"/>
        <v>30</v>
      </c>
      <c r="K1435" s="11" t="str">
        <f t="shared" si="45"/>
        <v/>
      </c>
      <c r="L1435" s="8"/>
      <c r="M1435" s="8"/>
      <c r="N1435" s="12">
        <v>9</v>
      </c>
      <c r="O1435" t="s">
        <v>90</v>
      </c>
      <c r="P1435" t="s">
        <v>47</v>
      </c>
      <c r="Q1435" t="s">
        <v>258</v>
      </c>
      <c r="R1435" s="9">
        <v>1200</v>
      </c>
      <c r="S1435" s="9"/>
      <c r="T1435" t="s">
        <v>567</v>
      </c>
    </row>
    <row r="1436" spans="1:20" x14ac:dyDescent="0.3">
      <c r="A1436" s="7">
        <v>2761</v>
      </c>
      <c r="B1436" t="s">
        <v>19</v>
      </c>
      <c r="C1436">
        <v>21944011004</v>
      </c>
      <c r="D1436" s="7">
        <v>992837</v>
      </c>
      <c r="E1436" s="8">
        <v>43377</v>
      </c>
      <c r="F1436" s="9">
        <v>76578</v>
      </c>
      <c r="G1436">
        <v>8072018</v>
      </c>
      <c r="H1436">
        <v>406441</v>
      </c>
      <c r="I1436" s="8">
        <v>43347</v>
      </c>
      <c r="J1436" s="11">
        <f t="shared" si="44"/>
        <v>30</v>
      </c>
      <c r="K1436" s="11" t="str">
        <f t="shared" si="45"/>
        <v/>
      </c>
      <c r="L1436" s="8"/>
      <c r="M1436" s="8"/>
      <c r="N1436" s="12">
        <v>9</v>
      </c>
      <c r="O1436" t="s">
        <v>90</v>
      </c>
      <c r="P1436" t="s">
        <v>47</v>
      </c>
      <c r="Q1436" t="s">
        <v>258</v>
      </c>
      <c r="R1436" s="9">
        <v>1200</v>
      </c>
      <c r="S1436" s="9"/>
      <c r="T1436" t="s">
        <v>567</v>
      </c>
    </row>
    <row r="1437" spans="1:20" x14ac:dyDescent="0.3">
      <c r="A1437" s="7">
        <v>2761</v>
      </c>
      <c r="B1437" t="s">
        <v>19</v>
      </c>
      <c r="C1437">
        <v>21944011004</v>
      </c>
      <c r="D1437" s="7">
        <v>992837</v>
      </c>
      <c r="E1437" s="8">
        <v>43377</v>
      </c>
      <c r="F1437" s="9">
        <v>76578</v>
      </c>
      <c r="G1437">
        <v>8062018</v>
      </c>
      <c r="H1437">
        <v>404574</v>
      </c>
      <c r="I1437" s="8">
        <v>43347</v>
      </c>
      <c r="J1437" s="11">
        <f t="shared" si="44"/>
        <v>30</v>
      </c>
      <c r="K1437" s="11" t="str">
        <f t="shared" si="45"/>
        <v/>
      </c>
      <c r="L1437" s="8"/>
      <c r="M1437" s="8"/>
      <c r="N1437" s="12">
        <v>9</v>
      </c>
      <c r="O1437" t="s">
        <v>90</v>
      </c>
      <c r="P1437" t="s">
        <v>47</v>
      </c>
      <c r="Q1437" t="s">
        <v>143</v>
      </c>
      <c r="R1437" s="9">
        <v>1200</v>
      </c>
      <c r="S1437" s="9"/>
      <c r="T1437" t="s">
        <v>567</v>
      </c>
    </row>
    <row r="1438" spans="1:20" x14ac:dyDescent="0.3">
      <c r="A1438" s="7">
        <v>2761</v>
      </c>
      <c r="B1438" t="s">
        <v>19</v>
      </c>
      <c r="C1438">
        <v>21944011004</v>
      </c>
      <c r="D1438" s="7">
        <v>992837</v>
      </c>
      <c r="E1438" s="8">
        <v>43377</v>
      </c>
      <c r="F1438" s="9">
        <v>76578</v>
      </c>
      <c r="G1438">
        <v>8062018</v>
      </c>
      <c r="H1438">
        <v>404574</v>
      </c>
      <c r="I1438" s="8">
        <v>43347</v>
      </c>
      <c r="J1438" s="11">
        <f t="shared" si="44"/>
        <v>30</v>
      </c>
      <c r="K1438" s="11" t="str">
        <f t="shared" si="45"/>
        <v/>
      </c>
      <c r="L1438" s="8"/>
      <c r="M1438" s="8"/>
      <c r="N1438" s="12">
        <v>9</v>
      </c>
      <c r="O1438" t="s">
        <v>90</v>
      </c>
      <c r="P1438" t="s">
        <v>47</v>
      </c>
      <c r="Q1438" t="s">
        <v>258</v>
      </c>
      <c r="R1438" s="9">
        <v>1200</v>
      </c>
      <c r="S1438" s="9"/>
      <c r="T1438" t="s">
        <v>567</v>
      </c>
    </row>
    <row r="1439" spans="1:20" x14ac:dyDescent="0.3">
      <c r="A1439" s="7">
        <v>2761</v>
      </c>
      <c r="B1439" t="s">
        <v>19</v>
      </c>
      <c r="C1439">
        <v>21944011004</v>
      </c>
      <c r="D1439" s="7">
        <v>992837</v>
      </c>
      <c r="E1439" s="8">
        <v>43377</v>
      </c>
      <c r="F1439" s="9">
        <v>76578</v>
      </c>
      <c r="G1439">
        <v>8012018</v>
      </c>
      <c r="H1439">
        <v>398881</v>
      </c>
      <c r="I1439" s="8">
        <v>43353</v>
      </c>
      <c r="J1439" s="11">
        <f t="shared" si="44"/>
        <v>24</v>
      </c>
      <c r="K1439" s="11">
        <f t="shared" si="45"/>
        <v>24</v>
      </c>
      <c r="L1439" s="8"/>
      <c r="M1439" s="8"/>
      <c r="N1439" s="12">
        <v>9</v>
      </c>
      <c r="O1439" t="s">
        <v>90</v>
      </c>
      <c r="P1439" t="s">
        <v>47</v>
      </c>
      <c r="Q1439" t="s">
        <v>194</v>
      </c>
      <c r="R1439" s="9">
        <v>1200</v>
      </c>
      <c r="S1439" s="9"/>
      <c r="T1439" t="s">
        <v>567</v>
      </c>
    </row>
    <row r="1440" spans="1:20" x14ac:dyDescent="0.3">
      <c r="A1440" s="7">
        <v>6430</v>
      </c>
      <c r="B1440" t="s">
        <v>23</v>
      </c>
      <c r="C1440">
        <v>110744028002</v>
      </c>
      <c r="D1440" s="7">
        <v>992706</v>
      </c>
      <c r="E1440" s="8">
        <v>43360</v>
      </c>
      <c r="F1440" s="9">
        <v>30769</v>
      </c>
      <c r="G1440">
        <v>7312018</v>
      </c>
      <c r="H1440">
        <v>394637</v>
      </c>
      <c r="I1440" s="8">
        <v>43350</v>
      </c>
      <c r="J1440" s="11">
        <f t="shared" si="44"/>
        <v>10</v>
      </c>
      <c r="K1440" s="11">
        <f t="shared" si="45"/>
        <v>10</v>
      </c>
      <c r="L1440" s="8"/>
      <c r="M1440" s="8"/>
      <c r="N1440" s="12">
        <v>289</v>
      </c>
      <c r="O1440" t="s">
        <v>134</v>
      </c>
      <c r="P1440" t="s">
        <v>47</v>
      </c>
      <c r="Q1440" t="s">
        <v>318</v>
      </c>
      <c r="R1440" s="9">
        <v>1200</v>
      </c>
      <c r="S1440" s="9"/>
      <c r="T1440" t="s">
        <v>382</v>
      </c>
    </row>
    <row r="1441" spans="1:20" x14ac:dyDescent="0.3">
      <c r="A1441" s="7">
        <v>6430</v>
      </c>
      <c r="B1441" t="s">
        <v>23</v>
      </c>
      <c r="C1441">
        <v>110744028002</v>
      </c>
      <c r="D1441" s="7">
        <v>992706</v>
      </c>
      <c r="E1441" s="8">
        <v>43360</v>
      </c>
      <c r="F1441" s="9">
        <v>30769</v>
      </c>
      <c r="G1441">
        <v>7312018</v>
      </c>
      <c r="H1441">
        <v>394556</v>
      </c>
      <c r="I1441" s="8">
        <v>43350</v>
      </c>
      <c r="J1441" s="11">
        <f t="shared" si="44"/>
        <v>10</v>
      </c>
      <c r="K1441" s="11">
        <f t="shared" si="45"/>
        <v>10</v>
      </c>
      <c r="L1441" s="8"/>
      <c r="M1441" s="8"/>
      <c r="N1441" s="12">
        <v>892</v>
      </c>
      <c r="O1441" t="s">
        <v>281</v>
      </c>
      <c r="P1441" t="s">
        <v>47</v>
      </c>
      <c r="Q1441" t="s">
        <v>368</v>
      </c>
      <c r="R1441" s="9">
        <v>1200</v>
      </c>
      <c r="S1441" s="9"/>
      <c r="T1441" t="s">
        <v>504</v>
      </c>
    </row>
    <row r="1442" spans="1:20" x14ac:dyDescent="0.3">
      <c r="A1442" s="7">
        <v>21842</v>
      </c>
      <c r="B1442" t="s">
        <v>154</v>
      </c>
      <c r="C1442">
        <v>25244005003</v>
      </c>
      <c r="D1442" s="7">
        <v>992733</v>
      </c>
      <c r="E1442" s="8">
        <v>43360</v>
      </c>
      <c r="F1442" s="9">
        <v>21508</v>
      </c>
      <c r="G1442">
        <v>7272018</v>
      </c>
      <c r="H1442">
        <v>392396</v>
      </c>
      <c r="I1442" s="8">
        <v>43335</v>
      </c>
      <c r="J1442" s="11">
        <f t="shared" si="44"/>
        <v>25</v>
      </c>
      <c r="K1442" s="11">
        <f t="shared" si="45"/>
        <v>25</v>
      </c>
      <c r="L1442" s="8"/>
      <c r="M1442" s="8"/>
      <c r="N1442" s="12">
        <v>204</v>
      </c>
      <c r="O1442" t="s">
        <v>217</v>
      </c>
      <c r="P1442" t="s">
        <v>47</v>
      </c>
      <c r="Q1442" t="s">
        <v>318</v>
      </c>
      <c r="R1442" s="9">
        <v>1200</v>
      </c>
      <c r="S1442" s="9"/>
      <c r="T1442" t="s">
        <v>451</v>
      </c>
    </row>
    <row r="1443" spans="1:20" x14ac:dyDescent="0.3">
      <c r="A1443" s="7">
        <v>46675</v>
      </c>
      <c r="B1443" t="s">
        <v>32</v>
      </c>
      <c r="C1443">
        <v>200432133004</v>
      </c>
      <c r="D1443" s="7">
        <v>982297</v>
      </c>
      <c r="E1443" s="8">
        <v>43326</v>
      </c>
      <c r="F1443" s="9">
        <v>75083</v>
      </c>
      <c r="G1443">
        <v>6302018</v>
      </c>
      <c r="H1443">
        <v>364191</v>
      </c>
      <c r="I1443" s="8">
        <v>43321</v>
      </c>
      <c r="J1443" s="11">
        <f t="shared" si="44"/>
        <v>5</v>
      </c>
      <c r="K1443" s="11">
        <f t="shared" si="45"/>
        <v>5</v>
      </c>
      <c r="L1443" s="8"/>
      <c r="M1443" s="8"/>
      <c r="N1443" s="12">
        <v>219</v>
      </c>
      <c r="O1443" t="s">
        <v>132</v>
      </c>
      <c r="P1443" t="s">
        <v>47</v>
      </c>
      <c r="Q1443" t="s">
        <v>144</v>
      </c>
      <c r="R1443" s="9">
        <v>1200</v>
      </c>
      <c r="S1443" s="9"/>
      <c r="T1443" t="s">
        <v>30</v>
      </c>
    </row>
    <row r="1444" spans="1:20" x14ac:dyDescent="0.3">
      <c r="A1444" s="7">
        <v>46675</v>
      </c>
      <c r="B1444" t="s">
        <v>32</v>
      </c>
      <c r="C1444">
        <v>200432133004</v>
      </c>
      <c r="D1444" s="7">
        <v>982297</v>
      </c>
      <c r="E1444" s="8">
        <v>43326</v>
      </c>
      <c r="F1444" s="9">
        <v>75083</v>
      </c>
      <c r="G1444">
        <v>6302018</v>
      </c>
      <c r="H1444">
        <v>364069</v>
      </c>
      <c r="I1444" s="8">
        <v>43321</v>
      </c>
      <c r="J1444" s="11">
        <f t="shared" si="44"/>
        <v>5</v>
      </c>
      <c r="K1444" s="11">
        <f t="shared" si="45"/>
        <v>5</v>
      </c>
      <c r="L1444" s="8"/>
      <c r="M1444" s="8"/>
      <c r="N1444" s="12">
        <v>219</v>
      </c>
      <c r="O1444" t="s">
        <v>132</v>
      </c>
      <c r="P1444" t="s">
        <v>47</v>
      </c>
      <c r="Q1444" t="s">
        <v>252</v>
      </c>
      <c r="R1444" s="9">
        <v>1200</v>
      </c>
      <c r="S1444" s="9"/>
      <c r="T1444" t="s">
        <v>153</v>
      </c>
    </row>
    <row r="1445" spans="1:20" x14ac:dyDescent="0.3">
      <c r="A1445" s="7">
        <v>67367</v>
      </c>
      <c r="B1445" t="s">
        <v>78</v>
      </c>
      <c r="C1445">
        <v>143044015005</v>
      </c>
      <c r="D1445" s="7">
        <v>982301</v>
      </c>
      <c r="E1445" s="8">
        <v>43326</v>
      </c>
      <c r="F1445" s="9">
        <v>126619</v>
      </c>
      <c r="G1445">
        <v>6302018</v>
      </c>
      <c r="H1445">
        <v>364047</v>
      </c>
      <c r="I1445" s="8">
        <v>43318</v>
      </c>
      <c r="J1445" s="11">
        <f t="shared" si="44"/>
        <v>8</v>
      </c>
      <c r="K1445" s="11">
        <f t="shared" si="45"/>
        <v>8</v>
      </c>
      <c r="L1445" s="8"/>
      <c r="M1445" s="8"/>
      <c r="N1445" s="12">
        <v>194</v>
      </c>
      <c r="O1445" t="s">
        <v>93</v>
      </c>
      <c r="P1445" t="s">
        <v>47</v>
      </c>
      <c r="Q1445" t="s">
        <v>252</v>
      </c>
      <c r="R1445" s="9">
        <v>1200</v>
      </c>
      <c r="S1445" s="9"/>
      <c r="T1445" t="s">
        <v>34</v>
      </c>
    </row>
    <row r="1446" spans="1:20" x14ac:dyDescent="0.3">
      <c r="A1446" s="7">
        <v>2761</v>
      </c>
      <c r="B1446" t="s">
        <v>19</v>
      </c>
      <c r="C1446">
        <v>21944011004</v>
      </c>
      <c r="D1446" s="7">
        <v>982283</v>
      </c>
      <c r="E1446" s="8">
        <v>43326</v>
      </c>
      <c r="F1446" s="9">
        <v>132388</v>
      </c>
      <c r="G1446">
        <v>6302018</v>
      </c>
      <c r="H1446">
        <v>364021</v>
      </c>
      <c r="I1446" s="8">
        <v>43311</v>
      </c>
      <c r="J1446" s="11">
        <f t="shared" si="44"/>
        <v>15</v>
      </c>
      <c r="K1446" s="11">
        <f t="shared" si="45"/>
        <v>15</v>
      </c>
      <c r="L1446" s="8"/>
      <c r="M1446" s="8"/>
      <c r="N1446" s="12">
        <v>9</v>
      </c>
      <c r="O1446" t="s">
        <v>90</v>
      </c>
      <c r="P1446" t="s">
        <v>47</v>
      </c>
      <c r="Q1446" t="s">
        <v>315</v>
      </c>
      <c r="R1446" s="9">
        <v>1200</v>
      </c>
      <c r="S1446" s="9"/>
      <c r="T1446" t="s">
        <v>720</v>
      </c>
    </row>
    <row r="1447" spans="1:20" x14ac:dyDescent="0.3">
      <c r="A1447" s="7">
        <v>67367</v>
      </c>
      <c r="B1447" t="s">
        <v>78</v>
      </c>
      <c r="C1447">
        <v>143044015005</v>
      </c>
      <c r="D1447" s="7">
        <v>982301</v>
      </c>
      <c r="E1447" s="8">
        <v>43326</v>
      </c>
      <c r="F1447" s="9">
        <v>126619</v>
      </c>
      <c r="G1447">
        <v>6302018</v>
      </c>
      <c r="H1447">
        <v>363990</v>
      </c>
      <c r="I1447" s="8">
        <v>43318</v>
      </c>
      <c r="J1447" s="11">
        <f t="shared" si="44"/>
        <v>8</v>
      </c>
      <c r="K1447" s="11">
        <f t="shared" si="45"/>
        <v>8</v>
      </c>
      <c r="L1447" s="8"/>
      <c r="M1447" s="8"/>
      <c r="N1447" s="12">
        <v>421</v>
      </c>
      <c r="O1447" t="s">
        <v>79</v>
      </c>
      <c r="P1447" t="s">
        <v>47</v>
      </c>
      <c r="Q1447" t="s">
        <v>258</v>
      </c>
      <c r="R1447" s="9">
        <v>1200</v>
      </c>
      <c r="S1447" s="9"/>
      <c r="T1447" t="s">
        <v>202</v>
      </c>
    </row>
    <row r="1448" spans="1:20" x14ac:dyDescent="0.3">
      <c r="A1448" s="7">
        <v>21842</v>
      </c>
      <c r="B1448" t="s">
        <v>154</v>
      </c>
      <c r="C1448">
        <v>25244005003</v>
      </c>
      <c r="D1448" s="7">
        <v>986149</v>
      </c>
      <c r="E1448" s="8">
        <v>43326</v>
      </c>
      <c r="F1448" s="9">
        <v>86231</v>
      </c>
      <c r="G1448">
        <v>6302018</v>
      </c>
      <c r="H1448">
        <v>363861</v>
      </c>
      <c r="I1448" s="8">
        <v>43314</v>
      </c>
      <c r="J1448" s="11">
        <f t="shared" si="44"/>
        <v>12</v>
      </c>
      <c r="K1448" s="11">
        <f t="shared" si="45"/>
        <v>12</v>
      </c>
      <c r="L1448" s="8"/>
      <c r="M1448" s="8"/>
      <c r="N1448" s="12">
        <v>23</v>
      </c>
      <c r="O1448" t="s">
        <v>155</v>
      </c>
      <c r="P1448" t="s">
        <v>47</v>
      </c>
      <c r="Q1448" t="s">
        <v>315</v>
      </c>
      <c r="R1448" s="9">
        <v>1200</v>
      </c>
      <c r="S1448" s="9"/>
      <c r="T1448" t="s">
        <v>557</v>
      </c>
    </row>
    <row r="1449" spans="1:20" x14ac:dyDescent="0.3">
      <c r="A1449" s="7">
        <v>2836</v>
      </c>
      <c r="B1449" t="s">
        <v>537</v>
      </c>
      <c r="C1449">
        <v>150644009008</v>
      </c>
      <c r="D1449" s="7">
        <v>986031</v>
      </c>
      <c r="E1449" s="8">
        <v>43326</v>
      </c>
      <c r="F1449" s="9">
        <v>20700</v>
      </c>
      <c r="G1449">
        <v>6302018</v>
      </c>
      <c r="H1449">
        <v>361946</v>
      </c>
      <c r="I1449" s="8">
        <v>43315</v>
      </c>
      <c r="J1449" s="11">
        <f t="shared" si="44"/>
        <v>11</v>
      </c>
      <c r="K1449" s="11">
        <f t="shared" si="45"/>
        <v>11</v>
      </c>
      <c r="L1449" s="8"/>
      <c r="M1449" s="8"/>
      <c r="N1449" s="12">
        <v>529</v>
      </c>
      <c r="O1449" t="s">
        <v>538</v>
      </c>
      <c r="P1449" t="s">
        <v>47</v>
      </c>
      <c r="Q1449" t="s">
        <v>655</v>
      </c>
      <c r="R1449" s="9">
        <v>1200</v>
      </c>
      <c r="S1449" s="9"/>
      <c r="T1449" t="s">
        <v>70</v>
      </c>
    </row>
    <row r="1450" spans="1:20" x14ac:dyDescent="0.3">
      <c r="A1450" s="7">
        <v>22040</v>
      </c>
      <c r="B1450" t="s">
        <v>577</v>
      </c>
      <c r="C1450">
        <v>70244060009</v>
      </c>
      <c r="D1450" s="7">
        <v>996600</v>
      </c>
      <c r="E1450" s="8">
        <v>43377</v>
      </c>
      <c r="F1450" s="9">
        <v>30087</v>
      </c>
      <c r="G1450">
        <v>6302018</v>
      </c>
      <c r="H1450">
        <v>361657</v>
      </c>
      <c r="I1450" s="8">
        <v>43373</v>
      </c>
      <c r="J1450" s="11">
        <f t="shared" si="44"/>
        <v>4</v>
      </c>
      <c r="K1450" s="11">
        <f t="shared" si="45"/>
        <v>4</v>
      </c>
      <c r="L1450" s="8"/>
      <c r="M1450" s="8"/>
      <c r="N1450" s="12">
        <v>716</v>
      </c>
      <c r="O1450" t="s">
        <v>578</v>
      </c>
      <c r="P1450" t="s">
        <v>47</v>
      </c>
      <c r="Q1450" t="s">
        <v>252</v>
      </c>
      <c r="R1450" s="9">
        <v>1200</v>
      </c>
      <c r="S1450" s="9"/>
      <c r="T1450" t="s">
        <v>34</v>
      </c>
    </row>
    <row r="1451" spans="1:20" x14ac:dyDescent="0.3">
      <c r="A1451" s="7">
        <v>86108</v>
      </c>
      <c r="B1451" t="s">
        <v>67</v>
      </c>
      <c r="C1451">
        <v>90944027008</v>
      </c>
      <c r="D1451" s="7">
        <v>986141</v>
      </c>
      <c r="E1451" s="8">
        <v>43326</v>
      </c>
      <c r="F1451" s="9">
        <v>21329</v>
      </c>
      <c r="G1451">
        <v>6292018</v>
      </c>
      <c r="H1451">
        <v>361210</v>
      </c>
      <c r="I1451" s="8">
        <v>43305</v>
      </c>
      <c r="J1451" s="11">
        <f t="shared" si="44"/>
        <v>21</v>
      </c>
      <c r="K1451" s="11">
        <f t="shared" si="45"/>
        <v>21</v>
      </c>
      <c r="L1451" s="8"/>
      <c r="M1451" s="8"/>
      <c r="N1451" s="12">
        <v>581</v>
      </c>
      <c r="O1451" t="s">
        <v>232</v>
      </c>
      <c r="P1451" t="s">
        <v>47</v>
      </c>
      <c r="Q1451" t="s">
        <v>258</v>
      </c>
      <c r="R1451" s="9">
        <v>1200</v>
      </c>
      <c r="S1451" s="9"/>
    </row>
    <row r="1452" spans="1:20" x14ac:dyDescent="0.3">
      <c r="A1452" s="7">
        <v>70937</v>
      </c>
      <c r="B1452" t="s">
        <v>37</v>
      </c>
      <c r="C1452">
        <v>131644019002</v>
      </c>
      <c r="D1452" s="7">
        <v>986140</v>
      </c>
      <c r="E1452" s="8">
        <v>43326</v>
      </c>
      <c r="F1452" s="9">
        <v>38421</v>
      </c>
      <c r="G1452">
        <v>6292018</v>
      </c>
      <c r="H1452">
        <v>358890</v>
      </c>
      <c r="I1452" s="8">
        <v>43305</v>
      </c>
      <c r="J1452" s="11">
        <f t="shared" si="44"/>
        <v>21</v>
      </c>
      <c r="K1452" s="11">
        <f t="shared" si="45"/>
        <v>21</v>
      </c>
      <c r="L1452" s="8"/>
      <c r="M1452" s="8"/>
      <c r="N1452" s="12">
        <v>581</v>
      </c>
      <c r="O1452" t="s">
        <v>232</v>
      </c>
      <c r="P1452" t="s">
        <v>47</v>
      </c>
      <c r="Q1452" t="s">
        <v>722</v>
      </c>
      <c r="R1452" s="9">
        <v>1200</v>
      </c>
      <c r="S1452" s="9"/>
      <c r="T1452" t="s">
        <v>723</v>
      </c>
    </row>
    <row r="1453" spans="1:20" x14ac:dyDescent="0.3">
      <c r="A1453" s="7">
        <v>61837</v>
      </c>
      <c r="B1453" t="s">
        <v>512</v>
      </c>
      <c r="C1453">
        <v>160844140007</v>
      </c>
      <c r="D1453" s="7">
        <v>986044</v>
      </c>
      <c r="E1453" s="8">
        <v>43326</v>
      </c>
      <c r="F1453" s="9">
        <v>23214</v>
      </c>
      <c r="G1453">
        <v>6272018</v>
      </c>
      <c r="H1453">
        <v>356172</v>
      </c>
      <c r="I1453" s="8">
        <v>43318</v>
      </c>
      <c r="J1453" s="11">
        <f t="shared" si="44"/>
        <v>8</v>
      </c>
      <c r="K1453" s="11">
        <f t="shared" si="45"/>
        <v>8</v>
      </c>
      <c r="L1453" s="8"/>
      <c r="M1453" s="8"/>
      <c r="N1453" s="12">
        <v>565</v>
      </c>
      <c r="O1453" t="s">
        <v>513</v>
      </c>
      <c r="P1453" t="s">
        <v>47</v>
      </c>
      <c r="Q1453" t="s">
        <v>724</v>
      </c>
      <c r="R1453" s="9">
        <v>1200</v>
      </c>
      <c r="S1453" s="9"/>
      <c r="T1453" t="s">
        <v>34</v>
      </c>
    </row>
    <row r="1454" spans="1:20" x14ac:dyDescent="0.3">
      <c r="A1454" s="7">
        <v>12652</v>
      </c>
      <c r="B1454" t="s">
        <v>241</v>
      </c>
      <c r="C1454">
        <v>201944071005</v>
      </c>
      <c r="D1454" s="7">
        <v>986147</v>
      </c>
      <c r="E1454" s="8">
        <v>43326</v>
      </c>
      <c r="F1454" s="9">
        <v>37546</v>
      </c>
      <c r="G1454">
        <v>6262018</v>
      </c>
      <c r="H1454">
        <v>352043</v>
      </c>
      <c r="I1454" s="8">
        <v>43307</v>
      </c>
      <c r="J1454" s="11">
        <f t="shared" si="44"/>
        <v>19</v>
      </c>
      <c r="K1454" s="11">
        <f t="shared" si="45"/>
        <v>19</v>
      </c>
      <c r="L1454" s="8"/>
      <c r="M1454" s="8"/>
      <c r="N1454" s="12">
        <v>406</v>
      </c>
      <c r="O1454" t="s">
        <v>286</v>
      </c>
      <c r="P1454" t="s">
        <v>47</v>
      </c>
      <c r="Q1454" t="s">
        <v>315</v>
      </c>
      <c r="R1454" s="9">
        <v>1200</v>
      </c>
      <c r="S1454" s="9"/>
      <c r="T1454" t="s">
        <v>34</v>
      </c>
    </row>
    <row r="1455" spans="1:20" x14ac:dyDescent="0.3">
      <c r="A1455" s="7">
        <v>12628</v>
      </c>
      <c r="B1455" t="s">
        <v>239</v>
      </c>
      <c r="C1455">
        <v>40944001006</v>
      </c>
      <c r="D1455" s="7">
        <v>986146</v>
      </c>
      <c r="E1455" s="8">
        <v>43326</v>
      </c>
      <c r="F1455" s="9">
        <v>35293</v>
      </c>
      <c r="G1455">
        <v>6262018</v>
      </c>
      <c r="H1455">
        <v>351855</v>
      </c>
      <c r="I1455" s="8">
        <v>43307</v>
      </c>
      <c r="J1455" s="11">
        <f t="shared" si="44"/>
        <v>19</v>
      </c>
      <c r="K1455" s="11">
        <f t="shared" si="45"/>
        <v>19</v>
      </c>
      <c r="L1455" s="8"/>
      <c r="M1455" s="8"/>
      <c r="N1455" s="12">
        <v>456</v>
      </c>
      <c r="O1455" t="s">
        <v>369</v>
      </c>
      <c r="P1455" t="s">
        <v>47</v>
      </c>
      <c r="Q1455" t="s">
        <v>315</v>
      </c>
      <c r="R1455" s="9">
        <v>1200</v>
      </c>
      <c r="S1455" s="9"/>
      <c r="T1455" t="s">
        <v>63</v>
      </c>
    </row>
    <row r="1456" spans="1:20" x14ac:dyDescent="0.3">
      <c r="A1456" s="7">
        <v>2761</v>
      </c>
      <c r="B1456" t="s">
        <v>19</v>
      </c>
      <c r="C1456">
        <v>21944011004</v>
      </c>
      <c r="D1456" s="7">
        <v>982283</v>
      </c>
      <c r="E1456" s="8">
        <v>43326</v>
      </c>
      <c r="F1456" s="9">
        <v>132388</v>
      </c>
      <c r="G1456">
        <v>6202018</v>
      </c>
      <c r="H1456">
        <v>347262</v>
      </c>
      <c r="I1456" s="8">
        <v>43297</v>
      </c>
      <c r="J1456" s="11">
        <f t="shared" si="44"/>
        <v>29</v>
      </c>
      <c r="K1456" s="11">
        <f t="shared" si="45"/>
        <v>29</v>
      </c>
      <c r="L1456" s="8"/>
      <c r="M1456" s="8"/>
      <c r="N1456" s="12">
        <v>9</v>
      </c>
      <c r="O1456" t="s">
        <v>90</v>
      </c>
      <c r="P1456" t="s">
        <v>47</v>
      </c>
      <c r="Q1456" t="s">
        <v>258</v>
      </c>
      <c r="R1456" s="9">
        <v>1200</v>
      </c>
      <c r="S1456" s="9"/>
      <c r="T1456" t="s">
        <v>483</v>
      </c>
    </row>
    <row r="1457" spans="1:20" x14ac:dyDescent="0.3">
      <c r="A1457" s="7">
        <v>2761</v>
      </c>
      <c r="B1457" t="s">
        <v>19</v>
      </c>
      <c r="C1457">
        <v>21944011004</v>
      </c>
      <c r="D1457" s="7">
        <v>978585</v>
      </c>
      <c r="E1457" s="8">
        <v>43320</v>
      </c>
      <c r="F1457" s="9">
        <v>57009</v>
      </c>
      <c r="G1457">
        <v>6142018</v>
      </c>
      <c r="H1457">
        <v>340529</v>
      </c>
      <c r="I1457" s="8">
        <v>43298</v>
      </c>
      <c r="J1457" s="11">
        <f t="shared" si="44"/>
        <v>22</v>
      </c>
      <c r="K1457" s="11">
        <f t="shared" si="45"/>
        <v>22</v>
      </c>
      <c r="L1457" s="8"/>
      <c r="M1457" s="8"/>
      <c r="N1457" s="12">
        <v>9</v>
      </c>
      <c r="O1457" t="s">
        <v>90</v>
      </c>
      <c r="P1457" t="s">
        <v>47</v>
      </c>
      <c r="Q1457" t="s">
        <v>252</v>
      </c>
      <c r="R1457" s="9">
        <v>1200</v>
      </c>
      <c r="S1457" s="9"/>
      <c r="T1457" t="s">
        <v>483</v>
      </c>
    </row>
    <row r="1458" spans="1:20" x14ac:dyDescent="0.3">
      <c r="A1458" s="7">
        <v>67367</v>
      </c>
      <c r="B1458" t="s">
        <v>78</v>
      </c>
      <c r="C1458">
        <v>143044015005</v>
      </c>
      <c r="D1458" s="7">
        <v>978610</v>
      </c>
      <c r="E1458" s="8">
        <v>43320</v>
      </c>
      <c r="F1458" s="9">
        <v>31558</v>
      </c>
      <c r="G1458">
        <v>6132018</v>
      </c>
      <c r="H1458">
        <v>337194</v>
      </c>
      <c r="I1458" s="8">
        <v>43298</v>
      </c>
      <c r="J1458" s="11">
        <f t="shared" si="44"/>
        <v>22</v>
      </c>
      <c r="K1458" s="11">
        <f t="shared" si="45"/>
        <v>22</v>
      </c>
      <c r="L1458" s="8"/>
      <c r="M1458" s="8"/>
      <c r="N1458" s="12">
        <v>867</v>
      </c>
      <c r="O1458" t="s">
        <v>246</v>
      </c>
      <c r="P1458" t="s">
        <v>47</v>
      </c>
      <c r="Q1458" t="s">
        <v>226</v>
      </c>
      <c r="R1458" s="9">
        <v>1200</v>
      </c>
      <c r="S1458" s="9"/>
      <c r="T1458" t="s">
        <v>34</v>
      </c>
    </row>
    <row r="1459" spans="1:20" x14ac:dyDescent="0.3">
      <c r="A1459" s="7">
        <v>2761</v>
      </c>
      <c r="B1459" t="s">
        <v>19</v>
      </c>
      <c r="C1459">
        <v>21944011004</v>
      </c>
      <c r="D1459" s="7">
        <v>978585</v>
      </c>
      <c r="E1459" s="8">
        <v>43320</v>
      </c>
      <c r="F1459" s="9">
        <v>57009</v>
      </c>
      <c r="G1459">
        <v>6062018</v>
      </c>
      <c r="H1459">
        <v>328413</v>
      </c>
      <c r="I1459" s="8">
        <v>43285</v>
      </c>
      <c r="J1459" s="11">
        <f t="shared" si="44"/>
        <v>35</v>
      </c>
      <c r="K1459" s="11" t="str">
        <f t="shared" si="45"/>
        <v/>
      </c>
      <c r="L1459" s="8"/>
      <c r="M1459" s="8"/>
      <c r="N1459" s="12">
        <v>9</v>
      </c>
      <c r="O1459" t="s">
        <v>90</v>
      </c>
      <c r="P1459" t="s">
        <v>47</v>
      </c>
      <c r="Q1459" t="s">
        <v>725</v>
      </c>
      <c r="R1459" s="9">
        <v>1200</v>
      </c>
      <c r="S1459" s="9"/>
      <c r="T1459" t="s">
        <v>567</v>
      </c>
    </row>
    <row r="1460" spans="1:20" x14ac:dyDescent="0.3">
      <c r="A1460" s="7">
        <v>2761</v>
      </c>
      <c r="B1460" t="s">
        <v>19</v>
      </c>
      <c r="C1460">
        <v>21944011004</v>
      </c>
      <c r="D1460" s="7">
        <v>978585</v>
      </c>
      <c r="E1460" s="8">
        <v>43320</v>
      </c>
      <c r="F1460" s="9">
        <v>57009</v>
      </c>
      <c r="G1460">
        <v>6012018</v>
      </c>
      <c r="H1460">
        <v>323323</v>
      </c>
      <c r="I1460" s="8">
        <v>43281</v>
      </c>
      <c r="J1460" s="11">
        <f t="shared" si="44"/>
        <v>39</v>
      </c>
      <c r="K1460" s="11" t="str">
        <f t="shared" si="45"/>
        <v/>
      </c>
      <c r="L1460" s="8"/>
      <c r="M1460" s="8"/>
      <c r="N1460" s="12">
        <v>9</v>
      </c>
      <c r="O1460" t="s">
        <v>90</v>
      </c>
      <c r="P1460" t="s">
        <v>47</v>
      </c>
      <c r="Q1460" t="s">
        <v>725</v>
      </c>
      <c r="R1460" s="9">
        <v>1200</v>
      </c>
      <c r="S1460" s="9"/>
      <c r="T1460" t="s">
        <v>726</v>
      </c>
    </row>
    <row r="1461" spans="1:20" x14ac:dyDescent="0.3">
      <c r="A1461" s="7">
        <v>67367</v>
      </c>
      <c r="B1461" t="s">
        <v>78</v>
      </c>
      <c r="C1461">
        <v>143044015005</v>
      </c>
      <c r="D1461" s="7">
        <v>974604</v>
      </c>
      <c r="E1461" s="8">
        <v>43297</v>
      </c>
      <c r="F1461" s="9">
        <v>104962</v>
      </c>
      <c r="G1461">
        <v>5302018</v>
      </c>
      <c r="H1461">
        <v>316866</v>
      </c>
      <c r="I1461" s="8">
        <v>43285</v>
      </c>
      <c r="J1461" s="11">
        <f t="shared" si="44"/>
        <v>12</v>
      </c>
      <c r="K1461" s="11">
        <f t="shared" si="45"/>
        <v>12</v>
      </c>
      <c r="L1461" s="8"/>
      <c r="M1461" s="8"/>
      <c r="N1461" s="12">
        <v>194</v>
      </c>
      <c r="O1461" t="s">
        <v>93</v>
      </c>
      <c r="P1461" t="s">
        <v>47</v>
      </c>
      <c r="Q1461" t="s">
        <v>147</v>
      </c>
      <c r="R1461" s="9">
        <v>1200</v>
      </c>
      <c r="S1461" s="9"/>
      <c r="T1461" t="s">
        <v>576</v>
      </c>
    </row>
    <row r="1462" spans="1:20" x14ac:dyDescent="0.3">
      <c r="A1462" s="7">
        <v>21842</v>
      </c>
      <c r="B1462" t="s">
        <v>154</v>
      </c>
      <c r="C1462">
        <v>25244005003</v>
      </c>
      <c r="D1462" s="7">
        <v>978521</v>
      </c>
      <c r="E1462" s="8">
        <v>43297</v>
      </c>
      <c r="F1462" s="9">
        <v>40455</v>
      </c>
      <c r="G1462">
        <v>5302018</v>
      </c>
      <c r="H1462">
        <v>316725</v>
      </c>
      <c r="I1462" s="8">
        <v>43279</v>
      </c>
      <c r="J1462" s="11">
        <f t="shared" si="44"/>
        <v>18</v>
      </c>
      <c r="K1462" s="11">
        <f t="shared" si="45"/>
        <v>18</v>
      </c>
      <c r="L1462" s="8"/>
      <c r="M1462" s="8"/>
      <c r="N1462" s="12">
        <v>204</v>
      </c>
      <c r="O1462" t="s">
        <v>217</v>
      </c>
      <c r="P1462" t="s">
        <v>47</v>
      </c>
      <c r="Q1462" t="s">
        <v>718</v>
      </c>
      <c r="R1462" s="9">
        <v>1200</v>
      </c>
      <c r="S1462" s="9"/>
      <c r="T1462" t="s">
        <v>576</v>
      </c>
    </row>
    <row r="1463" spans="1:20" x14ac:dyDescent="0.3">
      <c r="A1463" s="7">
        <v>82326</v>
      </c>
      <c r="B1463" t="s">
        <v>348</v>
      </c>
      <c r="C1463">
        <v>133744011009</v>
      </c>
      <c r="D1463" s="7">
        <v>978446</v>
      </c>
      <c r="E1463" s="8">
        <v>43297</v>
      </c>
      <c r="F1463" s="9">
        <v>29525</v>
      </c>
      <c r="G1463">
        <v>5302018</v>
      </c>
      <c r="H1463">
        <v>316493</v>
      </c>
      <c r="I1463" s="8">
        <v>43280</v>
      </c>
      <c r="J1463" s="11">
        <f t="shared" si="44"/>
        <v>17</v>
      </c>
      <c r="K1463" s="11">
        <f t="shared" si="45"/>
        <v>17</v>
      </c>
      <c r="L1463" s="8"/>
      <c r="M1463" s="8"/>
      <c r="N1463" s="12">
        <v>645</v>
      </c>
      <c r="O1463" t="s">
        <v>433</v>
      </c>
      <c r="P1463" t="s">
        <v>47</v>
      </c>
      <c r="Q1463" t="s">
        <v>318</v>
      </c>
      <c r="R1463" s="9">
        <v>1200</v>
      </c>
      <c r="S1463" s="9"/>
      <c r="T1463" t="s">
        <v>228</v>
      </c>
    </row>
    <row r="1464" spans="1:20" x14ac:dyDescent="0.3">
      <c r="A1464" s="7">
        <v>68205</v>
      </c>
      <c r="B1464" t="s">
        <v>283</v>
      </c>
      <c r="C1464">
        <v>22244006003</v>
      </c>
      <c r="D1464" s="7">
        <v>978479</v>
      </c>
      <c r="E1464" s="8">
        <v>43297</v>
      </c>
      <c r="F1464" s="9">
        <v>20995</v>
      </c>
      <c r="G1464">
        <v>5292018</v>
      </c>
      <c r="H1464">
        <v>315435</v>
      </c>
      <c r="I1464" s="8">
        <v>43287</v>
      </c>
      <c r="J1464" s="11">
        <f t="shared" si="44"/>
        <v>10</v>
      </c>
      <c r="K1464" s="11">
        <f t="shared" si="45"/>
        <v>10</v>
      </c>
      <c r="L1464" s="8"/>
      <c r="M1464" s="8"/>
      <c r="N1464" s="12">
        <v>730</v>
      </c>
      <c r="O1464" t="s">
        <v>284</v>
      </c>
      <c r="P1464" t="s">
        <v>47</v>
      </c>
      <c r="Q1464" t="s">
        <v>229</v>
      </c>
      <c r="R1464" s="9">
        <v>1200</v>
      </c>
      <c r="S1464" s="9"/>
      <c r="T1464" t="s">
        <v>22</v>
      </c>
    </row>
    <row r="1465" spans="1:20" x14ac:dyDescent="0.3">
      <c r="A1465" s="7">
        <v>2761</v>
      </c>
      <c r="B1465" t="s">
        <v>19</v>
      </c>
      <c r="C1465">
        <v>21944011004</v>
      </c>
      <c r="D1465" s="7">
        <v>974579</v>
      </c>
      <c r="E1465" s="8">
        <v>43297</v>
      </c>
      <c r="F1465" s="9">
        <v>41249</v>
      </c>
      <c r="G1465">
        <v>5182018</v>
      </c>
      <c r="H1465">
        <v>305462</v>
      </c>
      <c r="I1465" s="8">
        <v>43263</v>
      </c>
      <c r="J1465" s="11">
        <f t="shared" si="44"/>
        <v>34</v>
      </c>
      <c r="K1465" s="11" t="str">
        <f t="shared" si="45"/>
        <v/>
      </c>
      <c r="L1465" s="8"/>
      <c r="M1465" s="8"/>
      <c r="N1465" s="12">
        <v>9</v>
      </c>
      <c r="O1465" t="s">
        <v>90</v>
      </c>
      <c r="P1465" t="s">
        <v>47</v>
      </c>
      <c r="Q1465" t="s">
        <v>143</v>
      </c>
      <c r="R1465" s="9">
        <v>1200</v>
      </c>
      <c r="S1465" s="9"/>
      <c r="T1465" t="s">
        <v>727</v>
      </c>
    </row>
    <row r="1466" spans="1:20" x14ac:dyDescent="0.3">
      <c r="A1466" s="7">
        <v>38235</v>
      </c>
      <c r="B1466" t="s">
        <v>44</v>
      </c>
      <c r="C1466">
        <v>21244002006</v>
      </c>
      <c r="D1466" s="7">
        <v>978510</v>
      </c>
      <c r="E1466" s="8">
        <v>43297</v>
      </c>
      <c r="F1466" s="9">
        <v>20714</v>
      </c>
      <c r="G1466">
        <v>5172018</v>
      </c>
      <c r="H1466">
        <v>302190</v>
      </c>
      <c r="I1466" s="8">
        <v>43262</v>
      </c>
      <c r="J1466" s="11">
        <f t="shared" si="44"/>
        <v>35</v>
      </c>
      <c r="K1466" s="11" t="str">
        <f t="shared" si="45"/>
        <v/>
      </c>
      <c r="L1466" s="8"/>
      <c r="M1466" s="8"/>
      <c r="N1466" s="12">
        <v>220</v>
      </c>
      <c r="O1466" t="s">
        <v>233</v>
      </c>
      <c r="P1466" t="s">
        <v>47</v>
      </c>
      <c r="Q1466" t="s">
        <v>143</v>
      </c>
      <c r="R1466" s="9">
        <v>1200</v>
      </c>
      <c r="S1466" s="9"/>
      <c r="T1466" t="s">
        <v>63</v>
      </c>
    </row>
    <row r="1467" spans="1:20" x14ac:dyDescent="0.3">
      <c r="A1467" s="7">
        <v>2761</v>
      </c>
      <c r="B1467" t="s">
        <v>19</v>
      </c>
      <c r="C1467">
        <v>21944011004</v>
      </c>
      <c r="D1467" s="7">
        <v>974579</v>
      </c>
      <c r="E1467" s="8">
        <v>43297</v>
      </c>
      <c r="F1467" s="9">
        <v>41249</v>
      </c>
      <c r="G1467">
        <v>5152018</v>
      </c>
      <c r="H1467">
        <v>299617</v>
      </c>
      <c r="I1467" s="8">
        <v>43262</v>
      </c>
      <c r="J1467" s="11">
        <f t="shared" si="44"/>
        <v>35</v>
      </c>
      <c r="K1467" s="11" t="str">
        <f t="shared" si="45"/>
        <v/>
      </c>
      <c r="L1467" s="8"/>
      <c r="M1467" s="8"/>
      <c r="N1467" s="12">
        <v>9</v>
      </c>
      <c r="O1467" t="s">
        <v>90</v>
      </c>
      <c r="P1467" t="s">
        <v>47</v>
      </c>
      <c r="Q1467" t="s">
        <v>143</v>
      </c>
      <c r="R1467" s="9">
        <v>1200</v>
      </c>
      <c r="S1467" s="9"/>
      <c r="T1467" t="s">
        <v>299</v>
      </c>
    </row>
    <row r="1468" spans="1:20" x14ac:dyDescent="0.3">
      <c r="A1468" s="7">
        <v>67367</v>
      </c>
      <c r="B1468" t="s">
        <v>78</v>
      </c>
      <c r="C1468">
        <v>143044015005</v>
      </c>
      <c r="D1468" s="7">
        <v>967186</v>
      </c>
      <c r="E1468" s="8">
        <v>43265</v>
      </c>
      <c r="F1468" s="9">
        <v>27808</v>
      </c>
      <c r="G1468">
        <v>4302018</v>
      </c>
      <c r="H1468">
        <v>279360</v>
      </c>
      <c r="I1468" s="8">
        <v>43259</v>
      </c>
      <c r="J1468" s="11">
        <f t="shared" si="44"/>
        <v>6</v>
      </c>
      <c r="K1468" s="11">
        <f t="shared" si="45"/>
        <v>6</v>
      </c>
      <c r="L1468" s="8"/>
      <c r="M1468" s="8"/>
      <c r="N1468" s="12">
        <v>314</v>
      </c>
      <c r="O1468" t="s">
        <v>149</v>
      </c>
      <c r="P1468" t="s">
        <v>47</v>
      </c>
      <c r="Q1468" t="s">
        <v>573</v>
      </c>
      <c r="R1468" s="9">
        <v>1200</v>
      </c>
      <c r="S1468" s="9"/>
      <c r="T1468" t="s">
        <v>140</v>
      </c>
    </row>
    <row r="1469" spans="1:20" x14ac:dyDescent="0.3">
      <c r="A1469" s="7">
        <v>67367</v>
      </c>
      <c r="B1469" t="s">
        <v>78</v>
      </c>
      <c r="C1469">
        <v>143044015005</v>
      </c>
      <c r="D1469" s="7">
        <v>967186</v>
      </c>
      <c r="E1469" s="8">
        <v>43265</v>
      </c>
      <c r="F1469" s="9">
        <v>27808</v>
      </c>
      <c r="G1469">
        <v>4302018</v>
      </c>
      <c r="H1469">
        <v>279351</v>
      </c>
      <c r="I1469" s="8">
        <v>43222</v>
      </c>
      <c r="J1469" s="11">
        <f t="shared" si="44"/>
        <v>43</v>
      </c>
      <c r="K1469" s="11" t="str">
        <f t="shared" si="45"/>
        <v/>
      </c>
      <c r="L1469" s="8"/>
      <c r="M1469" s="8"/>
      <c r="N1469" s="12">
        <v>194</v>
      </c>
      <c r="O1469" t="s">
        <v>93</v>
      </c>
      <c r="P1469" t="s">
        <v>47</v>
      </c>
      <c r="Q1469" t="s">
        <v>94</v>
      </c>
      <c r="R1469" s="9">
        <v>1200</v>
      </c>
      <c r="S1469" s="9"/>
      <c r="T1469" t="s">
        <v>228</v>
      </c>
    </row>
    <row r="1470" spans="1:20" x14ac:dyDescent="0.3">
      <c r="A1470" s="7">
        <v>6430</v>
      </c>
      <c r="B1470" t="s">
        <v>23</v>
      </c>
      <c r="C1470">
        <v>110744028002</v>
      </c>
      <c r="D1470" s="7">
        <v>970856</v>
      </c>
      <c r="E1470" s="8">
        <v>43265</v>
      </c>
      <c r="F1470" s="9">
        <v>27433</v>
      </c>
      <c r="G1470">
        <v>4302018</v>
      </c>
      <c r="H1470">
        <v>279276</v>
      </c>
      <c r="I1470" s="8">
        <v>43257</v>
      </c>
      <c r="J1470" s="11">
        <f t="shared" si="44"/>
        <v>8</v>
      </c>
      <c r="K1470" s="11">
        <f t="shared" si="45"/>
        <v>8</v>
      </c>
      <c r="L1470" s="8"/>
      <c r="M1470" s="8"/>
      <c r="N1470" s="12">
        <v>289</v>
      </c>
      <c r="O1470" t="s">
        <v>134</v>
      </c>
      <c r="P1470" t="s">
        <v>47</v>
      </c>
      <c r="Q1470" t="s">
        <v>728</v>
      </c>
      <c r="R1470" s="9">
        <v>1200</v>
      </c>
      <c r="S1470" s="9"/>
      <c r="T1470" t="s">
        <v>75</v>
      </c>
    </row>
    <row r="1471" spans="1:20" x14ac:dyDescent="0.3">
      <c r="A1471" s="7">
        <v>53441</v>
      </c>
      <c r="B1471" t="s">
        <v>234</v>
      </c>
      <c r="C1471">
        <v>50644003005</v>
      </c>
      <c r="D1471" s="7">
        <v>970902</v>
      </c>
      <c r="E1471" s="8">
        <v>43265</v>
      </c>
      <c r="F1471" s="9">
        <v>22845</v>
      </c>
      <c r="G1471">
        <v>4272018</v>
      </c>
      <c r="H1471">
        <v>276800</v>
      </c>
      <c r="I1471" s="8">
        <v>43255</v>
      </c>
      <c r="J1471" s="11">
        <f t="shared" si="44"/>
        <v>10</v>
      </c>
      <c r="K1471" s="11">
        <f t="shared" si="45"/>
        <v>10</v>
      </c>
      <c r="L1471" s="8"/>
      <c r="M1471" s="8"/>
      <c r="N1471" s="12">
        <v>441</v>
      </c>
      <c r="O1471" t="s">
        <v>314</v>
      </c>
      <c r="P1471" t="s">
        <v>47</v>
      </c>
      <c r="Q1471" t="s">
        <v>729</v>
      </c>
      <c r="R1471" s="9">
        <v>1200</v>
      </c>
      <c r="S1471" s="9"/>
      <c r="T1471" t="s">
        <v>63</v>
      </c>
    </row>
    <row r="1472" spans="1:20" x14ac:dyDescent="0.3">
      <c r="A1472" s="7">
        <v>2761</v>
      </c>
      <c r="B1472" t="s">
        <v>19</v>
      </c>
      <c r="C1472">
        <v>21944011004</v>
      </c>
      <c r="D1472" s="7">
        <v>967168</v>
      </c>
      <c r="E1472" s="8">
        <v>43265</v>
      </c>
      <c r="F1472" s="9">
        <v>34818</v>
      </c>
      <c r="G1472">
        <v>4202018</v>
      </c>
      <c r="H1472">
        <v>269950</v>
      </c>
      <c r="I1472" s="8">
        <v>43234</v>
      </c>
      <c r="J1472" s="11">
        <f t="shared" si="44"/>
        <v>31</v>
      </c>
      <c r="K1472" s="11" t="str">
        <f t="shared" si="45"/>
        <v/>
      </c>
      <c r="L1472" s="8"/>
      <c r="M1472" s="8"/>
      <c r="N1472" s="12">
        <v>9</v>
      </c>
      <c r="O1472" t="s">
        <v>90</v>
      </c>
      <c r="P1472" t="s">
        <v>47</v>
      </c>
      <c r="Q1472" t="s">
        <v>258</v>
      </c>
      <c r="R1472" s="9">
        <v>1200</v>
      </c>
      <c r="S1472" s="9"/>
      <c r="T1472" t="s">
        <v>63</v>
      </c>
    </row>
    <row r="1473" spans="1:20" x14ac:dyDescent="0.3">
      <c r="A1473" s="7">
        <v>2761</v>
      </c>
      <c r="B1473" t="s">
        <v>19</v>
      </c>
      <c r="C1473">
        <v>21944011004</v>
      </c>
      <c r="D1473" s="7">
        <v>967168</v>
      </c>
      <c r="E1473" s="8">
        <v>43265</v>
      </c>
      <c r="F1473" s="9">
        <v>34818</v>
      </c>
      <c r="G1473">
        <v>4192018</v>
      </c>
      <c r="H1473">
        <v>268089</v>
      </c>
      <c r="I1473" s="8">
        <v>43234</v>
      </c>
      <c r="J1473" s="11">
        <f t="shared" si="44"/>
        <v>31</v>
      </c>
      <c r="K1473" s="11" t="str">
        <f t="shared" si="45"/>
        <v/>
      </c>
      <c r="L1473" s="8"/>
      <c r="M1473" s="8"/>
      <c r="N1473" s="12">
        <v>9</v>
      </c>
      <c r="O1473" t="s">
        <v>90</v>
      </c>
      <c r="P1473" t="s">
        <v>47</v>
      </c>
      <c r="Q1473" t="s">
        <v>223</v>
      </c>
      <c r="R1473" s="9">
        <v>1200</v>
      </c>
      <c r="S1473" s="9"/>
      <c r="T1473" t="s">
        <v>647</v>
      </c>
    </row>
    <row r="1474" spans="1:20" x14ac:dyDescent="0.3">
      <c r="A1474" s="7">
        <v>2761</v>
      </c>
      <c r="B1474" t="s">
        <v>19</v>
      </c>
      <c r="C1474">
        <v>21944011004</v>
      </c>
      <c r="D1474" s="7">
        <v>963665</v>
      </c>
      <c r="E1474" s="8">
        <v>43250</v>
      </c>
      <c r="F1474" s="9">
        <v>52785</v>
      </c>
      <c r="G1474">
        <v>4132018</v>
      </c>
      <c r="H1474">
        <v>261894</v>
      </c>
      <c r="I1474" s="8">
        <v>43234</v>
      </c>
      <c r="J1474" s="11">
        <f t="shared" ref="J1474:J1537" si="46">_xlfn.DAYS(E1474,I1474)</f>
        <v>16</v>
      </c>
      <c r="K1474" s="11">
        <f t="shared" ref="K1474:K1537" si="47">IF(J1474&lt;30,J1474,"")</f>
        <v>16</v>
      </c>
      <c r="L1474" s="8"/>
      <c r="M1474" s="8"/>
      <c r="N1474" s="12">
        <v>9</v>
      </c>
      <c r="O1474" t="s">
        <v>90</v>
      </c>
      <c r="P1474" t="s">
        <v>47</v>
      </c>
      <c r="Q1474" t="s">
        <v>258</v>
      </c>
      <c r="R1474" s="9">
        <v>1200</v>
      </c>
      <c r="S1474" s="9"/>
      <c r="T1474" t="s">
        <v>145</v>
      </c>
    </row>
    <row r="1475" spans="1:20" x14ac:dyDescent="0.3">
      <c r="A1475" s="7">
        <v>2761</v>
      </c>
      <c r="B1475" t="s">
        <v>19</v>
      </c>
      <c r="C1475">
        <v>21944011004</v>
      </c>
      <c r="D1475" s="7">
        <v>963665</v>
      </c>
      <c r="E1475" s="8">
        <v>43250</v>
      </c>
      <c r="F1475" s="9">
        <v>52785</v>
      </c>
      <c r="G1475">
        <v>4062018</v>
      </c>
      <c r="H1475">
        <v>253961</v>
      </c>
      <c r="I1475" s="8">
        <v>43227</v>
      </c>
      <c r="J1475" s="11">
        <f t="shared" si="46"/>
        <v>23</v>
      </c>
      <c r="K1475" s="11">
        <f t="shared" si="47"/>
        <v>23</v>
      </c>
      <c r="L1475" s="8"/>
      <c r="M1475" s="8"/>
      <c r="N1475" s="12">
        <v>9</v>
      </c>
      <c r="O1475" t="s">
        <v>90</v>
      </c>
      <c r="P1475" t="s">
        <v>47</v>
      </c>
      <c r="Q1475" t="s">
        <v>730</v>
      </c>
      <c r="R1475" s="9">
        <v>1200</v>
      </c>
      <c r="S1475" s="9"/>
      <c r="T1475" t="s">
        <v>518</v>
      </c>
    </row>
    <row r="1476" spans="1:20" x14ac:dyDescent="0.3">
      <c r="A1476" s="7">
        <v>2761</v>
      </c>
      <c r="B1476" t="s">
        <v>19</v>
      </c>
      <c r="C1476">
        <v>21944011004</v>
      </c>
      <c r="D1476" s="7">
        <v>963665</v>
      </c>
      <c r="E1476" s="8">
        <v>43250</v>
      </c>
      <c r="F1476" s="9">
        <v>52785</v>
      </c>
      <c r="G1476">
        <v>4052018</v>
      </c>
      <c r="H1476">
        <v>251309</v>
      </c>
      <c r="I1476" s="8">
        <v>43223</v>
      </c>
      <c r="J1476" s="11">
        <f t="shared" si="46"/>
        <v>27</v>
      </c>
      <c r="K1476" s="11">
        <f t="shared" si="47"/>
        <v>27</v>
      </c>
      <c r="L1476" s="8"/>
      <c r="M1476" s="8"/>
      <c r="N1476" s="12">
        <v>9</v>
      </c>
      <c r="O1476" t="s">
        <v>90</v>
      </c>
      <c r="P1476" t="s">
        <v>47</v>
      </c>
      <c r="Q1476" t="s">
        <v>258</v>
      </c>
      <c r="R1476" s="9">
        <v>1200</v>
      </c>
      <c r="S1476" s="9"/>
      <c r="T1476" t="s">
        <v>68</v>
      </c>
    </row>
    <row r="1477" spans="1:20" x14ac:dyDescent="0.3">
      <c r="A1477" s="7">
        <v>46675</v>
      </c>
      <c r="B1477" t="s">
        <v>32</v>
      </c>
      <c r="C1477">
        <v>200432133004</v>
      </c>
      <c r="D1477" s="7">
        <v>963674</v>
      </c>
      <c r="E1477" s="8">
        <v>43250</v>
      </c>
      <c r="F1477" s="9">
        <v>40624</v>
      </c>
      <c r="G1477">
        <v>4042018</v>
      </c>
      <c r="H1477">
        <v>247691</v>
      </c>
      <c r="I1477" s="8">
        <v>43234</v>
      </c>
      <c r="J1477" s="11">
        <f t="shared" si="46"/>
        <v>16</v>
      </c>
      <c r="K1477" s="11">
        <f t="shared" si="47"/>
        <v>16</v>
      </c>
      <c r="L1477" s="8"/>
      <c r="M1477" s="8"/>
      <c r="N1477" s="12">
        <v>219</v>
      </c>
      <c r="O1477" t="s">
        <v>132</v>
      </c>
      <c r="P1477" t="s">
        <v>47</v>
      </c>
      <c r="Q1477" t="s">
        <v>730</v>
      </c>
      <c r="R1477" s="9">
        <v>1200</v>
      </c>
      <c r="S1477" s="9"/>
      <c r="T1477" t="s">
        <v>164</v>
      </c>
    </row>
    <row r="1478" spans="1:20" x14ac:dyDescent="0.3">
      <c r="A1478" s="7">
        <v>46675</v>
      </c>
      <c r="B1478" t="s">
        <v>32</v>
      </c>
      <c r="C1478">
        <v>200432133004</v>
      </c>
      <c r="D1478" s="7">
        <v>963674</v>
      </c>
      <c r="E1478" s="8">
        <v>43250</v>
      </c>
      <c r="F1478" s="9">
        <v>40624</v>
      </c>
      <c r="G1478">
        <v>4042018</v>
      </c>
      <c r="H1478">
        <v>247675</v>
      </c>
      <c r="I1478" s="8">
        <v>43234</v>
      </c>
      <c r="J1478" s="11">
        <f t="shared" si="46"/>
        <v>16</v>
      </c>
      <c r="K1478" s="11">
        <f t="shared" si="47"/>
        <v>16</v>
      </c>
      <c r="L1478" s="8"/>
      <c r="M1478" s="8"/>
      <c r="N1478" s="12">
        <v>219</v>
      </c>
      <c r="O1478" t="s">
        <v>132</v>
      </c>
      <c r="P1478" t="s">
        <v>47</v>
      </c>
      <c r="Q1478" t="s">
        <v>731</v>
      </c>
      <c r="R1478" s="9">
        <v>1200</v>
      </c>
      <c r="S1478" s="9"/>
      <c r="T1478" t="s">
        <v>560</v>
      </c>
    </row>
    <row r="1479" spans="1:20" x14ac:dyDescent="0.3">
      <c r="A1479" s="7">
        <v>46675</v>
      </c>
      <c r="B1479" t="s">
        <v>32</v>
      </c>
      <c r="C1479">
        <v>200432133004</v>
      </c>
      <c r="D1479" s="7">
        <v>963674</v>
      </c>
      <c r="E1479" s="8">
        <v>43250</v>
      </c>
      <c r="F1479" s="9">
        <v>40624</v>
      </c>
      <c r="G1479">
        <v>4042018</v>
      </c>
      <c r="H1479">
        <v>247673</v>
      </c>
      <c r="I1479" s="8">
        <v>43234</v>
      </c>
      <c r="J1479" s="11">
        <f t="shared" si="46"/>
        <v>16</v>
      </c>
      <c r="K1479" s="11">
        <f t="shared" si="47"/>
        <v>16</v>
      </c>
      <c r="L1479" s="8"/>
      <c r="M1479" s="8"/>
      <c r="N1479" s="12">
        <v>219</v>
      </c>
      <c r="O1479" t="s">
        <v>132</v>
      </c>
      <c r="P1479" t="s">
        <v>47</v>
      </c>
      <c r="Q1479" t="s">
        <v>732</v>
      </c>
      <c r="R1479" s="9">
        <v>1200</v>
      </c>
      <c r="S1479" s="9"/>
      <c r="T1479" t="s">
        <v>733</v>
      </c>
    </row>
    <row r="1480" spans="1:20" x14ac:dyDescent="0.3">
      <c r="A1480" s="7">
        <v>65956</v>
      </c>
      <c r="B1480" t="s">
        <v>212</v>
      </c>
      <c r="C1480">
        <v>24844004007</v>
      </c>
      <c r="D1480" s="7">
        <v>970844</v>
      </c>
      <c r="E1480" s="8">
        <v>43265</v>
      </c>
      <c r="F1480" s="9">
        <v>28630</v>
      </c>
      <c r="G1480">
        <v>3312018</v>
      </c>
      <c r="H1480">
        <v>244611</v>
      </c>
      <c r="I1480" s="8">
        <v>43228</v>
      </c>
      <c r="J1480" s="11">
        <f t="shared" si="46"/>
        <v>37</v>
      </c>
      <c r="K1480" s="11" t="str">
        <f t="shared" si="47"/>
        <v/>
      </c>
      <c r="L1480" s="8"/>
      <c r="M1480" s="8"/>
      <c r="N1480" s="12">
        <v>222</v>
      </c>
      <c r="O1480" t="s">
        <v>213</v>
      </c>
      <c r="P1480" t="s">
        <v>47</v>
      </c>
      <c r="Q1480" t="s">
        <v>135</v>
      </c>
      <c r="R1480" s="9">
        <v>1200</v>
      </c>
      <c r="S1480" s="9"/>
      <c r="T1480" t="s">
        <v>558</v>
      </c>
    </row>
    <row r="1481" spans="1:20" x14ac:dyDescent="0.3">
      <c r="A1481" s="7">
        <v>53441</v>
      </c>
      <c r="B1481" t="s">
        <v>234</v>
      </c>
      <c r="C1481">
        <v>50644003005</v>
      </c>
      <c r="D1481" s="7">
        <v>963631</v>
      </c>
      <c r="E1481" s="8">
        <v>43235</v>
      </c>
      <c r="F1481" s="9">
        <v>37656</v>
      </c>
      <c r="G1481">
        <v>3312018</v>
      </c>
      <c r="H1481">
        <v>244309</v>
      </c>
      <c r="I1481" s="8">
        <v>43231</v>
      </c>
      <c r="J1481" s="11">
        <f t="shared" si="46"/>
        <v>4</v>
      </c>
      <c r="K1481" s="11">
        <f t="shared" si="47"/>
        <v>4</v>
      </c>
      <c r="L1481" s="8"/>
      <c r="M1481" s="8"/>
      <c r="N1481" s="12">
        <v>551</v>
      </c>
      <c r="O1481" t="s">
        <v>235</v>
      </c>
      <c r="P1481" t="s">
        <v>20</v>
      </c>
      <c r="Q1481" t="s">
        <v>144</v>
      </c>
      <c r="R1481" s="9">
        <v>1200</v>
      </c>
      <c r="S1481" s="9"/>
      <c r="T1481" t="s">
        <v>525</v>
      </c>
    </row>
    <row r="1482" spans="1:20" x14ac:dyDescent="0.3">
      <c r="A1482" s="7">
        <v>67367</v>
      </c>
      <c r="B1482" t="s">
        <v>78</v>
      </c>
      <c r="C1482">
        <v>143044015005</v>
      </c>
      <c r="D1482" s="7">
        <v>959839</v>
      </c>
      <c r="E1482" s="8">
        <v>43235</v>
      </c>
      <c r="F1482" s="9">
        <v>94827</v>
      </c>
      <c r="G1482">
        <v>3312018</v>
      </c>
      <c r="H1482">
        <v>244241</v>
      </c>
      <c r="I1482" s="8">
        <v>43223</v>
      </c>
      <c r="J1482" s="11">
        <f t="shared" si="46"/>
        <v>12</v>
      </c>
      <c r="K1482" s="11">
        <f t="shared" si="47"/>
        <v>12</v>
      </c>
      <c r="L1482" s="8"/>
      <c r="M1482" s="8"/>
      <c r="N1482" s="12">
        <v>867</v>
      </c>
      <c r="O1482" t="s">
        <v>246</v>
      </c>
      <c r="P1482" t="s">
        <v>47</v>
      </c>
      <c r="Q1482" t="s">
        <v>143</v>
      </c>
      <c r="R1482" s="9">
        <v>1200</v>
      </c>
      <c r="S1482" s="9"/>
      <c r="T1482" t="s">
        <v>525</v>
      </c>
    </row>
    <row r="1483" spans="1:20" x14ac:dyDescent="0.3">
      <c r="A1483" s="7">
        <v>67367</v>
      </c>
      <c r="B1483" t="s">
        <v>78</v>
      </c>
      <c r="C1483">
        <v>143044015005</v>
      </c>
      <c r="D1483" s="7">
        <v>959839</v>
      </c>
      <c r="E1483" s="8">
        <v>43235</v>
      </c>
      <c r="F1483" s="9">
        <v>94827</v>
      </c>
      <c r="G1483">
        <v>3312018</v>
      </c>
      <c r="H1483">
        <v>244240</v>
      </c>
      <c r="I1483" s="8">
        <v>43223</v>
      </c>
      <c r="J1483" s="11">
        <f t="shared" si="46"/>
        <v>12</v>
      </c>
      <c r="K1483" s="11">
        <f t="shared" si="47"/>
        <v>12</v>
      </c>
      <c r="L1483" s="8"/>
      <c r="M1483" s="8"/>
      <c r="N1483" s="12">
        <v>867</v>
      </c>
      <c r="O1483" t="s">
        <v>246</v>
      </c>
      <c r="P1483" t="s">
        <v>47</v>
      </c>
      <c r="Q1483" t="s">
        <v>143</v>
      </c>
      <c r="R1483" s="9">
        <v>1200</v>
      </c>
      <c r="S1483" s="9"/>
      <c r="T1483" t="s">
        <v>378</v>
      </c>
    </row>
    <row r="1484" spans="1:20" x14ac:dyDescent="0.3">
      <c r="A1484" s="7">
        <v>67367</v>
      </c>
      <c r="B1484" t="s">
        <v>78</v>
      </c>
      <c r="C1484">
        <v>143044015005</v>
      </c>
      <c r="D1484" s="7">
        <v>959839</v>
      </c>
      <c r="E1484" s="8">
        <v>43235</v>
      </c>
      <c r="F1484" s="9">
        <v>94827</v>
      </c>
      <c r="G1484">
        <v>3312018</v>
      </c>
      <c r="H1484">
        <v>244239</v>
      </c>
      <c r="I1484" s="8">
        <v>43222</v>
      </c>
      <c r="J1484" s="11">
        <f t="shared" si="46"/>
        <v>13</v>
      </c>
      <c r="K1484" s="11">
        <f t="shared" si="47"/>
        <v>13</v>
      </c>
      <c r="L1484" s="8"/>
      <c r="M1484" s="8"/>
      <c r="N1484" s="12">
        <v>867</v>
      </c>
      <c r="O1484" t="s">
        <v>246</v>
      </c>
      <c r="P1484" t="s">
        <v>47</v>
      </c>
      <c r="Q1484" t="s">
        <v>143</v>
      </c>
      <c r="R1484" s="9">
        <v>1200</v>
      </c>
      <c r="S1484" s="9"/>
      <c r="T1484" t="s">
        <v>522</v>
      </c>
    </row>
    <row r="1485" spans="1:20" x14ac:dyDescent="0.3">
      <c r="A1485" s="7">
        <v>67367</v>
      </c>
      <c r="B1485" t="s">
        <v>78</v>
      </c>
      <c r="C1485">
        <v>143044015005</v>
      </c>
      <c r="D1485" s="7">
        <v>959839</v>
      </c>
      <c r="E1485" s="8">
        <v>43235</v>
      </c>
      <c r="F1485" s="9">
        <v>94827</v>
      </c>
      <c r="G1485">
        <v>3312018</v>
      </c>
      <c r="H1485">
        <v>243931</v>
      </c>
      <c r="I1485" s="8">
        <v>43223</v>
      </c>
      <c r="J1485" s="11">
        <f t="shared" si="46"/>
        <v>12</v>
      </c>
      <c r="K1485" s="11">
        <f t="shared" si="47"/>
        <v>12</v>
      </c>
      <c r="L1485" s="8"/>
      <c r="M1485" s="8"/>
      <c r="N1485" s="12">
        <v>194</v>
      </c>
      <c r="O1485" t="s">
        <v>93</v>
      </c>
      <c r="P1485" t="s">
        <v>47</v>
      </c>
      <c r="Q1485" t="s">
        <v>226</v>
      </c>
      <c r="R1485" s="9">
        <v>1200</v>
      </c>
      <c r="S1485" s="9"/>
      <c r="T1485" t="s">
        <v>522</v>
      </c>
    </row>
    <row r="1486" spans="1:20" x14ac:dyDescent="0.3">
      <c r="A1486" s="7">
        <v>38917</v>
      </c>
      <c r="B1486" t="s">
        <v>113</v>
      </c>
      <c r="C1486">
        <v>90644375005</v>
      </c>
      <c r="D1486" s="7">
        <v>959829</v>
      </c>
      <c r="E1486" s="8">
        <v>43235</v>
      </c>
      <c r="F1486" s="9">
        <v>45536</v>
      </c>
      <c r="G1486">
        <v>3312018</v>
      </c>
      <c r="H1486">
        <v>243675</v>
      </c>
      <c r="I1486" s="8">
        <v>43227</v>
      </c>
      <c r="J1486" s="11">
        <f t="shared" si="46"/>
        <v>8</v>
      </c>
      <c r="K1486" s="11">
        <f t="shared" si="47"/>
        <v>8</v>
      </c>
      <c r="L1486" s="8"/>
      <c r="M1486" s="8"/>
      <c r="N1486" s="12">
        <v>139</v>
      </c>
      <c r="O1486" t="s">
        <v>244</v>
      </c>
      <c r="P1486" t="s">
        <v>47</v>
      </c>
      <c r="Q1486" t="s">
        <v>144</v>
      </c>
      <c r="R1486" s="9">
        <v>1200</v>
      </c>
      <c r="S1486" s="9"/>
    </row>
    <row r="1487" spans="1:20" x14ac:dyDescent="0.3">
      <c r="A1487" s="7">
        <v>51284</v>
      </c>
      <c r="B1487" t="s">
        <v>41</v>
      </c>
      <c r="C1487">
        <v>42732016003</v>
      </c>
      <c r="D1487" s="7">
        <v>963590</v>
      </c>
      <c r="E1487" s="8">
        <v>43235</v>
      </c>
      <c r="F1487" s="9">
        <v>30028</v>
      </c>
      <c r="G1487">
        <v>3312018</v>
      </c>
      <c r="H1487">
        <v>243386</v>
      </c>
      <c r="I1487" s="8">
        <v>43228</v>
      </c>
      <c r="J1487" s="11">
        <f t="shared" si="46"/>
        <v>7</v>
      </c>
      <c r="K1487" s="11">
        <f t="shared" si="47"/>
        <v>7</v>
      </c>
      <c r="L1487" s="8"/>
      <c r="M1487" s="8"/>
      <c r="N1487" s="12">
        <v>261</v>
      </c>
      <c r="O1487" t="s">
        <v>421</v>
      </c>
      <c r="P1487" t="s">
        <v>47</v>
      </c>
      <c r="Q1487" t="s">
        <v>144</v>
      </c>
      <c r="R1487" s="9">
        <v>1200</v>
      </c>
      <c r="S1487" s="9"/>
    </row>
    <row r="1488" spans="1:20" x14ac:dyDescent="0.3">
      <c r="A1488" s="7">
        <v>6430</v>
      </c>
      <c r="B1488" t="s">
        <v>23</v>
      </c>
      <c r="C1488">
        <v>110744028002</v>
      </c>
      <c r="D1488" s="7">
        <v>963582</v>
      </c>
      <c r="E1488" s="8">
        <v>43235</v>
      </c>
      <c r="F1488" s="9">
        <v>64946</v>
      </c>
      <c r="G1488">
        <v>3312018</v>
      </c>
      <c r="H1488">
        <v>243333</v>
      </c>
      <c r="I1488" s="8">
        <v>43227</v>
      </c>
      <c r="J1488" s="11">
        <f t="shared" si="46"/>
        <v>8</v>
      </c>
      <c r="K1488" s="11">
        <f t="shared" si="47"/>
        <v>8</v>
      </c>
      <c r="L1488" s="8"/>
      <c r="M1488" s="8"/>
      <c r="N1488" s="12">
        <v>289</v>
      </c>
      <c r="O1488" t="s">
        <v>134</v>
      </c>
      <c r="P1488" t="s">
        <v>47</v>
      </c>
      <c r="Q1488" t="s">
        <v>315</v>
      </c>
      <c r="R1488" s="9">
        <v>1200</v>
      </c>
      <c r="S1488" s="9"/>
      <c r="T1488" t="s">
        <v>215</v>
      </c>
    </row>
    <row r="1489" spans="1:20" x14ac:dyDescent="0.3">
      <c r="A1489" s="7">
        <v>6430</v>
      </c>
      <c r="B1489" t="s">
        <v>23</v>
      </c>
      <c r="C1489">
        <v>110744028002</v>
      </c>
      <c r="D1489" s="7">
        <v>963582</v>
      </c>
      <c r="E1489" s="8">
        <v>43235</v>
      </c>
      <c r="F1489" s="9">
        <v>64946</v>
      </c>
      <c r="G1489">
        <v>3312018</v>
      </c>
      <c r="H1489">
        <v>243333</v>
      </c>
      <c r="I1489" s="8">
        <v>43227</v>
      </c>
      <c r="J1489" s="11">
        <f t="shared" si="46"/>
        <v>8</v>
      </c>
      <c r="K1489" s="11">
        <f t="shared" si="47"/>
        <v>8</v>
      </c>
      <c r="L1489" s="8"/>
      <c r="M1489" s="8"/>
      <c r="N1489" s="12">
        <v>289</v>
      </c>
      <c r="O1489" t="s">
        <v>134</v>
      </c>
      <c r="P1489" t="s">
        <v>47</v>
      </c>
      <c r="Q1489" t="s">
        <v>466</v>
      </c>
      <c r="R1489" s="9">
        <v>1200</v>
      </c>
      <c r="S1489" s="9"/>
      <c r="T1489" t="s">
        <v>68</v>
      </c>
    </row>
    <row r="1490" spans="1:20" x14ac:dyDescent="0.3">
      <c r="A1490" s="7">
        <v>70937</v>
      </c>
      <c r="B1490" t="s">
        <v>37</v>
      </c>
      <c r="C1490">
        <v>131644019002</v>
      </c>
      <c r="D1490" s="7">
        <v>963606</v>
      </c>
      <c r="E1490" s="8">
        <v>43235</v>
      </c>
      <c r="F1490" s="9">
        <v>33110</v>
      </c>
      <c r="G1490">
        <v>3292018</v>
      </c>
      <c r="H1490">
        <v>243074</v>
      </c>
      <c r="I1490" s="8">
        <v>43213</v>
      </c>
      <c r="J1490" s="11">
        <f t="shared" si="46"/>
        <v>22</v>
      </c>
      <c r="K1490" s="11">
        <f t="shared" si="47"/>
        <v>22</v>
      </c>
      <c r="L1490" s="8"/>
      <c r="M1490" s="8"/>
      <c r="N1490" s="12">
        <v>581</v>
      </c>
      <c r="O1490" t="s">
        <v>232</v>
      </c>
      <c r="P1490" t="s">
        <v>47</v>
      </c>
      <c r="Q1490" t="s">
        <v>722</v>
      </c>
      <c r="R1490" s="9">
        <v>1200</v>
      </c>
      <c r="S1490" s="9"/>
      <c r="T1490" t="s">
        <v>209</v>
      </c>
    </row>
    <row r="1491" spans="1:20" x14ac:dyDescent="0.3">
      <c r="A1491" s="7">
        <v>70937</v>
      </c>
      <c r="B1491" t="s">
        <v>37</v>
      </c>
      <c r="C1491">
        <v>131644019002</v>
      </c>
      <c r="D1491" s="7">
        <v>963606</v>
      </c>
      <c r="E1491" s="8">
        <v>43235</v>
      </c>
      <c r="F1491" s="9">
        <v>33110</v>
      </c>
      <c r="G1491">
        <v>3292018</v>
      </c>
      <c r="H1491">
        <v>243055</v>
      </c>
      <c r="I1491" s="8">
        <v>43213</v>
      </c>
      <c r="J1491" s="11">
        <f t="shared" si="46"/>
        <v>22</v>
      </c>
      <c r="K1491" s="11">
        <f t="shared" si="47"/>
        <v>22</v>
      </c>
      <c r="L1491" s="8"/>
      <c r="M1491" s="8"/>
      <c r="N1491" s="12">
        <v>581</v>
      </c>
      <c r="O1491" t="s">
        <v>232</v>
      </c>
      <c r="P1491" t="s">
        <v>47</v>
      </c>
      <c r="Q1491" t="s">
        <v>318</v>
      </c>
      <c r="R1491" s="9">
        <v>1200</v>
      </c>
      <c r="S1491" s="9"/>
      <c r="T1491" t="s">
        <v>188</v>
      </c>
    </row>
    <row r="1492" spans="1:20" x14ac:dyDescent="0.3">
      <c r="A1492" s="7">
        <v>228</v>
      </c>
      <c r="B1492" t="s">
        <v>28</v>
      </c>
      <c r="C1492">
        <v>121744016005</v>
      </c>
      <c r="D1492" s="7">
        <v>978523</v>
      </c>
      <c r="E1492" s="8">
        <v>43297</v>
      </c>
      <c r="F1492" s="9">
        <v>39331</v>
      </c>
      <c r="G1492">
        <v>3292018</v>
      </c>
      <c r="H1492">
        <v>241294</v>
      </c>
      <c r="I1492" s="8">
        <v>43280</v>
      </c>
      <c r="J1492" s="11">
        <f t="shared" si="46"/>
        <v>17</v>
      </c>
      <c r="K1492" s="11">
        <f t="shared" si="47"/>
        <v>17</v>
      </c>
      <c r="L1492" s="8"/>
      <c r="M1492" s="8"/>
      <c r="N1492" s="12">
        <v>29</v>
      </c>
      <c r="O1492" t="s">
        <v>545</v>
      </c>
      <c r="P1492" t="s">
        <v>47</v>
      </c>
      <c r="Q1492" t="s">
        <v>262</v>
      </c>
      <c r="R1492" s="9">
        <v>1200</v>
      </c>
      <c r="S1492" s="9"/>
      <c r="T1492" t="s">
        <v>420</v>
      </c>
    </row>
    <row r="1493" spans="1:20" x14ac:dyDescent="0.3">
      <c r="A1493" s="7">
        <v>86108</v>
      </c>
      <c r="B1493" t="s">
        <v>67</v>
      </c>
      <c r="C1493">
        <v>90944027008</v>
      </c>
      <c r="D1493" s="7">
        <v>963607</v>
      </c>
      <c r="E1493" s="8">
        <v>43235</v>
      </c>
      <c r="F1493" s="9">
        <v>20164</v>
      </c>
      <c r="G1493">
        <v>3292018</v>
      </c>
      <c r="H1493">
        <v>240238</v>
      </c>
      <c r="I1493" s="8">
        <v>43213</v>
      </c>
      <c r="J1493" s="11">
        <f t="shared" si="46"/>
        <v>22</v>
      </c>
      <c r="K1493" s="11">
        <f t="shared" si="47"/>
        <v>22</v>
      </c>
      <c r="L1493" s="8"/>
      <c r="M1493" s="8"/>
      <c r="N1493" s="12">
        <v>581</v>
      </c>
      <c r="O1493" t="s">
        <v>232</v>
      </c>
      <c r="P1493" t="s">
        <v>47</v>
      </c>
      <c r="Q1493" t="s">
        <v>143</v>
      </c>
      <c r="R1493" s="9">
        <v>1200</v>
      </c>
      <c r="S1493" s="9"/>
      <c r="T1493" t="s">
        <v>68</v>
      </c>
    </row>
    <row r="1494" spans="1:20" x14ac:dyDescent="0.3">
      <c r="A1494" s="7">
        <v>12652</v>
      </c>
      <c r="B1494" t="s">
        <v>241</v>
      </c>
      <c r="C1494">
        <v>201944071005</v>
      </c>
      <c r="D1494" s="7">
        <v>963611</v>
      </c>
      <c r="E1494" s="8">
        <v>43235</v>
      </c>
      <c r="F1494" s="9">
        <v>30167</v>
      </c>
      <c r="G1494">
        <v>3282018</v>
      </c>
      <c r="H1494">
        <v>237713</v>
      </c>
      <c r="I1494" s="8">
        <v>43216</v>
      </c>
      <c r="J1494" s="11">
        <f t="shared" si="46"/>
        <v>19</v>
      </c>
      <c r="K1494" s="11">
        <f t="shared" si="47"/>
        <v>19</v>
      </c>
      <c r="L1494" s="8"/>
      <c r="M1494" s="8"/>
      <c r="N1494" s="12">
        <v>406</v>
      </c>
      <c r="O1494" t="s">
        <v>286</v>
      </c>
      <c r="P1494" t="s">
        <v>47</v>
      </c>
      <c r="Q1494" t="s">
        <v>315</v>
      </c>
      <c r="R1494" s="9">
        <v>1200</v>
      </c>
      <c r="S1494" s="9"/>
      <c r="T1494" t="s">
        <v>483</v>
      </c>
    </row>
    <row r="1495" spans="1:20" x14ac:dyDescent="0.3">
      <c r="A1495" s="7">
        <v>21489</v>
      </c>
      <c r="B1495" t="s">
        <v>154</v>
      </c>
      <c r="C1495">
        <v>72244046008</v>
      </c>
      <c r="D1495" s="7">
        <v>963612</v>
      </c>
      <c r="E1495" s="8">
        <v>43235</v>
      </c>
      <c r="F1495" s="9">
        <v>24968</v>
      </c>
      <c r="G1495">
        <v>3282018</v>
      </c>
      <c r="H1495">
        <v>237701</v>
      </c>
      <c r="I1495" s="8">
        <v>43216</v>
      </c>
      <c r="J1495" s="11">
        <f t="shared" si="46"/>
        <v>19</v>
      </c>
      <c r="K1495" s="11">
        <f t="shared" si="47"/>
        <v>19</v>
      </c>
      <c r="L1495" s="8"/>
      <c r="M1495" s="8"/>
      <c r="N1495" s="12">
        <v>18</v>
      </c>
      <c r="O1495" t="s">
        <v>606</v>
      </c>
      <c r="P1495" t="s">
        <v>47</v>
      </c>
      <c r="Q1495" t="s">
        <v>315</v>
      </c>
      <c r="R1495" s="9">
        <v>1200</v>
      </c>
      <c r="S1495" s="9"/>
      <c r="T1495" t="s">
        <v>483</v>
      </c>
    </row>
    <row r="1496" spans="1:20" x14ac:dyDescent="0.3">
      <c r="A1496" s="7">
        <v>65956</v>
      </c>
      <c r="B1496" t="s">
        <v>212</v>
      </c>
      <c r="C1496">
        <v>24844004007</v>
      </c>
      <c r="D1496" s="7">
        <v>963569</v>
      </c>
      <c r="E1496" s="8">
        <v>43235</v>
      </c>
      <c r="F1496" s="9">
        <v>37587</v>
      </c>
      <c r="G1496">
        <v>3272018</v>
      </c>
      <c r="H1496">
        <v>235382</v>
      </c>
      <c r="I1496" s="8">
        <v>43224</v>
      </c>
      <c r="J1496" s="11">
        <f t="shared" si="46"/>
        <v>11</v>
      </c>
      <c r="K1496" s="11">
        <f t="shared" si="47"/>
        <v>11</v>
      </c>
      <c r="L1496" s="8"/>
      <c r="M1496" s="8"/>
      <c r="N1496" s="12">
        <v>222</v>
      </c>
      <c r="O1496" t="s">
        <v>213</v>
      </c>
      <c r="P1496" t="s">
        <v>47</v>
      </c>
      <c r="Q1496" t="s">
        <v>315</v>
      </c>
      <c r="R1496" s="9">
        <v>1200</v>
      </c>
      <c r="S1496" s="9"/>
      <c r="T1496" t="s">
        <v>431</v>
      </c>
    </row>
    <row r="1497" spans="1:20" x14ac:dyDescent="0.3">
      <c r="A1497" s="7">
        <v>70937</v>
      </c>
      <c r="B1497" t="s">
        <v>37</v>
      </c>
      <c r="C1497">
        <v>131644019002</v>
      </c>
      <c r="D1497" s="7">
        <v>963606</v>
      </c>
      <c r="E1497" s="8">
        <v>43235</v>
      </c>
      <c r="F1497" s="9">
        <v>33110</v>
      </c>
      <c r="G1497">
        <v>3272018</v>
      </c>
      <c r="H1497">
        <v>234864</v>
      </c>
      <c r="I1497" s="8">
        <v>43213</v>
      </c>
      <c r="J1497" s="11">
        <f t="shared" si="46"/>
        <v>22</v>
      </c>
      <c r="K1497" s="11">
        <f t="shared" si="47"/>
        <v>22</v>
      </c>
      <c r="L1497" s="8"/>
      <c r="M1497" s="8"/>
      <c r="N1497" s="12">
        <v>581</v>
      </c>
      <c r="O1497" t="s">
        <v>232</v>
      </c>
      <c r="P1497" t="s">
        <v>47</v>
      </c>
      <c r="Q1497" t="s">
        <v>468</v>
      </c>
      <c r="R1497" s="9">
        <v>1200</v>
      </c>
      <c r="S1497" s="9"/>
      <c r="T1497" t="s">
        <v>75</v>
      </c>
    </row>
    <row r="1498" spans="1:20" x14ac:dyDescent="0.3">
      <c r="A1498" s="7">
        <v>21842</v>
      </c>
      <c r="B1498" t="s">
        <v>154</v>
      </c>
      <c r="C1498">
        <v>25244005003</v>
      </c>
      <c r="D1498" s="7">
        <v>963613</v>
      </c>
      <c r="E1498" s="8">
        <v>43235</v>
      </c>
      <c r="F1498" s="9">
        <v>58021</v>
      </c>
      <c r="G1498">
        <v>3272018</v>
      </c>
      <c r="H1498">
        <v>234851</v>
      </c>
      <c r="I1498" s="8">
        <v>43216</v>
      </c>
      <c r="J1498" s="11">
        <f t="shared" si="46"/>
        <v>19</v>
      </c>
      <c r="K1498" s="11">
        <f t="shared" si="47"/>
        <v>19</v>
      </c>
      <c r="L1498" s="8"/>
      <c r="M1498" s="8"/>
      <c r="N1498" s="12">
        <v>23</v>
      </c>
      <c r="O1498" t="s">
        <v>155</v>
      </c>
      <c r="P1498" t="s">
        <v>47</v>
      </c>
      <c r="Q1498" t="s">
        <v>315</v>
      </c>
      <c r="R1498" s="9">
        <v>1200</v>
      </c>
      <c r="S1498" s="9"/>
      <c r="T1498" t="s">
        <v>73</v>
      </c>
    </row>
    <row r="1499" spans="1:20" x14ac:dyDescent="0.3">
      <c r="A1499" s="7">
        <v>2761</v>
      </c>
      <c r="B1499" t="s">
        <v>19</v>
      </c>
      <c r="C1499">
        <v>21944011004</v>
      </c>
      <c r="D1499" s="7">
        <v>959819</v>
      </c>
      <c r="E1499" s="8">
        <v>43235</v>
      </c>
      <c r="F1499" s="9">
        <v>60311</v>
      </c>
      <c r="G1499">
        <v>3202018</v>
      </c>
      <c r="H1499">
        <v>228848</v>
      </c>
      <c r="I1499" s="8">
        <v>43207</v>
      </c>
      <c r="J1499" s="11">
        <f t="shared" si="46"/>
        <v>28</v>
      </c>
      <c r="K1499" s="11">
        <f t="shared" si="47"/>
        <v>28</v>
      </c>
      <c r="L1499" s="8"/>
      <c r="M1499" s="8"/>
      <c r="N1499" s="12">
        <v>9</v>
      </c>
      <c r="O1499" t="s">
        <v>90</v>
      </c>
      <c r="P1499" t="s">
        <v>47</v>
      </c>
      <c r="Q1499" t="s">
        <v>143</v>
      </c>
      <c r="R1499" s="9">
        <v>1200</v>
      </c>
      <c r="S1499" s="9"/>
      <c r="T1499" t="s">
        <v>380</v>
      </c>
    </row>
    <row r="1500" spans="1:20" x14ac:dyDescent="0.3">
      <c r="A1500" s="7">
        <v>2761</v>
      </c>
      <c r="B1500" t="s">
        <v>19</v>
      </c>
      <c r="C1500">
        <v>21944011004</v>
      </c>
      <c r="D1500" s="7">
        <v>959819</v>
      </c>
      <c r="E1500" s="8">
        <v>43235</v>
      </c>
      <c r="F1500" s="9">
        <v>60311</v>
      </c>
      <c r="G1500">
        <v>3162018</v>
      </c>
      <c r="H1500">
        <v>226309</v>
      </c>
      <c r="I1500" s="8">
        <v>43203</v>
      </c>
      <c r="J1500" s="11">
        <f t="shared" si="46"/>
        <v>32</v>
      </c>
      <c r="K1500" s="11" t="str">
        <f t="shared" si="47"/>
        <v/>
      </c>
      <c r="L1500" s="8"/>
      <c r="M1500" s="8"/>
      <c r="N1500" s="12">
        <v>9</v>
      </c>
      <c r="O1500" t="s">
        <v>90</v>
      </c>
      <c r="P1500" t="s">
        <v>47</v>
      </c>
      <c r="Q1500" t="s">
        <v>315</v>
      </c>
      <c r="R1500" s="9">
        <v>1200</v>
      </c>
      <c r="S1500" s="9"/>
      <c r="T1500" t="s">
        <v>159</v>
      </c>
    </row>
    <row r="1501" spans="1:20" x14ac:dyDescent="0.3">
      <c r="A1501" s="7">
        <v>2761</v>
      </c>
      <c r="B1501" t="s">
        <v>19</v>
      </c>
      <c r="C1501">
        <v>21944011004</v>
      </c>
      <c r="D1501" s="7">
        <v>956522</v>
      </c>
      <c r="E1501" s="8">
        <v>43217</v>
      </c>
      <c r="F1501" s="9">
        <v>36005</v>
      </c>
      <c r="G1501">
        <v>3092018</v>
      </c>
      <c r="H1501">
        <v>218359</v>
      </c>
      <c r="I1501" s="8">
        <v>43199</v>
      </c>
      <c r="J1501" s="11">
        <f t="shared" si="46"/>
        <v>18</v>
      </c>
      <c r="K1501" s="11">
        <f t="shared" si="47"/>
        <v>18</v>
      </c>
      <c r="L1501" s="8"/>
      <c r="M1501" s="8"/>
      <c r="N1501" s="12">
        <v>9</v>
      </c>
      <c r="O1501" t="s">
        <v>90</v>
      </c>
      <c r="P1501" t="s">
        <v>47</v>
      </c>
      <c r="Q1501" t="s">
        <v>315</v>
      </c>
      <c r="R1501" s="9">
        <v>1200</v>
      </c>
      <c r="S1501" s="9"/>
      <c r="T1501" t="s">
        <v>560</v>
      </c>
    </row>
    <row r="1502" spans="1:20" x14ac:dyDescent="0.3">
      <c r="A1502" s="7">
        <v>2761</v>
      </c>
      <c r="B1502" t="s">
        <v>19</v>
      </c>
      <c r="C1502">
        <v>21944011004</v>
      </c>
      <c r="D1502" s="7">
        <v>956522</v>
      </c>
      <c r="E1502" s="8">
        <v>43217</v>
      </c>
      <c r="F1502" s="9">
        <v>36005</v>
      </c>
      <c r="G1502">
        <v>3062018</v>
      </c>
      <c r="H1502">
        <v>213153</v>
      </c>
      <c r="I1502" s="8">
        <v>43190</v>
      </c>
      <c r="J1502" s="11">
        <f t="shared" si="46"/>
        <v>27</v>
      </c>
      <c r="K1502" s="11">
        <f t="shared" si="47"/>
        <v>27</v>
      </c>
      <c r="L1502" s="8"/>
      <c r="M1502" s="8"/>
      <c r="N1502" s="12">
        <v>9</v>
      </c>
      <c r="O1502" t="s">
        <v>90</v>
      </c>
      <c r="P1502" t="s">
        <v>47</v>
      </c>
      <c r="Q1502" t="s">
        <v>143</v>
      </c>
      <c r="R1502" s="9">
        <v>1200</v>
      </c>
      <c r="S1502" s="9"/>
      <c r="T1502" t="s">
        <v>567</v>
      </c>
    </row>
    <row r="1503" spans="1:20" x14ac:dyDescent="0.3">
      <c r="A1503" s="7">
        <v>2761</v>
      </c>
      <c r="B1503" t="s">
        <v>19</v>
      </c>
      <c r="C1503">
        <v>21944011004</v>
      </c>
      <c r="D1503" s="7">
        <v>956522</v>
      </c>
      <c r="E1503" s="8">
        <v>43217</v>
      </c>
      <c r="F1503" s="9">
        <v>36005</v>
      </c>
      <c r="G1503">
        <v>3062018</v>
      </c>
      <c r="H1503">
        <v>211270</v>
      </c>
      <c r="I1503" s="8">
        <v>43190</v>
      </c>
      <c r="J1503" s="11">
        <f t="shared" si="46"/>
        <v>27</v>
      </c>
      <c r="K1503" s="11">
        <f t="shared" si="47"/>
        <v>27</v>
      </c>
      <c r="L1503" s="8"/>
      <c r="M1503" s="8"/>
      <c r="N1503" s="12">
        <v>9</v>
      </c>
      <c r="O1503" t="s">
        <v>90</v>
      </c>
      <c r="P1503" t="s">
        <v>47</v>
      </c>
      <c r="Q1503" t="s">
        <v>143</v>
      </c>
      <c r="R1503" s="9">
        <v>1200</v>
      </c>
      <c r="S1503" s="9"/>
      <c r="T1503" t="s">
        <v>164</v>
      </c>
    </row>
    <row r="1504" spans="1:20" x14ac:dyDescent="0.3">
      <c r="A1504" s="7">
        <v>2761</v>
      </c>
      <c r="B1504" t="s">
        <v>19</v>
      </c>
      <c r="C1504">
        <v>21944011004</v>
      </c>
      <c r="D1504" s="7">
        <v>952950</v>
      </c>
      <c r="E1504" s="8">
        <v>43203</v>
      </c>
      <c r="F1504" s="9">
        <v>42970</v>
      </c>
      <c r="G1504">
        <v>2282018</v>
      </c>
      <c r="H1504">
        <v>206153</v>
      </c>
      <c r="I1504" s="8">
        <v>43186</v>
      </c>
      <c r="J1504" s="11">
        <f t="shared" si="46"/>
        <v>17</v>
      </c>
      <c r="K1504" s="11">
        <f t="shared" si="47"/>
        <v>17</v>
      </c>
      <c r="L1504" s="8"/>
      <c r="M1504" s="8"/>
      <c r="N1504" s="12">
        <v>9</v>
      </c>
      <c r="O1504" t="s">
        <v>90</v>
      </c>
      <c r="P1504" t="s">
        <v>47</v>
      </c>
      <c r="Q1504" t="s">
        <v>223</v>
      </c>
      <c r="R1504" s="9">
        <v>1200</v>
      </c>
      <c r="S1504" s="9"/>
      <c r="T1504" t="s">
        <v>207</v>
      </c>
    </row>
    <row r="1505" spans="1:20" x14ac:dyDescent="0.3">
      <c r="A1505" s="7">
        <v>6430</v>
      </c>
      <c r="B1505" t="s">
        <v>23</v>
      </c>
      <c r="C1505">
        <v>110744028002</v>
      </c>
      <c r="D1505" s="7">
        <v>956453</v>
      </c>
      <c r="E1505" s="8">
        <v>43203</v>
      </c>
      <c r="F1505" s="9">
        <v>37689</v>
      </c>
      <c r="G1505">
        <v>2282018</v>
      </c>
      <c r="H1505">
        <v>206001</v>
      </c>
      <c r="I1505" s="8">
        <v>43196</v>
      </c>
      <c r="J1505" s="11">
        <f t="shared" si="46"/>
        <v>7</v>
      </c>
      <c r="K1505" s="11">
        <f t="shared" si="47"/>
        <v>7</v>
      </c>
      <c r="L1505" s="8"/>
      <c r="M1505" s="8"/>
      <c r="N1505" s="12">
        <v>289</v>
      </c>
      <c r="O1505" t="s">
        <v>134</v>
      </c>
      <c r="P1505" t="s">
        <v>47</v>
      </c>
      <c r="Q1505" t="s">
        <v>734</v>
      </c>
      <c r="R1505" s="9">
        <v>1200</v>
      </c>
      <c r="S1505" s="9"/>
      <c r="T1505" t="s">
        <v>456</v>
      </c>
    </row>
    <row r="1506" spans="1:20" x14ac:dyDescent="0.3">
      <c r="A1506" s="7">
        <v>67367</v>
      </c>
      <c r="B1506" t="s">
        <v>78</v>
      </c>
      <c r="C1506">
        <v>143044015005</v>
      </c>
      <c r="D1506" s="7">
        <v>952969</v>
      </c>
      <c r="E1506" s="8">
        <v>43203</v>
      </c>
      <c r="F1506" s="9">
        <v>78101</v>
      </c>
      <c r="G1506">
        <v>2282018</v>
      </c>
      <c r="H1506">
        <v>205962</v>
      </c>
      <c r="I1506" s="8">
        <v>43194</v>
      </c>
      <c r="J1506" s="11">
        <f t="shared" si="46"/>
        <v>9</v>
      </c>
      <c r="K1506" s="11">
        <f t="shared" si="47"/>
        <v>9</v>
      </c>
      <c r="L1506" s="8"/>
      <c r="M1506" s="8"/>
      <c r="N1506" s="12">
        <v>421</v>
      </c>
      <c r="O1506" t="s">
        <v>79</v>
      </c>
      <c r="P1506" t="s">
        <v>47</v>
      </c>
      <c r="Q1506" t="s">
        <v>258</v>
      </c>
      <c r="R1506" s="9">
        <v>1200</v>
      </c>
      <c r="S1506" s="9"/>
      <c r="T1506" t="s">
        <v>567</v>
      </c>
    </row>
    <row r="1507" spans="1:20" x14ac:dyDescent="0.3">
      <c r="A1507" s="7">
        <v>46675</v>
      </c>
      <c r="B1507" t="s">
        <v>32</v>
      </c>
      <c r="C1507">
        <v>200432133004</v>
      </c>
      <c r="D1507" s="7">
        <v>952963</v>
      </c>
      <c r="E1507" s="8">
        <v>43203</v>
      </c>
      <c r="F1507" s="9">
        <v>32533</v>
      </c>
      <c r="G1507">
        <v>2282018</v>
      </c>
      <c r="H1507">
        <v>204023</v>
      </c>
      <c r="I1507" s="8">
        <v>43199</v>
      </c>
      <c r="J1507" s="11">
        <f t="shared" si="46"/>
        <v>4</v>
      </c>
      <c r="K1507" s="11">
        <f t="shared" si="47"/>
        <v>4</v>
      </c>
      <c r="L1507" s="8"/>
      <c r="M1507" s="8"/>
      <c r="N1507" s="12">
        <v>35</v>
      </c>
      <c r="O1507" t="s">
        <v>404</v>
      </c>
      <c r="P1507" t="s">
        <v>47</v>
      </c>
      <c r="Q1507" t="s">
        <v>169</v>
      </c>
      <c r="R1507" s="9">
        <v>1200</v>
      </c>
      <c r="S1507" s="9"/>
      <c r="T1507" t="s">
        <v>34</v>
      </c>
    </row>
    <row r="1508" spans="1:20" x14ac:dyDescent="0.3">
      <c r="A1508" s="7">
        <v>2761</v>
      </c>
      <c r="B1508" t="s">
        <v>19</v>
      </c>
      <c r="C1508">
        <v>21944011004</v>
      </c>
      <c r="D1508" s="7">
        <v>952950</v>
      </c>
      <c r="E1508" s="8">
        <v>43203</v>
      </c>
      <c r="F1508" s="9">
        <v>42970</v>
      </c>
      <c r="G1508">
        <v>2232018</v>
      </c>
      <c r="H1508">
        <v>201209</v>
      </c>
      <c r="I1508" s="8">
        <v>43186</v>
      </c>
      <c r="J1508" s="11">
        <f t="shared" si="46"/>
        <v>17</v>
      </c>
      <c r="K1508" s="11">
        <f t="shared" si="47"/>
        <v>17</v>
      </c>
      <c r="L1508" s="8"/>
      <c r="M1508" s="8"/>
      <c r="N1508" s="12">
        <v>9</v>
      </c>
      <c r="O1508" t="s">
        <v>90</v>
      </c>
      <c r="P1508" t="s">
        <v>47</v>
      </c>
      <c r="Q1508" t="s">
        <v>169</v>
      </c>
      <c r="R1508" s="9">
        <v>1200</v>
      </c>
      <c r="S1508" s="9"/>
      <c r="T1508" t="s">
        <v>34</v>
      </c>
    </row>
    <row r="1509" spans="1:20" x14ac:dyDescent="0.3">
      <c r="A1509" s="7">
        <v>2761</v>
      </c>
      <c r="B1509" t="s">
        <v>19</v>
      </c>
      <c r="C1509">
        <v>21944011004</v>
      </c>
      <c r="D1509" s="7">
        <v>952950</v>
      </c>
      <c r="E1509" s="8">
        <v>43203</v>
      </c>
      <c r="F1509" s="9">
        <v>42970</v>
      </c>
      <c r="G1509">
        <v>2232018</v>
      </c>
      <c r="H1509">
        <v>200678</v>
      </c>
      <c r="I1509" s="8">
        <v>43186</v>
      </c>
      <c r="J1509" s="11">
        <f t="shared" si="46"/>
        <v>17</v>
      </c>
      <c r="K1509" s="11">
        <f t="shared" si="47"/>
        <v>17</v>
      </c>
      <c r="L1509" s="8"/>
      <c r="M1509" s="8"/>
      <c r="N1509" s="12">
        <v>9</v>
      </c>
      <c r="O1509" t="s">
        <v>90</v>
      </c>
      <c r="P1509" t="s">
        <v>47</v>
      </c>
      <c r="Q1509" t="s">
        <v>169</v>
      </c>
      <c r="R1509" s="9">
        <v>1200</v>
      </c>
      <c r="S1509" s="9"/>
      <c r="T1509" t="s">
        <v>34</v>
      </c>
    </row>
    <row r="1510" spans="1:20" x14ac:dyDescent="0.3">
      <c r="A1510" s="7">
        <v>67367</v>
      </c>
      <c r="B1510" t="s">
        <v>78</v>
      </c>
      <c r="C1510">
        <v>143044015005</v>
      </c>
      <c r="D1510" s="7">
        <v>952969</v>
      </c>
      <c r="E1510" s="8">
        <v>43203</v>
      </c>
      <c r="F1510" s="9">
        <v>78101</v>
      </c>
      <c r="G1510">
        <v>2232018</v>
      </c>
      <c r="H1510">
        <v>199328</v>
      </c>
      <c r="I1510" s="8">
        <v>43190</v>
      </c>
      <c r="J1510" s="11">
        <f t="shared" si="46"/>
        <v>13</v>
      </c>
      <c r="K1510" s="11">
        <f t="shared" si="47"/>
        <v>13</v>
      </c>
      <c r="L1510" s="8"/>
      <c r="M1510" s="8"/>
      <c r="N1510" s="12">
        <v>421</v>
      </c>
      <c r="O1510" t="s">
        <v>79</v>
      </c>
      <c r="P1510" t="s">
        <v>47</v>
      </c>
      <c r="Q1510" t="s">
        <v>258</v>
      </c>
      <c r="R1510" s="9">
        <v>1200</v>
      </c>
      <c r="S1510" s="9"/>
      <c r="T1510" t="s">
        <v>337</v>
      </c>
    </row>
    <row r="1511" spans="1:20" x14ac:dyDescent="0.3">
      <c r="A1511" s="7">
        <v>2761</v>
      </c>
      <c r="B1511" t="s">
        <v>19</v>
      </c>
      <c r="C1511">
        <v>21944011004</v>
      </c>
      <c r="D1511" s="7">
        <v>952950</v>
      </c>
      <c r="E1511" s="8">
        <v>43203</v>
      </c>
      <c r="F1511" s="9">
        <v>42970</v>
      </c>
      <c r="G1511">
        <v>2202018</v>
      </c>
      <c r="H1511">
        <v>195037</v>
      </c>
      <c r="I1511" s="8">
        <v>43178</v>
      </c>
      <c r="J1511" s="11">
        <f t="shared" si="46"/>
        <v>25</v>
      </c>
      <c r="K1511" s="11">
        <f t="shared" si="47"/>
        <v>25</v>
      </c>
      <c r="L1511" s="8"/>
      <c r="M1511" s="8"/>
      <c r="N1511" s="12">
        <v>9</v>
      </c>
      <c r="O1511" t="s">
        <v>90</v>
      </c>
      <c r="P1511" t="s">
        <v>47</v>
      </c>
      <c r="Q1511" t="s">
        <v>169</v>
      </c>
      <c r="R1511" s="9">
        <v>1200</v>
      </c>
      <c r="S1511" s="9"/>
      <c r="T1511" t="s">
        <v>30</v>
      </c>
    </row>
    <row r="1512" spans="1:20" x14ac:dyDescent="0.3">
      <c r="A1512" s="7">
        <v>6430</v>
      </c>
      <c r="B1512" t="s">
        <v>23</v>
      </c>
      <c r="C1512">
        <v>110744028002</v>
      </c>
      <c r="D1512" s="7">
        <v>905037</v>
      </c>
      <c r="E1512" s="8">
        <v>43326</v>
      </c>
      <c r="F1512" s="9">
        <v>39398</v>
      </c>
      <c r="G1512">
        <v>6302018</v>
      </c>
      <c r="H1512">
        <v>149226</v>
      </c>
      <c r="I1512" s="8">
        <v>43318</v>
      </c>
      <c r="J1512" s="11">
        <f t="shared" si="46"/>
        <v>8</v>
      </c>
      <c r="K1512" s="11">
        <f t="shared" si="47"/>
        <v>8</v>
      </c>
      <c r="L1512" s="8"/>
      <c r="M1512" s="8"/>
      <c r="N1512" s="12">
        <v>287</v>
      </c>
      <c r="O1512" t="s">
        <v>69</v>
      </c>
      <c r="P1512" t="s">
        <v>47</v>
      </c>
      <c r="Q1512" t="s">
        <v>735</v>
      </c>
      <c r="R1512" s="9">
        <v>1200</v>
      </c>
      <c r="S1512" s="9"/>
      <c r="T1512" t="s">
        <v>604</v>
      </c>
    </row>
    <row r="1513" spans="1:20" x14ac:dyDescent="0.3">
      <c r="A1513" s="7">
        <v>67367</v>
      </c>
      <c r="B1513" t="s">
        <v>78</v>
      </c>
      <c r="C1513">
        <v>143044015005</v>
      </c>
      <c r="D1513" s="7">
        <v>939195</v>
      </c>
      <c r="E1513" s="8">
        <v>43144</v>
      </c>
      <c r="F1513" s="9">
        <v>84730</v>
      </c>
      <c r="G1513">
        <v>12312017</v>
      </c>
      <c r="H1513">
        <v>148742</v>
      </c>
      <c r="I1513" s="8">
        <v>43137</v>
      </c>
      <c r="J1513" s="11">
        <f t="shared" si="46"/>
        <v>7</v>
      </c>
      <c r="K1513" s="11">
        <f t="shared" si="47"/>
        <v>7</v>
      </c>
      <c r="L1513" s="8"/>
      <c r="M1513" s="8"/>
      <c r="N1513" s="12">
        <v>194</v>
      </c>
      <c r="O1513" t="s">
        <v>93</v>
      </c>
      <c r="P1513" t="s">
        <v>47</v>
      </c>
      <c r="Q1513" t="s">
        <v>226</v>
      </c>
      <c r="R1513" s="9">
        <v>1200</v>
      </c>
      <c r="S1513" s="9"/>
      <c r="T1513" t="s">
        <v>34</v>
      </c>
    </row>
    <row r="1514" spans="1:20" x14ac:dyDescent="0.3">
      <c r="A1514" s="7">
        <v>46675</v>
      </c>
      <c r="B1514" t="s">
        <v>32</v>
      </c>
      <c r="C1514">
        <v>200432133004</v>
      </c>
      <c r="D1514" s="7">
        <v>939188</v>
      </c>
      <c r="E1514" s="8">
        <v>43144</v>
      </c>
      <c r="F1514" s="9">
        <v>97691</v>
      </c>
      <c r="G1514">
        <v>12312017</v>
      </c>
      <c r="H1514">
        <v>146457</v>
      </c>
      <c r="I1514" s="8">
        <v>43137</v>
      </c>
      <c r="J1514" s="11">
        <f t="shared" si="46"/>
        <v>7</v>
      </c>
      <c r="K1514" s="11">
        <f t="shared" si="47"/>
        <v>7</v>
      </c>
      <c r="L1514" s="8"/>
      <c r="M1514" s="8"/>
      <c r="N1514" s="12">
        <v>219</v>
      </c>
      <c r="O1514" t="s">
        <v>132</v>
      </c>
      <c r="P1514" t="s">
        <v>47</v>
      </c>
      <c r="Q1514" t="s">
        <v>144</v>
      </c>
      <c r="R1514" s="9">
        <v>1200</v>
      </c>
      <c r="S1514" s="9"/>
      <c r="T1514" t="s">
        <v>116</v>
      </c>
    </row>
    <row r="1515" spans="1:20" x14ac:dyDescent="0.3">
      <c r="A1515" s="7">
        <v>74454</v>
      </c>
      <c r="B1515" t="s">
        <v>294</v>
      </c>
      <c r="C1515">
        <v>153044012005</v>
      </c>
      <c r="D1515" s="7">
        <v>942972</v>
      </c>
      <c r="E1515" s="8">
        <v>43144</v>
      </c>
      <c r="F1515" s="9">
        <v>27817</v>
      </c>
      <c r="G1515">
        <v>12312017</v>
      </c>
      <c r="H1515">
        <v>146450</v>
      </c>
      <c r="I1515" s="8">
        <v>43133</v>
      </c>
      <c r="J1515" s="11">
        <f t="shared" si="46"/>
        <v>11</v>
      </c>
      <c r="K1515" s="11">
        <f t="shared" si="47"/>
        <v>11</v>
      </c>
      <c r="L1515" s="8"/>
      <c r="M1515" s="8"/>
      <c r="N1515" s="12">
        <v>726</v>
      </c>
      <c r="O1515" t="s">
        <v>295</v>
      </c>
      <c r="P1515" t="s">
        <v>47</v>
      </c>
      <c r="Q1515" t="s">
        <v>144</v>
      </c>
      <c r="R1515" s="9">
        <v>1200</v>
      </c>
      <c r="S1515" s="9"/>
      <c r="T1515" t="s">
        <v>30</v>
      </c>
    </row>
    <row r="1516" spans="1:20" x14ac:dyDescent="0.3">
      <c r="A1516" s="7">
        <v>38235</v>
      </c>
      <c r="B1516" t="s">
        <v>44</v>
      </c>
      <c r="C1516">
        <v>21244002006</v>
      </c>
      <c r="D1516" s="7">
        <v>943046</v>
      </c>
      <c r="E1516" s="8">
        <v>43144</v>
      </c>
      <c r="F1516" s="9">
        <v>33491</v>
      </c>
      <c r="G1516">
        <v>12312017</v>
      </c>
      <c r="H1516">
        <v>146379</v>
      </c>
      <c r="I1516" s="8">
        <v>43125</v>
      </c>
      <c r="J1516" s="11">
        <f t="shared" si="46"/>
        <v>19</v>
      </c>
      <c r="K1516" s="11">
        <f t="shared" si="47"/>
        <v>19</v>
      </c>
      <c r="L1516" s="8"/>
      <c r="M1516" s="8"/>
      <c r="N1516" s="12">
        <v>581</v>
      </c>
      <c r="O1516" t="s">
        <v>232</v>
      </c>
      <c r="P1516" t="s">
        <v>47</v>
      </c>
      <c r="Q1516" t="s">
        <v>143</v>
      </c>
      <c r="R1516" s="9">
        <v>1200</v>
      </c>
      <c r="S1516" s="9"/>
      <c r="T1516" t="s">
        <v>182</v>
      </c>
    </row>
    <row r="1517" spans="1:20" x14ac:dyDescent="0.3">
      <c r="A1517" s="7">
        <v>38917</v>
      </c>
      <c r="B1517" t="s">
        <v>113</v>
      </c>
      <c r="C1517">
        <v>90644375005</v>
      </c>
      <c r="D1517" s="7">
        <v>939186</v>
      </c>
      <c r="E1517" s="8">
        <v>43144</v>
      </c>
      <c r="F1517" s="9">
        <v>71633</v>
      </c>
      <c r="G1517">
        <v>12312017</v>
      </c>
      <c r="H1517">
        <v>146183</v>
      </c>
      <c r="I1517" s="8">
        <v>43138</v>
      </c>
      <c r="J1517" s="11">
        <f t="shared" si="46"/>
        <v>6</v>
      </c>
      <c r="K1517" s="11">
        <f t="shared" si="47"/>
        <v>6</v>
      </c>
      <c r="L1517" s="8"/>
      <c r="M1517" s="8"/>
      <c r="N1517" s="12">
        <v>139</v>
      </c>
      <c r="O1517" t="s">
        <v>244</v>
      </c>
      <c r="P1517" t="s">
        <v>47</v>
      </c>
      <c r="Q1517" t="s">
        <v>144</v>
      </c>
      <c r="R1517" s="9">
        <v>1200</v>
      </c>
      <c r="S1517" s="9"/>
      <c r="T1517" t="s">
        <v>30</v>
      </c>
    </row>
    <row r="1518" spans="1:20" x14ac:dyDescent="0.3">
      <c r="A1518" s="7">
        <v>67367</v>
      </c>
      <c r="B1518" t="s">
        <v>78</v>
      </c>
      <c r="C1518">
        <v>143044015005</v>
      </c>
      <c r="D1518" s="7">
        <v>939195</v>
      </c>
      <c r="E1518" s="8">
        <v>43144</v>
      </c>
      <c r="F1518" s="9">
        <v>84730</v>
      </c>
      <c r="G1518">
        <v>12312017</v>
      </c>
      <c r="H1518">
        <v>146178</v>
      </c>
      <c r="I1518" s="8">
        <v>43137</v>
      </c>
      <c r="J1518" s="11">
        <f t="shared" si="46"/>
        <v>7</v>
      </c>
      <c r="K1518" s="11">
        <f t="shared" si="47"/>
        <v>7</v>
      </c>
      <c r="L1518" s="8"/>
      <c r="M1518" s="8"/>
      <c r="N1518" s="12">
        <v>867</v>
      </c>
      <c r="O1518" t="s">
        <v>246</v>
      </c>
      <c r="P1518" t="s">
        <v>47</v>
      </c>
      <c r="Q1518" t="s">
        <v>143</v>
      </c>
      <c r="R1518" s="9">
        <v>1200</v>
      </c>
      <c r="S1518" s="9"/>
      <c r="T1518" t="s">
        <v>50</v>
      </c>
    </row>
    <row r="1519" spans="1:20" x14ac:dyDescent="0.3">
      <c r="A1519" s="7">
        <v>67367</v>
      </c>
      <c r="B1519" t="s">
        <v>78</v>
      </c>
      <c r="C1519">
        <v>143044015005</v>
      </c>
      <c r="D1519" s="7">
        <v>939195</v>
      </c>
      <c r="E1519" s="8">
        <v>43144</v>
      </c>
      <c r="F1519" s="9">
        <v>84730</v>
      </c>
      <c r="G1519">
        <v>12312017</v>
      </c>
      <c r="H1519">
        <v>146177</v>
      </c>
      <c r="I1519" s="8">
        <v>43137</v>
      </c>
      <c r="J1519" s="11">
        <f t="shared" si="46"/>
        <v>7</v>
      </c>
      <c r="K1519" s="11">
        <f t="shared" si="47"/>
        <v>7</v>
      </c>
      <c r="L1519" s="8"/>
      <c r="M1519" s="8"/>
      <c r="N1519" s="12">
        <v>867</v>
      </c>
      <c r="O1519" t="s">
        <v>246</v>
      </c>
      <c r="P1519" t="s">
        <v>47</v>
      </c>
      <c r="Q1519" t="s">
        <v>143</v>
      </c>
      <c r="R1519" s="9">
        <v>1200</v>
      </c>
      <c r="S1519" s="9"/>
      <c r="T1519" t="s">
        <v>38</v>
      </c>
    </row>
    <row r="1520" spans="1:20" x14ac:dyDescent="0.3">
      <c r="A1520" s="7">
        <v>12652</v>
      </c>
      <c r="B1520" t="s">
        <v>241</v>
      </c>
      <c r="C1520">
        <v>201944071005</v>
      </c>
      <c r="D1520" s="7">
        <v>943060</v>
      </c>
      <c r="E1520" s="8">
        <v>43144</v>
      </c>
      <c r="F1520" s="9">
        <v>58023</v>
      </c>
      <c r="G1520">
        <v>12312017</v>
      </c>
      <c r="H1520">
        <v>145946</v>
      </c>
      <c r="I1520" s="8">
        <v>43125</v>
      </c>
      <c r="J1520" s="11">
        <f t="shared" si="46"/>
        <v>19</v>
      </c>
      <c r="K1520" s="11">
        <f t="shared" si="47"/>
        <v>19</v>
      </c>
      <c r="L1520" s="8"/>
      <c r="M1520" s="8"/>
      <c r="N1520" s="12">
        <v>249</v>
      </c>
      <c r="O1520" t="s">
        <v>240</v>
      </c>
      <c r="P1520" t="s">
        <v>47</v>
      </c>
      <c r="Q1520" t="s">
        <v>318</v>
      </c>
      <c r="R1520" s="9">
        <v>1200</v>
      </c>
      <c r="S1520" s="9"/>
      <c r="T1520" t="s">
        <v>224</v>
      </c>
    </row>
    <row r="1521" spans="1:20" x14ac:dyDescent="0.3">
      <c r="A1521" s="7">
        <v>81214</v>
      </c>
      <c r="B1521" t="s">
        <v>157</v>
      </c>
      <c r="C1521">
        <v>26144004007</v>
      </c>
      <c r="D1521" s="7">
        <v>942979</v>
      </c>
      <c r="E1521" s="8">
        <v>43144</v>
      </c>
      <c r="F1521" s="9">
        <v>58819</v>
      </c>
      <c r="G1521">
        <v>12312017</v>
      </c>
      <c r="H1521">
        <v>145722</v>
      </c>
      <c r="I1521" s="8">
        <v>43138</v>
      </c>
      <c r="J1521" s="11">
        <f t="shared" si="46"/>
        <v>6</v>
      </c>
      <c r="K1521" s="11">
        <f t="shared" si="47"/>
        <v>6</v>
      </c>
      <c r="L1521" s="8"/>
      <c r="M1521" s="8"/>
      <c r="N1521" s="12">
        <v>123</v>
      </c>
      <c r="O1521" t="s">
        <v>158</v>
      </c>
      <c r="P1521" t="s">
        <v>47</v>
      </c>
      <c r="Q1521" t="s">
        <v>143</v>
      </c>
      <c r="R1521" s="9">
        <v>1200</v>
      </c>
      <c r="S1521" s="9"/>
      <c r="T1521" t="s">
        <v>75</v>
      </c>
    </row>
    <row r="1522" spans="1:20" x14ac:dyDescent="0.3">
      <c r="A1522" s="7">
        <v>26570</v>
      </c>
      <c r="B1522" t="s">
        <v>652</v>
      </c>
      <c r="C1522">
        <v>131644011005</v>
      </c>
      <c r="D1522" s="7">
        <v>942958</v>
      </c>
      <c r="E1522" s="8">
        <v>43144</v>
      </c>
      <c r="F1522" s="9">
        <v>31134</v>
      </c>
      <c r="G1522">
        <v>12312017</v>
      </c>
      <c r="H1522">
        <v>143589</v>
      </c>
      <c r="I1522" s="8">
        <v>43122</v>
      </c>
      <c r="J1522" s="11">
        <f t="shared" si="46"/>
        <v>22</v>
      </c>
      <c r="K1522" s="11">
        <f t="shared" si="47"/>
        <v>22</v>
      </c>
      <c r="L1522" s="8"/>
      <c r="M1522" s="8"/>
      <c r="N1522" s="12">
        <v>824</v>
      </c>
      <c r="O1522" t="s">
        <v>736</v>
      </c>
      <c r="P1522" t="s">
        <v>47</v>
      </c>
      <c r="Q1522" t="s">
        <v>737</v>
      </c>
      <c r="R1522" s="9">
        <v>1200</v>
      </c>
      <c r="S1522" s="9"/>
      <c r="T1522" t="s">
        <v>75</v>
      </c>
    </row>
    <row r="1523" spans="1:20" x14ac:dyDescent="0.3">
      <c r="A1523" s="7">
        <v>67367</v>
      </c>
      <c r="B1523" t="s">
        <v>78</v>
      </c>
      <c r="C1523">
        <v>143044015005</v>
      </c>
      <c r="D1523" s="7">
        <v>939195</v>
      </c>
      <c r="E1523" s="8">
        <v>43144</v>
      </c>
      <c r="F1523" s="9">
        <v>84730</v>
      </c>
      <c r="G1523">
        <v>12312017</v>
      </c>
      <c r="H1523">
        <v>143506</v>
      </c>
      <c r="I1523" s="8">
        <v>43137</v>
      </c>
      <c r="J1523" s="11">
        <f t="shared" si="46"/>
        <v>7</v>
      </c>
      <c r="K1523" s="11">
        <f t="shared" si="47"/>
        <v>7</v>
      </c>
      <c r="L1523" s="8"/>
      <c r="M1523" s="8"/>
      <c r="N1523" s="12">
        <v>194</v>
      </c>
      <c r="O1523" t="s">
        <v>93</v>
      </c>
      <c r="P1523" t="s">
        <v>47</v>
      </c>
      <c r="Q1523" t="s">
        <v>144</v>
      </c>
      <c r="R1523" s="9">
        <v>1200</v>
      </c>
      <c r="S1523" s="9"/>
      <c r="T1523" t="s">
        <v>22</v>
      </c>
    </row>
    <row r="1524" spans="1:20" x14ac:dyDescent="0.3">
      <c r="A1524" s="7">
        <v>65023</v>
      </c>
      <c r="B1524" t="s">
        <v>49</v>
      </c>
      <c r="C1524">
        <v>120544021005</v>
      </c>
      <c r="D1524" s="7">
        <v>943058</v>
      </c>
      <c r="E1524" s="8">
        <v>43144</v>
      </c>
      <c r="F1524" s="9">
        <v>21554</v>
      </c>
      <c r="G1524">
        <v>12312017</v>
      </c>
      <c r="H1524">
        <v>143338</v>
      </c>
      <c r="I1524" s="8">
        <v>43129</v>
      </c>
      <c r="J1524" s="11">
        <f t="shared" si="46"/>
        <v>15</v>
      </c>
      <c r="K1524" s="11">
        <f t="shared" si="47"/>
        <v>15</v>
      </c>
      <c r="L1524" s="8"/>
      <c r="M1524" s="8"/>
      <c r="N1524" s="12">
        <v>644</v>
      </c>
      <c r="O1524" t="s">
        <v>471</v>
      </c>
      <c r="P1524" t="s">
        <v>47</v>
      </c>
      <c r="Q1524" t="s">
        <v>318</v>
      </c>
      <c r="R1524" s="9">
        <v>1200</v>
      </c>
      <c r="S1524" s="9"/>
      <c r="T1524" t="s">
        <v>68</v>
      </c>
    </row>
    <row r="1525" spans="1:20" x14ac:dyDescent="0.3">
      <c r="A1525" s="7">
        <v>25434</v>
      </c>
      <c r="B1525" t="s">
        <v>185</v>
      </c>
      <c r="C1525">
        <v>200932035004</v>
      </c>
      <c r="D1525" s="7">
        <v>942905</v>
      </c>
      <c r="E1525" s="8">
        <v>43144</v>
      </c>
      <c r="F1525" s="9">
        <v>47631</v>
      </c>
      <c r="G1525">
        <v>12292017</v>
      </c>
      <c r="H1525">
        <v>141795</v>
      </c>
      <c r="I1525" s="8">
        <v>43137</v>
      </c>
      <c r="J1525" s="11">
        <f t="shared" si="46"/>
        <v>7</v>
      </c>
      <c r="K1525" s="11">
        <f t="shared" si="47"/>
        <v>7</v>
      </c>
      <c r="L1525" s="8"/>
      <c r="M1525" s="8"/>
      <c r="N1525" s="12">
        <v>421</v>
      </c>
      <c r="O1525" t="s">
        <v>79</v>
      </c>
      <c r="P1525" t="s">
        <v>47</v>
      </c>
      <c r="Q1525" t="s">
        <v>258</v>
      </c>
      <c r="R1525" s="9">
        <v>1200</v>
      </c>
      <c r="S1525" s="9"/>
      <c r="T1525" t="s">
        <v>738</v>
      </c>
    </row>
    <row r="1526" spans="1:20" x14ac:dyDescent="0.3">
      <c r="A1526" s="7">
        <v>38235</v>
      </c>
      <c r="B1526" t="s">
        <v>44</v>
      </c>
      <c r="C1526">
        <v>21244002006</v>
      </c>
      <c r="D1526" s="7">
        <v>943046</v>
      </c>
      <c r="E1526" s="8">
        <v>43144</v>
      </c>
      <c r="F1526" s="9">
        <v>33491</v>
      </c>
      <c r="G1526">
        <v>12292017</v>
      </c>
      <c r="H1526">
        <v>139266</v>
      </c>
      <c r="I1526" s="8">
        <v>43123</v>
      </c>
      <c r="J1526" s="11">
        <f t="shared" si="46"/>
        <v>21</v>
      </c>
      <c r="K1526" s="11">
        <f t="shared" si="47"/>
        <v>21</v>
      </c>
      <c r="L1526" s="8"/>
      <c r="M1526" s="8"/>
      <c r="N1526" s="12">
        <v>581</v>
      </c>
      <c r="O1526" t="s">
        <v>232</v>
      </c>
      <c r="P1526" t="s">
        <v>47</v>
      </c>
      <c r="Q1526" t="s">
        <v>143</v>
      </c>
      <c r="R1526" s="9">
        <v>1200</v>
      </c>
      <c r="S1526" s="9"/>
      <c r="T1526" t="s">
        <v>560</v>
      </c>
    </row>
    <row r="1527" spans="1:20" x14ac:dyDescent="0.3">
      <c r="A1527" s="7">
        <v>77523</v>
      </c>
      <c r="B1527" t="s">
        <v>405</v>
      </c>
      <c r="C1527">
        <v>32444022006</v>
      </c>
      <c r="D1527" s="7">
        <v>942976</v>
      </c>
      <c r="E1527" s="8">
        <v>43144</v>
      </c>
      <c r="F1527" s="9">
        <v>27807</v>
      </c>
      <c r="G1527">
        <v>12292017</v>
      </c>
      <c r="H1527">
        <v>139245</v>
      </c>
      <c r="I1527" s="8">
        <v>43133</v>
      </c>
      <c r="J1527" s="11">
        <f t="shared" si="46"/>
        <v>11</v>
      </c>
      <c r="K1527" s="11">
        <f t="shared" si="47"/>
        <v>11</v>
      </c>
      <c r="L1527" s="8"/>
      <c r="M1527" s="8"/>
      <c r="N1527" s="12">
        <v>645</v>
      </c>
      <c r="O1527" t="s">
        <v>433</v>
      </c>
      <c r="P1527" t="s">
        <v>47</v>
      </c>
      <c r="Q1527" t="s">
        <v>318</v>
      </c>
      <c r="R1527" s="9">
        <v>1200</v>
      </c>
      <c r="S1527" s="9"/>
      <c r="T1527" t="s">
        <v>259</v>
      </c>
    </row>
    <row r="1528" spans="1:20" x14ac:dyDescent="0.3">
      <c r="A1528" s="7">
        <v>38510</v>
      </c>
      <c r="B1528" t="s">
        <v>405</v>
      </c>
      <c r="C1528">
        <v>40944006008</v>
      </c>
      <c r="D1528" s="7">
        <v>942960</v>
      </c>
      <c r="E1528" s="8">
        <v>43144</v>
      </c>
      <c r="F1528" s="9">
        <v>25874</v>
      </c>
      <c r="G1528">
        <v>12292017</v>
      </c>
      <c r="H1528">
        <v>139244</v>
      </c>
      <c r="I1528" s="8">
        <v>43133</v>
      </c>
      <c r="J1528" s="11">
        <f t="shared" si="46"/>
        <v>11</v>
      </c>
      <c r="K1528" s="11">
        <f t="shared" si="47"/>
        <v>11</v>
      </c>
      <c r="L1528" s="8"/>
      <c r="M1528" s="8"/>
      <c r="N1528" s="12">
        <v>645</v>
      </c>
      <c r="O1528" t="s">
        <v>433</v>
      </c>
      <c r="P1528" t="s">
        <v>47</v>
      </c>
      <c r="Q1528" t="s">
        <v>318</v>
      </c>
      <c r="R1528" s="9">
        <v>1200</v>
      </c>
      <c r="S1528" s="9"/>
      <c r="T1528" t="s">
        <v>228</v>
      </c>
    </row>
    <row r="1529" spans="1:20" x14ac:dyDescent="0.3">
      <c r="A1529" s="7">
        <v>2761</v>
      </c>
      <c r="B1529" t="s">
        <v>19</v>
      </c>
      <c r="C1529">
        <v>21944011004</v>
      </c>
      <c r="D1529" s="7">
        <v>939177</v>
      </c>
      <c r="E1529" s="8">
        <v>43144</v>
      </c>
      <c r="F1529" s="9">
        <v>129770</v>
      </c>
      <c r="G1529">
        <v>12282017</v>
      </c>
      <c r="H1529">
        <v>138604</v>
      </c>
      <c r="I1529" s="8">
        <v>43123</v>
      </c>
      <c r="J1529" s="11">
        <f t="shared" si="46"/>
        <v>21</v>
      </c>
      <c r="K1529" s="11">
        <f t="shared" si="47"/>
        <v>21</v>
      </c>
      <c r="L1529" s="8"/>
      <c r="M1529" s="8"/>
      <c r="N1529" s="12">
        <v>9</v>
      </c>
      <c r="O1529" t="s">
        <v>90</v>
      </c>
      <c r="P1529" t="s">
        <v>47</v>
      </c>
      <c r="Q1529" t="s">
        <v>169</v>
      </c>
      <c r="R1529" s="9">
        <v>1200</v>
      </c>
      <c r="S1529" s="9"/>
      <c r="T1529" t="s">
        <v>565</v>
      </c>
    </row>
    <row r="1530" spans="1:20" x14ac:dyDescent="0.3">
      <c r="A1530" s="7">
        <v>70937</v>
      </c>
      <c r="B1530" t="s">
        <v>37</v>
      </c>
      <c r="C1530">
        <v>131644019002</v>
      </c>
      <c r="D1530" s="7">
        <v>943055</v>
      </c>
      <c r="E1530" s="8">
        <v>43144</v>
      </c>
      <c r="F1530" s="9">
        <v>67287</v>
      </c>
      <c r="G1530">
        <v>12272017</v>
      </c>
      <c r="H1530">
        <v>133775</v>
      </c>
      <c r="I1530" s="8">
        <v>43122</v>
      </c>
      <c r="J1530" s="11">
        <f t="shared" si="46"/>
        <v>22</v>
      </c>
      <c r="K1530" s="11">
        <f t="shared" si="47"/>
        <v>22</v>
      </c>
      <c r="L1530" s="8"/>
      <c r="M1530" s="8"/>
      <c r="N1530" s="12">
        <v>581</v>
      </c>
      <c r="O1530" t="s">
        <v>232</v>
      </c>
      <c r="P1530" t="s">
        <v>47</v>
      </c>
      <c r="Q1530" t="s">
        <v>722</v>
      </c>
      <c r="R1530" s="9">
        <v>1200</v>
      </c>
      <c r="S1530" s="9"/>
      <c r="T1530" t="s">
        <v>209</v>
      </c>
    </row>
    <row r="1531" spans="1:20" x14ac:dyDescent="0.3">
      <c r="A1531" s="7">
        <v>2761</v>
      </c>
      <c r="B1531" t="s">
        <v>19</v>
      </c>
      <c r="C1531">
        <v>21944011004</v>
      </c>
      <c r="D1531" s="7">
        <v>939177</v>
      </c>
      <c r="E1531" s="8">
        <v>43144</v>
      </c>
      <c r="F1531" s="9">
        <v>129770</v>
      </c>
      <c r="G1531">
        <v>12242017</v>
      </c>
      <c r="H1531">
        <v>133051</v>
      </c>
      <c r="I1531" s="8">
        <v>43126</v>
      </c>
      <c r="J1531" s="11">
        <f t="shared" si="46"/>
        <v>18</v>
      </c>
      <c r="K1531" s="11">
        <f t="shared" si="47"/>
        <v>18</v>
      </c>
      <c r="L1531" s="8"/>
      <c r="M1531" s="8"/>
      <c r="N1531" s="12">
        <v>9</v>
      </c>
      <c r="O1531" t="s">
        <v>90</v>
      </c>
      <c r="P1531" t="s">
        <v>47</v>
      </c>
      <c r="Q1531" t="s">
        <v>169</v>
      </c>
      <c r="R1531" s="9">
        <v>1200</v>
      </c>
      <c r="S1531" s="9"/>
      <c r="T1531" t="s">
        <v>209</v>
      </c>
    </row>
    <row r="1532" spans="1:20" x14ac:dyDescent="0.3">
      <c r="A1532" s="7">
        <v>25434</v>
      </c>
      <c r="B1532" t="s">
        <v>185</v>
      </c>
      <c r="C1532">
        <v>200932035004</v>
      </c>
      <c r="D1532" s="7">
        <v>942905</v>
      </c>
      <c r="E1532" s="8">
        <v>43144</v>
      </c>
      <c r="F1532" s="9">
        <v>47631</v>
      </c>
      <c r="G1532">
        <v>12232017</v>
      </c>
      <c r="H1532">
        <v>132963</v>
      </c>
      <c r="I1532" s="8">
        <v>43131</v>
      </c>
      <c r="J1532" s="11">
        <f t="shared" si="46"/>
        <v>13</v>
      </c>
      <c r="K1532" s="11">
        <f t="shared" si="47"/>
        <v>13</v>
      </c>
      <c r="L1532" s="8"/>
      <c r="M1532" s="8"/>
      <c r="N1532" s="12">
        <v>421</v>
      </c>
      <c r="O1532" t="s">
        <v>79</v>
      </c>
      <c r="P1532" t="s">
        <v>47</v>
      </c>
      <c r="Q1532" t="s">
        <v>258</v>
      </c>
      <c r="R1532" s="9">
        <v>1200</v>
      </c>
      <c r="S1532" s="9"/>
      <c r="T1532" t="s">
        <v>30</v>
      </c>
    </row>
    <row r="1533" spans="1:20" x14ac:dyDescent="0.3">
      <c r="A1533" s="7">
        <v>2761</v>
      </c>
      <c r="B1533" t="s">
        <v>19</v>
      </c>
      <c r="C1533">
        <v>21944011004</v>
      </c>
      <c r="D1533" s="7">
        <v>939177</v>
      </c>
      <c r="E1533" s="8">
        <v>43144</v>
      </c>
      <c r="F1533" s="9">
        <v>129770</v>
      </c>
      <c r="G1533">
        <v>12212017</v>
      </c>
      <c r="H1533">
        <v>129093</v>
      </c>
      <c r="I1533" s="8">
        <v>43117</v>
      </c>
      <c r="J1533" s="11">
        <f t="shared" si="46"/>
        <v>27</v>
      </c>
      <c r="K1533" s="11">
        <f t="shared" si="47"/>
        <v>27</v>
      </c>
      <c r="L1533" s="8"/>
      <c r="M1533" s="8"/>
      <c r="N1533" s="12">
        <v>9</v>
      </c>
      <c r="O1533" t="s">
        <v>90</v>
      </c>
      <c r="P1533" t="s">
        <v>47</v>
      </c>
      <c r="Q1533" t="s">
        <v>143</v>
      </c>
      <c r="R1533" s="9">
        <v>1200</v>
      </c>
      <c r="S1533" s="9"/>
      <c r="T1533" t="s">
        <v>224</v>
      </c>
    </row>
    <row r="1534" spans="1:20" x14ac:dyDescent="0.3">
      <c r="A1534" s="7">
        <v>65956</v>
      </c>
      <c r="B1534" t="s">
        <v>212</v>
      </c>
      <c r="C1534">
        <v>24844004007</v>
      </c>
      <c r="D1534" s="7">
        <v>943016</v>
      </c>
      <c r="E1534" s="8">
        <v>43144</v>
      </c>
      <c r="F1534" s="9">
        <v>53569</v>
      </c>
      <c r="G1534">
        <v>12212017</v>
      </c>
      <c r="H1534">
        <v>127594</v>
      </c>
      <c r="I1534" s="8">
        <v>43125</v>
      </c>
      <c r="J1534" s="11">
        <f t="shared" si="46"/>
        <v>19</v>
      </c>
      <c r="K1534" s="11">
        <f t="shared" si="47"/>
        <v>19</v>
      </c>
      <c r="L1534" s="8"/>
      <c r="M1534" s="8"/>
      <c r="N1534" s="12">
        <v>222</v>
      </c>
      <c r="O1534" t="s">
        <v>213</v>
      </c>
      <c r="P1534" t="s">
        <v>47</v>
      </c>
      <c r="Q1534" t="s">
        <v>249</v>
      </c>
      <c r="R1534" s="9">
        <v>1200</v>
      </c>
      <c r="S1534" s="9"/>
      <c r="T1534" t="s">
        <v>324</v>
      </c>
    </row>
    <row r="1535" spans="1:20" x14ac:dyDescent="0.3">
      <c r="A1535" s="7">
        <v>2761</v>
      </c>
      <c r="B1535" t="s">
        <v>19</v>
      </c>
      <c r="C1535">
        <v>21944011004</v>
      </c>
      <c r="D1535" s="7">
        <v>939177</v>
      </c>
      <c r="E1535" s="8">
        <v>43144</v>
      </c>
      <c r="F1535" s="9">
        <v>129770</v>
      </c>
      <c r="G1535">
        <v>12202017</v>
      </c>
      <c r="H1535">
        <v>126395</v>
      </c>
      <c r="I1535" s="8">
        <v>43117</v>
      </c>
      <c r="J1535" s="11">
        <f t="shared" si="46"/>
        <v>27</v>
      </c>
      <c r="K1535" s="11">
        <f t="shared" si="47"/>
        <v>27</v>
      </c>
      <c r="L1535" s="8"/>
      <c r="M1535" s="8"/>
      <c r="N1535" s="12">
        <v>9</v>
      </c>
      <c r="O1535" t="s">
        <v>90</v>
      </c>
      <c r="P1535" t="s">
        <v>47</v>
      </c>
      <c r="Q1535" t="s">
        <v>169</v>
      </c>
      <c r="R1535" s="9">
        <v>1200</v>
      </c>
      <c r="S1535" s="9"/>
      <c r="T1535" t="s">
        <v>604</v>
      </c>
    </row>
    <row r="1536" spans="1:20" x14ac:dyDescent="0.3">
      <c r="A1536" s="7">
        <v>51284</v>
      </c>
      <c r="B1536" t="s">
        <v>41</v>
      </c>
      <c r="C1536">
        <v>42732016003</v>
      </c>
      <c r="D1536" s="7">
        <v>943038</v>
      </c>
      <c r="E1536" s="8">
        <v>43144</v>
      </c>
      <c r="F1536" s="9">
        <v>47166</v>
      </c>
      <c r="G1536">
        <v>12202017</v>
      </c>
      <c r="H1536">
        <v>124042</v>
      </c>
      <c r="I1536" s="8">
        <v>43126</v>
      </c>
      <c r="J1536" s="11">
        <f t="shared" si="46"/>
        <v>18</v>
      </c>
      <c r="K1536" s="11">
        <f t="shared" si="47"/>
        <v>18</v>
      </c>
      <c r="L1536" s="8"/>
      <c r="M1536" s="8"/>
      <c r="N1536" s="12">
        <v>261</v>
      </c>
      <c r="O1536" t="s">
        <v>421</v>
      </c>
      <c r="P1536" t="s">
        <v>47</v>
      </c>
      <c r="Q1536" t="s">
        <v>605</v>
      </c>
      <c r="R1536" s="9">
        <v>1200</v>
      </c>
      <c r="S1536" s="9"/>
    </row>
    <row r="1537" spans="1:20" x14ac:dyDescent="0.3">
      <c r="A1537" s="7">
        <v>2761</v>
      </c>
      <c r="B1537" t="s">
        <v>19</v>
      </c>
      <c r="C1537">
        <v>21944011004</v>
      </c>
      <c r="D1537" s="7">
        <v>939177</v>
      </c>
      <c r="E1537" s="8">
        <v>43144</v>
      </c>
      <c r="F1537" s="9">
        <v>129770</v>
      </c>
      <c r="G1537">
        <v>12192017</v>
      </c>
      <c r="H1537">
        <v>123337</v>
      </c>
      <c r="I1537" s="8">
        <v>43117</v>
      </c>
      <c r="J1537" s="11">
        <f t="shared" si="46"/>
        <v>27</v>
      </c>
      <c r="K1537" s="11">
        <f t="shared" si="47"/>
        <v>27</v>
      </c>
      <c r="L1537" s="8"/>
      <c r="M1537" s="8"/>
      <c r="N1537" s="12">
        <v>9</v>
      </c>
      <c r="O1537" t="s">
        <v>90</v>
      </c>
      <c r="P1537" t="s">
        <v>47</v>
      </c>
      <c r="Q1537" t="s">
        <v>169</v>
      </c>
      <c r="R1537" s="9">
        <v>1200</v>
      </c>
      <c r="S1537" s="9"/>
      <c r="T1537" t="s">
        <v>228</v>
      </c>
    </row>
    <row r="1538" spans="1:20" x14ac:dyDescent="0.3">
      <c r="A1538" s="7">
        <v>2761</v>
      </c>
      <c r="B1538" t="s">
        <v>19</v>
      </c>
      <c r="C1538">
        <v>21944011004</v>
      </c>
      <c r="D1538" s="7">
        <v>939177</v>
      </c>
      <c r="E1538" s="8">
        <v>43144</v>
      </c>
      <c r="F1538" s="9">
        <v>129770</v>
      </c>
      <c r="G1538">
        <v>12192017</v>
      </c>
      <c r="H1538">
        <v>123336</v>
      </c>
      <c r="I1538" s="8">
        <v>43117</v>
      </c>
      <c r="J1538" s="11">
        <f t="shared" ref="J1538:J1601" si="48">_xlfn.DAYS(E1538,I1538)</f>
        <v>27</v>
      </c>
      <c r="K1538" s="11">
        <f t="shared" ref="K1538:K1601" si="49">IF(J1538&lt;30,J1538,"")</f>
        <v>27</v>
      </c>
      <c r="L1538" s="8"/>
      <c r="M1538" s="8"/>
      <c r="N1538" s="12">
        <v>9</v>
      </c>
      <c r="O1538" t="s">
        <v>90</v>
      </c>
      <c r="P1538" t="s">
        <v>47</v>
      </c>
      <c r="Q1538" t="s">
        <v>143</v>
      </c>
      <c r="R1538" s="9">
        <v>1200</v>
      </c>
      <c r="S1538" s="9"/>
      <c r="T1538" t="s">
        <v>451</v>
      </c>
    </row>
    <row r="1539" spans="1:20" x14ac:dyDescent="0.3">
      <c r="A1539" s="7">
        <v>2761</v>
      </c>
      <c r="B1539" t="s">
        <v>19</v>
      </c>
      <c r="C1539">
        <v>21944011004</v>
      </c>
      <c r="D1539" s="7">
        <v>939177</v>
      </c>
      <c r="E1539" s="8">
        <v>43144</v>
      </c>
      <c r="F1539" s="9">
        <v>129770</v>
      </c>
      <c r="G1539">
        <v>12182017</v>
      </c>
      <c r="H1539">
        <v>120938</v>
      </c>
      <c r="I1539" s="8">
        <v>43117</v>
      </c>
      <c r="J1539" s="11">
        <f t="shared" si="48"/>
        <v>27</v>
      </c>
      <c r="K1539" s="11">
        <f t="shared" si="49"/>
        <v>27</v>
      </c>
      <c r="L1539" s="8"/>
      <c r="M1539" s="8"/>
      <c r="N1539" s="12">
        <v>9</v>
      </c>
      <c r="O1539" t="s">
        <v>90</v>
      </c>
      <c r="P1539" t="s">
        <v>47</v>
      </c>
      <c r="Q1539" t="s">
        <v>258</v>
      </c>
      <c r="R1539" s="9">
        <v>1200</v>
      </c>
      <c r="S1539" s="9"/>
      <c r="T1539" t="s">
        <v>337</v>
      </c>
    </row>
    <row r="1540" spans="1:20" x14ac:dyDescent="0.3">
      <c r="A1540" s="7">
        <v>2761</v>
      </c>
      <c r="B1540" t="s">
        <v>19</v>
      </c>
      <c r="C1540">
        <v>21944011004</v>
      </c>
      <c r="D1540" s="7">
        <v>939177</v>
      </c>
      <c r="E1540" s="8">
        <v>43144</v>
      </c>
      <c r="F1540" s="9">
        <v>129770</v>
      </c>
      <c r="G1540">
        <v>12182017</v>
      </c>
      <c r="H1540">
        <v>120934</v>
      </c>
      <c r="I1540" s="8">
        <v>43117</v>
      </c>
      <c r="J1540" s="11">
        <f t="shared" si="48"/>
        <v>27</v>
      </c>
      <c r="K1540" s="11">
        <f t="shared" si="49"/>
        <v>27</v>
      </c>
      <c r="L1540" s="8"/>
      <c r="M1540" s="8"/>
      <c r="N1540" s="12">
        <v>9</v>
      </c>
      <c r="O1540" t="s">
        <v>90</v>
      </c>
      <c r="P1540" t="s">
        <v>47</v>
      </c>
      <c r="Q1540" t="s">
        <v>143</v>
      </c>
      <c r="R1540" s="9">
        <v>1200</v>
      </c>
      <c r="S1540" s="9"/>
      <c r="T1540" t="s">
        <v>483</v>
      </c>
    </row>
    <row r="1541" spans="1:20" x14ac:dyDescent="0.3">
      <c r="A1541" s="7">
        <v>67367</v>
      </c>
      <c r="B1541" t="s">
        <v>78</v>
      </c>
      <c r="C1541">
        <v>143044015005</v>
      </c>
      <c r="D1541" s="7">
        <v>939195</v>
      </c>
      <c r="E1541" s="8">
        <v>43144</v>
      </c>
      <c r="F1541" s="9">
        <v>84730</v>
      </c>
      <c r="G1541">
        <v>12182017</v>
      </c>
      <c r="H1541">
        <v>119195</v>
      </c>
      <c r="I1541" s="8">
        <v>43126</v>
      </c>
      <c r="J1541" s="11">
        <f t="shared" si="48"/>
        <v>18</v>
      </c>
      <c r="K1541" s="11">
        <f t="shared" si="49"/>
        <v>18</v>
      </c>
      <c r="L1541" s="8"/>
      <c r="M1541" s="8"/>
      <c r="N1541" s="12">
        <v>867</v>
      </c>
      <c r="O1541" t="s">
        <v>246</v>
      </c>
      <c r="P1541" t="s">
        <v>47</v>
      </c>
      <c r="Q1541" t="s">
        <v>144</v>
      </c>
      <c r="R1541" s="9">
        <v>1200</v>
      </c>
      <c r="S1541" s="9"/>
      <c r="T1541" t="s">
        <v>68</v>
      </c>
    </row>
    <row r="1542" spans="1:20" x14ac:dyDescent="0.3">
      <c r="A1542" s="7">
        <v>2761</v>
      </c>
      <c r="B1542" t="s">
        <v>19</v>
      </c>
      <c r="C1542">
        <v>21944011004</v>
      </c>
      <c r="D1542" s="7">
        <v>939177</v>
      </c>
      <c r="E1542" s="8">
        <v>43144</v>
      </c>
      <c r="F1542" s="9">
        <v>129770</v>
      </c>
      <c r="G1542">
        <v>12152017</v>
      </c>
      <c r="H1542">
        <v>118260</v>
      </c>
      <c r="I1542" s="8">
        <v>43116</v>
      </c>
      <c r="J1542" s="11">
        <f t="shared" si="48"/>
        <v>28</v>
      </c>
      <c r="K1542" s="11">
        <f t="shared" si="49"/>
        <v>28</v>
      </c>
      <c r="L1542" s="8"/>
      <c r="M1542" s="8"/>
      <c r="N1542" s="12">
        <v>9</v>
      </c>
      <c r="O1542" t="s">
        <v>90</v>
      </c>
      <c r="P1542" t="s">
        <v>47</v>
      </c>
      <c r="Q1542" t="s">
        <v>226</v>
      </c>
      <c r="R1542" s="9">
        <v>1200</v>
      </c>
      <c r="S1542" s="9"/>
      <c r="T1542" t="s">
        <v>43</v>
      </c>
    </row>
    <row r="1543" spans="1:20" x14ac:dyDescent="0.3">
      <c r="A1543" s="7">
        <v>2761</v>
      </c>
      <c r="B1543" t="s">
        <v>19</v>
      </c>
      <c r="C1543">
        <v>21944011004</v>
      </c>
      <c r="D1543" s="7">
        <v>939177</v>
      </c>
      <c r="E1543" s="8">
        <v>43144</v>
      </c>
      <c r="F1543" s="9">
        <v>129770</v>
      </c>
      <c r="G1543">
        <v>12152017</v>
      </c>
      <c r="H1543">
        <v>118257</v>
      </c>
      <c r="I1543" s="8">
        <v>43116</v>
      </c>
      <c r="J1543" s="11">
        <f t="shared" si="48"/>
        <v>28</v>
      </c>
      <c r="K1543" s="11">
        <f t="shared" si="49"/>
        <v>28</v>
      </c>
      <c r="L1543" s="8"/>
      <c r="M1543" s="8"/>
      <c r="N1543" s="12">
        <v>9</v>
      </c>
      <c r="O1543" t="s">
        <v>90</v>
      </c>
      <c r="P1543" t="s">
        <v>47</v>
      </c>
      <c r="Q1543" t="s">
        <v>143</v>
      </c>
      <c r="R1543" s="9">
        <v>1200</v>
      </c>
      <c r="S1543" s="9"/>
      <c r="T1543" t="s">
        <v>202</v>
      </c>
    </row>
    <row r="1544" spans="1:20" x14ac:dyDescent="0.3">
      <c r="A1544" s="7">
        <v>2761</v>
      </c>
      <c r="B1544" t="s">
        <v>19</v>
      </c>
      <c r="C1544">
        <v>21944011004</v>
      </c>
      <c r="D1544" s="7">
        <v>935574</v>
      </c>
      <c r="E1544" s="8">
        <v>43130</v>
      </c>
      <c r="F1544" s="9">
        <v>80124</v>
      </c>
      <c r="G1544">
        <v>12142017</v>
      </c>
      <c r="H1544">
        <v>115830</v>
      </c>
      <c r="I1544" s="8">
        <v>43112</v>
      </c>
      <c r="J1544" s="11">
        <f t="shared" si="48"/>
        <v>18</v>
      </c>
      <c r="K1544" s="11">
        <f t="shared" si="49"/>
        <v>18</v>
      </c>
      <c r="L1544" s="8"/>
      <c r="M1544" s="8"/>
      <c r="N1544" s="12">
        <v>9</v>
      </c>
      <c r="O1544" t="s">
        <v>90</v>
      </c>
      <c r="P1544" t="s">
        <v>47</v>
      </c>
      <c r="Q1544" t="s">
        <v>169</v>
      </c>
      <c r="R1544" s="9">
        <v>1200</v>
      </c>
      <c r="S1544" s="9"/>
      <c r="T1544" t="s">
        <v>429</v>
      </c>
    </row>
    <row r="1545" spans="1:20" x14ac:dyDescent="0.3">
      <c r="A1545" s="7">
        <v>25434</v>
      </c>
      <c r="B1545" t="s">
        <v>185</v>
      </c>
      <c r="C1545">
        <v>200932035004</v>
      </c>
      <c r="D1545" s="7">
        <v>942905</v>
      </c>
      <c r="E1545" s="8">
        <v>43144</v>
      </c>
      <c r="F1545" s="9">
        <v>47631</v>
      </c>
      <c r="G1545">
        <v>12132017</v>
      </c>
      <c r="H1545">
        <v>114225</v>
      </c>
      <c r="I1545" s="8">
        <v>43130</v>
      </c>
      <c r="J1545" s="11">
        <f t="shared" si="48"/>
        <v>14</v>
      </c>
      <c r="K1545" s="11">
        <f t="shared" si="49"/>
        <v>14</v>
      </c>
      <c r="L1545" s="8"/>
      <c r="M1545" s="8"/>
      <c r="N1545" s="12">
        <v>421</v>
      </c>
      <c r="O1545" t="s">
        <v>79</v>
      </c>
      <c r="P1545" t="s">
        <v>47</v>
      </c>
      <c r="Q1545" t="s">
        <v>219</v>
      </c>
      <c r="R1545" s="9">
        <v>1200</v>
      </c>
      <c r="S1545" s="9"/>
      <c r="T1545" t="s">
        <v>525</v>
      </c>
    </row>
    <row r="1546" spans="1:20" x14ac:dyDescent="0.3">
      <c r="A1546" s="7">
        <v>25434</v>
      </c>
      <c r="B1546" t="s">
        <v>185</v>
      </c>
      <c r="C1546">
        <v>200932035004</v>
      </c>
      <c r="D1546" s="7">
        <v>942905</v>
      </c>
      <c r="E1546" s="8">
        <v>43144</v>
      </c>
      <c r="F1546" s="9">
        <v>47631</v>
      </c>
      <c r="G1546">
        <v>12132017</v>
      </c>
      <c r="H1546">
        <v>113965</v>
      </c>
      <c r="I1546" s="8">
        <v>43130</v>
      </c>
      <c r="J1546" s="11">
        <f t="shared" si="48"/>
        <v>14</v>
      </c>
      <c r="K1546" s="11">
        <f t="shared" si="49"/>
        <v>14</v>
      </c>
      <c r="L1546" s="8"/>
      <c r="M1546" s="8"/>
      <c r="N1546" s="12">
        <v>421</v>
      </c>
      <c r="O1546" t="s">
        <v>79</v>
      </c>
      <c r="P1546" t="s">
        <v>47</v>
      </c>
      <c r="Q1546" t="s">
        <v>219</v>
      </c>
      <c r="R1546" s="9">
        <v>1200</v>
      </c>
      <c r="S1546" s="9"/>
    </row>
    <row r="1547" spans="1:20" x14ac:dyDescent="0.3">
      <c r="A1547" s="7">
        <v>46675</v>
      </c>
      <c r="B1547" t="s">
        <v>32</v>
      </c>
      <c r="C1547">
        <v>200432133004</v>
      </c>
      <c r="D1547" s="7">
        <v>935589</v>
      </c>
      <c r="E1547" s="8">
        <v>43130</v>
      </c>
      <c r="F1547" s="9">
        <v>66584</v>
      </c>
      <c r="G1547">
        <v>12132017</v>
      </c>
      <c r="H1547">
        <v>111779</v>
      </c>
      <c r="I1547" s="8">
        <v>43122</v>
      </c>
      <c r="J1547" s="11">
        <f t="shared" si="48"/>
        <v>8</v>
      </c>
      <c r="K1547" s="11">
        <f t="shared" si="49"/>
        <v>8</v>
      </c>
      <c r="L1547" s="8"/>
      <c r="M1547" s="8"/>
      <c r="N1547" s="12">
        <v>867</v>
      </c>
      <c r="O1547" t="s">
        <v>246</v>
      </c>
      <c r="P1547" t="s">
        <v>47</v>
      </c>
      <c r="Q1547" t="s">
        <v>320</v>
      </c>
      <c r="R1547" s="9">
        <v>1200</v>
      </c>
      <c r="S1547" s="9"/>
    </row>
    <row r="1548" spans="1:20" x14ac:dyDescent="0.3">
      <c r="A1548" s="7">
        <v>25434</v>
      </c>
      <c r="B1548" t="s">
        <v>185</v>
      </c>
      <c r="C1548">
        <v>200932035004</v>
      </c>
      <c r="D1548" s="7">
        <v>939016</v>
      </c>
      <c r="E1548" s="8">
        <v>43130</v>
      </c>
      <c r="F1548" s="9">
        <v>47279</v>
      </c>
      <c r="G1548">
        <v>12122017</v>
      </c>
      <c r="H1548">
        <v>111716</v>
      </c>
      <c r="I1548" s="8">
        <v>43123</v>
      </c>
      <c r="J1548" s="11">
        <f t="shared" si="48"/>
        <v>7</v>
      </c>
      <c r="K1548" s="11">
        <f t="shared" si="49"/>
        <v>7</v>
      </c>
      <c r="L1548" s="8"/>
      <c r="M1548" s="8"/>
      <c r="N1548" s="12">
        <v>421</v>
      </c>
      <c r="O1548" t="s">
        <v>79</v>
      </c>
      <c r="P1548" t="s">
        <v>47</v>
      </c>
      <c r="Q1548" t="s">
        <v>186</v>
      </c>
      <c r="R1548" s="9">
        <v>1200</v>
      </c>
      <c r="S1548" s="9"/>
      <c r="T1548" t="s">
        <v>34</v>
      </c>
    </row>
    <row r="1549" spans="1:20" x14ac:dyDescent="0.3">
      <c r="A1549" s="7">
        <v>67367</v>
      </c>
      <c r="B1549" t="s">
        <v>78</v>
      </c>
      <c r="C1549">
        <v>143044015005</v>
      </c>
      <c r="D1549" s="7">
        <v>935595</v>
      </c>
      <c r="E1549" s="8">
        <v>43130</v>
      </c>
      <c r="F1549" s="9">
        <v>22305</v>
      </c>
      <c r="G1549">
        <v>12112017</v>
      </c>
      <c r="H1549">
        <v>107906</v>
      </c>
      <c r="I1549" s="8">
        <v>43118</v>
      </c>
      <c r="J1549" s="11">
        <f t="shared" si="48"/>
        <v>12</v>
      </c>
      <c r="K1549" s="11">
        <f t="shared" si="49"/>
        <v>12</v>
      </c>
      <c r="L1549" s="8"/>
      <c r="M1549" s="8"/>
      <c r="N1549" s="12">
        <v>867</v>
      </c>
      <c r="O1549" t="s">
        <v>246</v>
      </c>
      <c r="P1549" t="s">
        <v>47</v>
      </c>
      <c r="Q1549" t="s">
        <v>144</v>
      </c>
      <c r="R1549" s="9">
        <v>1200</v>
      </c>
      <c r="S1549" s="9"/>
      <c r="T1549" t="s">
        <v>34</v>
      </c>
    </row>
    <row r="1550" spans="1:20" x14ac:dyDescent="0.3">
      <c r="A1550" s="7">
        <v>2761</v>
      </c>
      <c r="B1550" t="s">
        <v>19</v>
      </c>
      <c r="C1550">
        <v>21944011004</v>
      </c>
      <c r="D1550" s="7">
        <v>935574</v>
      </c>
      <c r="E1550" s="8">
        <v>43130</v>
      </c>
      <c r="F1550" s="9">
        <v>80124</v>
      </c>
      <c r="G1550">
        <v>12082017</v>
      </c>
      <c r="H1550">
        <v>107063</v>
      </c>
      <c r="I1550" s="8">
        <v>43102</v>
      </c>
      <c r="J1550" s="11">
        <f t="shared" si="48"/>
        <v>28</v>
      </c>
      <c r="K1550" s="11">
        <f t="shared" si="49"/>
        <v>28</v>
      </c>
      <c r="L1550" s="8"/>
      <c r="M1550" s="8"/>
      <c r="N1550" s="12">
        <v>9</v>
      </c>
      <c r="O1550" t="s">
        <v>90</v>
      </c>
      <c r="P1550" t="s">
        <v>47</v>
      </c>
      <c r="Q1550" t="s">
        <v>223</v>
      </c>
      <c r="R1550" s="9">
        <v>1200</v>
      </c>
      <c r="S1550" s="9"/>
      <c r="T1550" t="s">
        <v>34</v>
      </c>
    </row>
    <row r="1551" spans="1:20" x14ac:dyDescent="0.3">
      <c r="A1551" s="7">
        <v>2761</v>
      </c>
      <c r="B1551" t="s">
        <v>19</v>
      </c>
      <c r="C1551">
        <v>21944011004</v>
      </c>
      <c r="D1551" s="7">
        <v>935574</v>
      </c>
      <c r="E1551" s="8">
        <v>43130</v>
      </c>
      <c r="F1551" s="9">
        <v>80124</v>
      </c>
      <c r="G1551">
        <v>12082017</v>
      </c>
      <c r="H1551">
        <v>107062</v>
      </c>
      <c r="I1551" s="8">
        <v>43102</v>
      </c>
      <c r="J1551" s="11">
        <f t="shared" si="48"/>
        <v>28</v>
      </c>
      <c r="K1551" s="11">
        <f t="shared" si="49"/>
        <v>28</v>
      </c>
      <c r="L1551" s="8"/>
      <c r="M1551" s="8"/>
      <c r="N1551" s="12">
        <v>9</v>
      </c>
      <c r="O1551" t="s">
        <v>90</v>
      </c>
      <c r="P1551" t="s">
        <v>47</v>
      </c>
      <c r="Q1551" t="s">
        <v>186</v>
      </c>
      <c r="R1551" s="9">
        <v>1200</v>
      </c>
      <c r="S1551" s="9"/>
      <c r="T1551" t="s">
        <v>321</v>
      </c>
    </row>
    <row r="1552" spans="1:20" x14ac:dyDescent="0.3">
      <c r="A1552" s="7">
        <v>38917</v>
      </c>
      <c r="B1552" t="s">
        <v>113</v>
      </c>
      <c r="C1552">
        <v>90644375005</v>
      </c>
      <c r="D1552" s="7">
        <v>935587</v>
      </c>
      <c r="E1552" s="8">
        <v>43130</v>
      </c>
      <c r="F1552" s="9">
        <v>46180</v>
      </c>
      <c r="G1552">
        <v>12072017</v>
      </c>
      <c r="H1552">
        <v>103621</v>
      </c>
      <c r="I1552" s="8">
        <v>43110</v>
      </c>
      <c r="J1552" s="11">
        <f t="shared" si="48"/>
        <v>20</v>
      </c>
      <c r="K1552" s="11">
        <f t="shared" si="49"/>
        <v>20</v>
      </c>
      <c r="L1552" s="8"/>
      <c r="M1552" s="8"/>
      <c r="N1552" s="12">
        <v>139</v>
      </c>
      <c r="O1552" t="s">
        <v>244</v>
      </c>
      <c r="P1552" t="s">
        <v>47</v>
      </c>
      <c r="Q1552" t="s">
        <v>186</v>
      </c>
      <c r="R1552" s="9">
        <v>1200</v>
      </c>
      <c r="S1552" s="9"/>
      <c r="T1552" t="s">
        <v>525</v>
      </c>
    </row>
    <row r="1553" spans="1:20" x14ac:dyDescent="0.3">
      <c r="A1553" s="7">
        <v>81214</v>
      </c>
      <c r="B1553" t="s">
        <v>157</v>
      </c>
      <c r="C1553">
        <v>26144004007</v>
      </c>
      <c r="D1553" s="7">
        <v>939030</v>
      </c>
      <c r="E1553" s="8">
        <v>43130</v>
      </c>
      <c r="F1553" s="9">
        <v>27478</v>
      </c>
      <c r="G1553">
        <v>12062017</v>
      </c>
      <c r="H1553">
        <v>103032</v>
      </c>
      <c r="I1553" s="8">
        <v>43108</v>
      </c>
      <c r="J1553" s="11">
        <f t="shared" si="48"/>
        <v>22</v>
      </c>
      <c r="K1553" s="11">
        <f t="shared" si="49"/>
        <v>22</v>
      </c>
      <c r="L1553" s="8"/>
      <c r="M1553" s="8"/>
      <c r="N1553" s="12">
        <v>123</v>
      </c>
      <c r="O1553" t="s">
        <v>158</v>
      </c>
      <c r="P1553" t="s">
        <v>47</v>
      </c>
      <c r="Q1553" t="s">
        <v>186</v>
      </c>
      <c r="R1553" s="9">
        <v>1200</v>
      </c>
      <c r="S1553" s="9"/>
      <c r="T1553" t="s">
        <v>164</v>
      </c>
    </row>
    <row r="1554" spans="1:20" x14ac:dyDescent="0.3">
      <c r="A1554" s="7">
        <v>2761</v>
      </c>
      <c r="B1554" t="s">
        <v>19</v>
      </c>
      <c r="C1554">
        <v>21944011004</v>
      </c>
      <c r="D1554" s="7">
        <v>935574</v>
      </c>
      <c r="E1554" s="8">
        <v>43130</v>
      </c>
      <c r="F1554" s="9">
        <v>80124</v>
      </c>
      <c r="G1554">
        <v>12052017</v>
      </c>
      <c r="H1554">
        <v>100396</v>
      </c>
      <c r="I1554" s="8">
        <v>43096</v>
      </c>
      <c r="J1554" s="11">
        <f t="shared" si="48"/>
        <v>34</v>
      </c>
      <c r="K1554" s="11" t="str">
        <f t="shared" si="49"/>
        <v/>
      </c>
      <c r="L1554" s="8"/>
      <c r="M1554" s="8"/>
      <c r="N1554" s="12">
        <v>9</v>
      </c>
      <c r="O1554" t="s">
        <v>90</v>
      </c>
      <c r="P1554" t="s">
        <v>47</v>
      </c>
      <c r="Q1554" t="s">
        <v>186</v>
      </c>
      <c r="R1554" s="9">
        <v>1200</v>
      </c>
      <c r="S1554" s="9"/>
      <c r="T1554" t="s">
        <v>426</v>
      </c>
    </row>
    <row r="1555" spans="1:20" x14ac:dyDescent="0.3">
      <c r="A1555" s="7">
        <v>2761</v>
      </c>
      <c r="B1555" t="s">
        <v>19</v>
      </c>
      <c r="C1555">
        <v>21944011004</v>
      </c>
      <c r="D1555" s="7">
        <v>935574</v>
      </c>
      <c r="E1555" s="8">
        <v>43130</v>
      </c>
      <c r="F1555" s="9">
        <v>80124</v>
      </c>
      <c r="G1555">
        <v>12012017</v>
      </c>
      <c r="H1555">
        <v>96488</v>
      </c>
      <c r="J1555" s="11">
        <f t="shared" si="48"/>
        <v>43130</v>
      </c>
      <c r="K1555" s="11" t="str">
        <f t="shared" si="49"/>
        <v/>
      </c>
      <c r="N1555" s="12">
        <v>9</v>
      </c>
      <c r="O1555" t="s">
        <v>90</v>
      </c>
      <c r="P1555" t="s">
        <v>47</v>
      </c>
      <c r="Q1555" t="s">
        <v>143</v>
      </c>
      <c r="R1555" s="9">
        <v>1200</v>
      </c>
      <c r="S1555" s="9"/>
      <c r="T1555" t="s">
        <v>522</v>
      </c>
    </row>
    <row r="1556" spans="1:20" x14ac:dyDescent="0.3">
      <c r="A1556" s="7">
        <v>2761</v>
      </c>
      <c r="B1556" t="s">
        <v>19</v>
      </c>
      <c r="C1556">
        <v>21944011004</v>
      </c>
      <c r="D1556" s="7">
        <v>935574</v>
      </c>
      <c r="E1556" s="8">
        <v>43130</v>
      </c>
      <c r="F1556" s="9">
        <v>80124</v>
      </c>
      <c r="G1556">
        <v>12012017</v>
      </c>
      <c r="H1556">
        <v>96482</v>
      </c>
      <c r="J1556" s="11">
        <f t="shared" si="48"/>
        <v>43130</v>
      </c>
      <c r="K1556" s="11" t="str">
        <f t="shared" si="49"/>
        <v/>
      </c>
      <c r="N1556" s="12">
        <v>9</v>
      </c>
      <c r="O1556" t="s">
        <v>90</v>
      </c>
      <c r="P1556" t="s">
        <v>47</v>
      </c>
      <c r="Q1556" t="s">
        <v>186</v>
      </c>
      <c r="R1556" s="9">
        <v>1200</v>
      </c>
      <c r="S1556" s="9"/>
      <c r="T1556" t="s">
        <v>522</v>
      </c>
    </row>
    <row r="1557" spans="1:20" x14ac:dyDescent="0.3">
      <c r="A1557" s="7">
        <v>6430</v>
      </c>
      <c r="B1557" t="s">
        <v>23</v>
      </c>
      <c r="C1557">
        <v>110744028002</v>
      </c>
      <c r="D1557" s="7">
        <v>935506</v>
      </c>
      <c r="E1557" s="8">
        <v>43115</v>
      </c>
      <c r="F1557" s="9">
        <v>70399</v>
      </c>
      <c r="G1557">
        <v>11302017</v>
      </c>
      <c r="H1557">
        <v>93644</v>
      </c>
      <c r="J1557" s="11">
        <f t="shared" si="48"/>
        <v>43115</v>
      </c>
      <c r="K1557" s="11" t="str">
        <f t="shared" si="49"/>
        <v/>
      </c>
      <c r="N1557" s="12">
        <v>456</v>
      </c>
      <c r="O1557" t="s">
        <v>369</v>
      </c>
      <c r="P1557" t="s">
        <v>47</v>
      </c>
      <c r="Q1557" t="s">
        <v>739</v>
      </c>
      <c r="R1557" s="9">
        <v>1200</v>
      </c>
      <c r="S1557" s="9"/>
      <c r="T1557" t="s">
        <v>341</v>
      </c>
    </row>
    <row r="1558" spans="1:20" x14ac:dyDescent="0.3">
      <c r="A1558" s="7">
        <v>12628</v>
      </c>
      <c r="B1558" t="s">
        <v>239</v>
      </c>
      <c r="C1558">
        <v>40944001006</v>
      </c>
      <c r="D1558" s="7">
        <v>935534</v>
      </c>
      <c r="E1558" s="8">
        <v>43115</v>
      </c>
      <c r="F1558" s="9">
        <v>28033</v>
      </c>
      <c r="G1558">
        <v>11302017</v>
      </c>
      <c r="H1558">
        <v>93522</v>
      </c>
      <c r="J1558" s="11">
        <f t="shared" si="48"/>
        <v>43115</v>
      </c>
      <c r="K1558" s="11" t="str">
        <f t="shared" si="49"/>
        <v/>
      </c>
      <c r="N1558" s="12">
        <v>249</v>
      </c>
      <c r="O1558" t="s">
        <v>240</v>
      </c>
      <c r="P1558" t="s">
        <v>47</v>
      </c>
      <c r="Q1558" t="s">
        <v>600</v>
      </c>
      <c r="R1558" s="9">
        <v>1200</v>
      </c>
      <c r="S1558" s="9"/>
      <c r="T1558" t="s">
        <v>224</v>
      </c>
    </row>
    <row r="1559" spans="1:20" x14ac:dyDescent="0.3">
      <c r="A1559" s="7">
        <v>81214</v>
      </c>
      <c r="B1559" t="s">
        <v>157</v>
      </c>
      <c r="C1559">
        <v>26144004007</v>
      </c>
      <c r="D1559" s="7">
        <v>935465</v>
      </c>
      <c r="E1559" s="8">
        <v>43115</v>
      </c>
      <c r="F1559" s="9">
        <v>34642</v>
      </c>
      <c r="G1559">
        <v>11302017</v>
      </c>
      <c r="H1559">
        <v>93119</v>
      </c>
      <c r="J1559" s="11">
        <f t="shared" si="48"/>
        <v>43115</v>
      </c>
      <c r="K1559" s="11" t="str">
        <f t="shared" si="49"/>
        <v/>
      </c>
      <c r="N1559" s="12">
        <v>123</v>
      </c>
      <c r="O1559" t="s">
        <v>158</v>
      </c>
      <c r="P1559" t="s">
        <v>47</v>
      </c>
      <c r="Q1559" t="s">
        <v>605</v>
      </c>
      <c r="R1559" s="9">
        <v>1200</v>
      </c>
      <c r="S1559" s="9"/>
      <c r="T1559" t="s">
        <v>341</v>
      </c>
    </row>
    <row r="1560" spans="1:20" x14ac:dyDescent="0.3">
      <c r="A1560" s="7">
        <v>6430</v>
      </c>
      <c r="B1560" t="s">
        <v>23</v>
      </c>
      <c r="C1560">
        <v>110744028002</v>
      </c>
      <c r="D1560" s="7">
        <v>935506</v>
      </c>
      <c r="E1560" s="8">
        <v>43115</v>
      </c>
      <c r="F1560" s="9">
        <v>70399</v>
      </c>
      <c r="G1560">
        <v>11292017</v>
      </c>
      <c r="H1560">
        <v>88451</v>
      </c>
      <c r="J1560" s="11">
        <f t="shared" si="48"/>
        <v>43115</v>
      </c>
      <c r="K1560" s="11" t="str">
        <f t="shared" si="49"/>
        <v/>
      </c>
      <c r="N1560" s="12">
        <v>335</v>
      </c>
      <c r="O1560" t="s">
        <v>205</v>
      </c>
      <c r="P1560" t="s">
        <v>47</v>
      </c>
      <c r="Q1560" t="s">
        <v>573</v>
      </c>
      <c r="R1560" s="9">
        <v>1200</v>
      </c>
      <c r="S1560" s="9"/>
      <c r="T1560" t="s">
        <v>341</v>
      </c>
    </row>
    <row r="1561" spans="1:20" x14ac:dyDescent="0.3">
      <c r="A1561" s="7">
        <v>38917</v>
      </c>
      <c r="B1561" t="s">
        <v>113</v>
      </c>
      <c r="C1561">
        <v>90644375005</v>
      </c>
      <c r="D1561" s="7">
        <v>931795</v>
      </c>
      <c r="E1561" s="8">
        <v>43115</v>
      </c>
      <c r="F1561" s="9">
        <v>47859</v>
      </c>
      <c r="G1561">
        <v>11162017</v>
      </c>
      <c r="H1561">
        <v>71986</v>
      </c>
      <c r="J1561" s="11">
        <f t="shared" si="48"/>
        <v>43115</v>
      </c>
      <c r="K1561" s="11" t="str">
        <f t="shared" si="49"/>
        <v/>
      </c>
      <c r="N1561" s="12">
        <v>139</v>
      </c>
      <c r="O1561" t="s">
        <v>244</v>
      </c>
      <c r="P1561" t="s">
        <v>47</v>
      </c>
      <c r="Q1561" t="s">
        <v>740</v>
      </c>
      <c r="R1561" s="9">
        <v>1200</v>
      </c>
      <c r="S1561" s="9"/>
      <c r="T1561" t="s">
        <v>341</v>
      </c>
    </row>
    <row r="1562" spans="1:20" x14ac:dyDescent="0.3">
      <c r="A1562" s="7">
        <v>2761</v>
      </c>
      <c r="B1562" t="s">
        <v>19</v>
      </c>
      <c r="C1562">
        <v>21944011004</v>
      </c>
      <c r="D1562" s="7">
        <v>10720</v>
      </c>
      <c r="E1562" s="8">
        <v>43433</v>
      </c>
      <c r="F1562" s="9">
        <v>57136</v>
      </c>
      <c r="G1562">
        <v>10122018</v>
      </c>
      <c r="H1562">
        <v>486952</v>
      </c>
      <c r="I1562" s="8">
        <v>43417</v>
      </c>
      <c r="J1562" s="11">
        <f t="shared" si="48"/>
        <v>16</v>
      </c>
      <c r="K1562" s="11">
        <f t="shared" si="49"/>
        <v>16</v>
      </c>
      <c r="L1562" s="8"/>
      <c r="M1562" s="8"/>
      <c r="N1562" s="12">
        <v>9</v>
      </c>
      <c r="O1562" t="s">
        <v>90</v>
      </c>
      <c r="P1562" t="s">
        <v>47</v>
      </c>
      <c r="Q1562" t="s">
        <v>411</v>
      </c>
      <c r="R1562" s="9">
        <v>1188</v>
      </c>
      <c r="S1562" s="9"/>
      <c r="T1562" t="s">
        <v>439</v>
      </c>
    </row>
    <row r="1563" spans="1:20" x14ac:dyDescent="0.3">
      <c r="A1563" s="7">
        <v>21489</v>
      </c>
      <c r="B1563" t="s">
        <v>154</v>
      </c>
      <c r="C1563">
        <v>72244046008</v>
      </c>
      <c r="D1563" s="7">
        <v>986148</v>
      </c>
      <c r="E1563" s="8">
        <v>43326</v>
      </c>
      <c r="F1563" s="9">
        <v>32887</v>
      </c>
      <c r="G1563">
        <v>6262018</v>
      </c>
      <c r="H1563">
        <v>351997</v>
      </c>
      <c r="I1563" s="8">
        <v>43307</v>
      </c>
      <c r="J1563" s="11">
        <f t="shared" si="48"/>
        <v>19</v>
      </c>
      <c r="K1563" s="11">
        <f t="shared" si="49"/>
        <v>19</v>
      </c>
      <c r="L1563" s="8"/>
      <c r="M1563" s="8"/>
      <c r="N1563" s="12">
        <v>204</v>
      </c>
      <c r="O1563" t="s">
        <v>217</v>
      </c>
      <c r="P1563" t="s">
        <v>47</v>
      </c>
      <c r="Q1563" t="s">
        <v>622</v>
      </c>
      <c r="R1563" s="9">
        <v>1188</v>
      </c>
      <c r="S1563" s="9"/>
      <c r="T1563" t="s">
        <v>66</v>
      </c>
    </row>
    <row r="1564" spans="1:20" x14ac:dyDescent="0.3">
      <c r="A1564" s="7">
        <v>74454</v>
      </c>
      <c r="B1564" t="s">
        <v>294</v>
      </c>
      <c r="C1564">
        <v>153044012005</v>
      </c>
      <c r="D1564" s="7">
        <v>986068</v>
      </c>
      <c r="E1564" s="8">
        <v>43326</v>
      </c>
      <c r="F1564" s="9">
        <v>35356</v>
      </c>
      <c r="G1564">
        <v>6302018</v>
      </c>
      <c r="H1564">
        <v>363812</v>
      </c>
      <c r="I1564" s="8">
        <v>43318</v>
      </c>
      <c r="J1564" s="11">
        <f t="shared" si="48"/>
        <v>8</v>
      </c>
      <c r="K1564" s="11">
        <f t="shared" si="49"/>
        <v>8</v>
      </c>
      <c r="L1564" s="8"/>
      <c r="M1564" s="8"/>
      <c r="N1564" s="12">
        <v>726</v>
      </c>
      <c r="O1564" t="s">
        <v>295</v>
      </c>
      <c r="P1564" t="s">
        <v>47</v>
      </c>
      <c r="Q1564" t="s">
        <v>741</v>
      </c>
      <c r="R1564" s="9">
        <v>1180</v>
      </c>
      <c r="S1564" s="9"/>
      <c r="T1564" t="s">
        <v>224</v>
      </c>
    </row>
    <row r="1565" spans="1:20" x14ac:dyDescent="0.3">
      <c r="A1565" s="7">
        <v>53441</v>
      </c>
      <c r="B1565" t="s">
        <v>234</v>
      </c>
      <c r="C1565">
        <v>50644003005</v>
      </c>
      <c r="D1565" s="7">
        <v>970902</v>
      </c>
      <c r="E1565" s="8">
        <v>43265</v>
      </c>
      <c r="F1565" s="9">
        <v>22845</v>
      </c>
      <c r="G1565">
        <v>4302018</v>
      </c>
      <c r="H1565">
        <v>279223</v>
      </c>
      <c r="I1565" s="8">
        <v>43258</v>
      </c>
      <c r="J1565" s="11">
        <f t="shared" si="48"/>
        <v>7</v>
      </c>
      <c r="K1565" s="11">
        <f t="shared" si="49"/>
        <v>7</v>
      </c>
      <c r="L1565" s="8"/>
      <c r="M1565" s="8"/>
      <c r="N1565" s="12">
        <v>551</v>
      </c>
      <c r="O1565" t="s">
        <v>235</v>
      </c>
      <c r="P1565" t="s">
        <v>20</v>
      </c>
      <c r="Q1565" t="s">
        <v>742</v>
      </c>
      <c r="R1565" s="9">
        <v>1180</v>
      </c>
      <c r="S1565" s="9"/>
      <c r="T1565" t="s">
        <v>75</v>
      </c>
    </row>
    <row r="1566" spans="1:20" x14ac:dyDescent="0.3">
      <c r="A1566" s="7">
        <v>67367</v>
      </c>
      <c r="B1566" t="s">
        <v>78</v>
      </c>
      <c r="C1566">
        <v>143044015005</v>
      </c>
      <c r="D1566" s="7">
        <v>939195</v>
      </c>
      <c r="E1566" s="8">
        <v>43144</v>
      </c>
      <c r="F1566" s="9">
        <v>84730</v>
      </c>
      <c r="G1566">
        <v>12312017</v>
      </c>
      <c r="H1566">
        <v>146429</v>
      </c>
      <c r="I1566" s="8">
        <v>43136</v>
      </c>
      <c r="J1566" s="11">
        <f t="shared" si="48"/>
        <v>8</v>
      </c>
      <c r="K1566" s="11">
        <f t="shared" si="49"/>
        <v>8</v>
      </c>
      <c r="L1566" s="8"/>
      <c r="M1566" s="8"/>
      <c r="N1566" s="12">
        <v>314</v>
      </c>
      <c r="O1566" t="s">
        <v>149</v>
      </c>
      <c r="P1566" t="s">
        <v>47</v>
      </c>
      <c r="Q1566" t="s">
        <v>685</v>
      </c>
      <c r="R1566" s="9">
        <v>1176</v>
      </c>
      <c r="S1566" s="9"/>
      <c r="T1566" t="s">
        <v>743</v>
      </c>
    </row>
    <row r="1567" spans="1:20" x14ac:dyDescent="0.3">
      <c r="A1567" s="7">
        <v>2761</v>
      </c>
      <c r="B1567" t="s">
        <v>19</v>
      </c>
      <c r="C1567">
        <v>21944011004</v>
      </c>
      <c r="D1567" s="7">
        <v>956522</v>
      </c>
      <c r="E1567" s="8">
        <v>43217</v>
      </c>
      <c r="F1567" s="9">
        <v>36005</v>
      </c>
      <c r="G1567">
        <v>3022018</v>
      </c>
      <c r="H1567">
        <v>208533</v>
      </c>
      <c r="I1567" s="8">
        <v>43190</v>
      </c>
      <c r="J1567" s="11">
        <f t="shared" si="48"/>
        <v>27</v>
      </c>
      <c r="K1567" s="11">
        <f t="shared" si="49"/>
        <v>27</v>
      </c>
      <c r="L1567" s="8"/>
      <c r="M1567" s="8"/>
      <c r="N1567" s="12">
        <v>9</v>
      </c>
      <c r="O1567" t="s">
        <v>90</v>
      </c>
      <c r="P1567" t="s">
        <v>47</v>
      </c>
      <c r="Q1567" t="s">
        <v>744</v>
      </c>
      <c r="R1567" s="9">
        <v>1170</v>
      </c>
      <c r="S1567" s="9"/>
      <c r="T1567" t="s">
        <v>525</v>
      </c>
    </row>
    <row r="1568" spans="1:20" x14ac:dyDescent="0.3">
      <c r="A1568" s="7">
        <v>77325</v>
      </c>
      <c r="B1568" t="s">
        <v>366</v>
      </c>
      <c r="C1568">
        <v>181844014006</v>
      </c>
      <c r="D1568" s="7">
        <v>963522</v>
      </c>
      <c r="E1568" s="8">
        <v>43235</v>
      </c>
      <c r="F1568" s="9">
        <v>21968</v>
      </c>
      <c r="G1568">
        <v>3292018</v>
      </c>
      <c r="H1568">
        <v>241652</v>
      </c>
      <c r="I1568" s="8">
        <v>43227</v>
      </c>
      <c r="J1568" s="11">
        <f t="shared" si="48"/>
        <v>8</v>
      </c>
      <c r="K1568" s="11">
        <f t="shared" si="49"/>
        <v>8</v>
      </c>
      <c r="L1568" s="8"/>
      <c r="M1568" s="8"/>
      <c r="N1568" s="12">
        <v>866</v>
      </c>
      <c r="O1568" t="s">
        <v>367</v>
      </c>
      <c r="P1568" t="s">
        <v>20</v>
      </c>
      <c r="Q1568" t="s">
        <v>368</v>
      </c>
      <c r="R1568" s="9">
        <v>1165</v>
      </c>
      <c r="S1568" s="9"/>
      <c r="T1568" t="s">
        <v>560</v>
      </c>
    </row>
    <row r="1569" spans="1:20" x14ac:dyDescent="0.3">
      <c r="A1569" s="7">
        <v>81214</v>
      </c>
      <c r="B1569" t="s">
        <v>157</v>
      </c>
      <c r="C1569">
        <v>26144004007</v>
      </c>
      <c r="D1569" s="7">
        <v>956390</v>
      </c>
      <c r="E1569" s="8">
        <v>43203</v>
      </c>
      <c r="F1569" s="9">
        <v>28008</v>
      </c>
      <c r="G1569">
        <v>2212018</v>
      </c>
      <c r="H1569">
        <v>197466</v>
      </c>
      <c r="I1569" s="8">
        <v>43186</v>
      </c>
      <c r="J1569" s="11">
        <f t="shared" si="48"/>
        <v>17</v>
      </c>
      <c r="K1569" s="11">
        <f t="shared" si="49"/>
        <v>17</v>
      </c>
      <c r="L1569" s="8"/>
      <c r="M1569" s="8"/>
      <c r="N1569" s="12">
        <v>123</v>
      </c>
      <c r="O1569" t="s">
        <v>158</v>
      </c>
      <c r="P1569" t="s">
        <v>47</v>
      </c>
      <c r="Q1569" t="s">
        <v>225</v>
      </c>
      <c r="R1569" s="9">
        <v>1160</v>
      </c>
      <c r="S1569" s="9"/>
      <c r="T1569" t="s">
        <v>576</v>
      </c>
    </row>
    <row r="1570" spans="1:20" x14ac:dyDescent="0.3">
      <c r="A1570" s="7">
        <v>65023</v>
      </c>
      <c r="B1570" t="s">
        <v>49</v>
      </c>
      <c r="C1570">
        <v>120544021005</v>
      </c>
      <c r="D1570" s="7">
        <v>923621</v>
      </c>
      <c r="E1570" s="8">
        <v>43451</v>
      </c>
      <c r="F1570" s="9">
        <v>33776</v>
      </c>
      <c r="G1570">
        <v>10162018</v>
      </c>
      <c r="H1570">
        <v>912268</v>
      </c>
      <c r="I1570" s="8">
        <v>43418</v>
      </c>
      <c r="J1570" s="11">
        <f t="shared" si="48"/>
        <v>33</v>
      </c>
      <c r="K1570" s="11" t="str">
        <f t="shared" si="49"/>
        <v/>
      </c>
      <c r="L1570" s="8"/>
      <c r="M1570" s="8"/>
      <c r="N1570" s="12">
        <v>92</v>
      </c>
      <c r="O1570" t="s">
        <v>62</v>
      </c>
      <c r="P1570" t="s">
        <v>47</v>
      </c>
      <c r="Q1570" t="s">
        <v>745</v>
      </c>
      <c r="R1570" s="9">
        <v>1152</v>
      </c>
      <c r="S1570" s="9"/>
      <c r="T1570" t="s">
        <v>34</v>
      </c>
    </row>
    <row r="1571" spans="1:20" x14ac:dyDescent="0.3">
      <c r="A1571" s="7">
        <v>25434</v>
      </c>
      <c r="B1571" t="s">
        <v>185</v>
      </c>
      <c r="C1571">
        <v>200932035004</v>
      </c>
      <c r="D1571" s="7">
        <v>903111</v>
      </c>
      <c r="E1571" s="8">
        <v>43326</v>
      </c>
      <c r="F1571" s="9">
        <v>20294</v>
      </c>
      <c r="G1571">
        <v>6222018</v>
      </c>
      <c r="H1571">
        <v>841600</v>
      </c>
      <c r="I1571" s="8">
        <v>43312</v>
      </c>
      <c r="J1571" s="11">
        <f t="shared" si="48"/>
        <v>14</v>
      </c>
      <c r="K1571" s="11">
        <f t="shared" si="49"/>
        <v>14</v>
      </c>
      <c r="L1571" s="8"/>
      <c r="M1571" s="8"/>
      <c r="N1571" s="12">
        <v>373</v>
      </c>
      <c r="O1571" t="s">
        <v>746</v>
      </c>
      <c r="P1571" t="s">
        <v>47</v>
      </c>
      <c r="Q1571" t="s">
        <v>662</v>
      </c>
      <c r="R1571" s="9">
        <v>1152</v>
      </c>
      <c r="S1571" s="9"/>
      <c r="T1571" t="s">
        <v>483</v>
      </c>
    </row>
    <row r="1572" spans="1:20" x14ac:dyDescent="0.3">
      <c r="A1572" s="7">
        <v>70937</v>
      </c>
      <c r="B1572" t="s">
        <v>37</v>
      </c>
      <c r="C1572">
        <v>131644019002</v>
      </c>
      <c r="D1572" s="7">
        <v>978514</v>
      </c>
      <c r="E1572" s="8">
        <v>43297</v>
      </c>
      <c r="F1572" s="9">
        <v>21039</v>
      </c>
      <c r="G1572">
        <v>5302018</v>
      </c>
      <c r="H1572">
        <v>316718</v>
      </c>
      <c r="I1572" s="8">
        <v>43276</v>
      </c>
      <c r="J1572" s="11">
        <f t="shared" si="48"/>
        <v>21</v>
      </c>
      <c r="K1572" s="11">
        <f t="shared" si="49"/>
        <v>21</v>
      </c>
      <c r="L1572" s="8"/>
      <c r="M1572" s="8"/>
      <c r="N1572" s="12">
        <v>581</v>
      </c>
      <c r="O1572" t="s">
        <v>232</v>
      </c>
      <c r="P1572" t="s">
        <v>47</v>
      </c>
      <c r="Q1572" t="s">
        <v>747</v>
      </c>
      <c r="R1572" s="9">
        <v>1152</v>
      </c>
      <c r="S1572" s="9"/>
      <c r="T1572" t="s">
        <v>604</v>
      </c>
    </row>
    <row r="1573" spans="1:20" x14ac:dyDescent="0.3">
      <c r="A1573" s="7">
        <v>53894</v>
      </c>
      <c r="B1573" t="s">
        <v>338</v>
      </c>
      <c r="C1573">
        <v>71244006008</v>
      </c>
      <c r="D1573" s="7">
        <v>954827</v>
      </c>
      <c r="E1573" s="8">
        <v>43203</v>
      </c>
      <c r="F1573" s="9">
        <v>25665</v>
      </c>
      <c r="G1573">
        <v>2282018</v>
      </c>
      <c r="H1573">
        <v>204026</v>
      </c>
      <c r="I1573" s="8">
        <v>43199</v>
      </c>
      <c r="J1573" s="11">
        <f t="shared" si="48"/>
        <v>4</v>
      </c>
      <c r="K1573" s="11">
        <f t="shared" si="49"/>
        <v>4</v>
      </c>
      <c r="L1573" s="8"/>
      <c r="M1573" s="8"/>
      <c r="N1573" s="12">
        <v>408</v>
      </c>
      <c r="O1573" t="s">
        <v>339</v>
      </c>
      <c r="P1573" t="s">
        <v>47</v>
      </c>
      <c r="Q1573" t="s">
        <v>340</v>
      </c>
      <c r="R1573" s="9">
        <v>1152</v>
      </c>
      <c r="S1573" s="9"/>
      <c r="T1573" t="s">
        <v>209</v>
      </c>
    </row>
    <row r="1574" spans="1:20" x14ac:dyDescent="0.3">
      <c r="A1574" s="7">
        <v>208</v>
      </c>
      <c r="B1574" t="s">
        <v>28</v>
      </c>
      <c r="C1574">
        <v>121044011009</v>
      </c>
      <c r="D1574" s="7">
        <v>14141</v>
      </c>
      <c r="E1574" s="8">
        <v>43433</v>
      </c>
      <c r="F1574" s="9">
        <v>25979</v>
      </c>
      <c r="G1574">
        <v>10102018</v>
      </c>
      <c r="H1574">
        <v>482910</v>
      </c>
      <c r="I1574" s="8">
        <v>43430</v>
      </c>
      <c r="J1574" s="11">
        <f t="shared" si="48"/>
        <v>3</v>
      </c>
      <c r="K1574" s="11">
        <f t="shared" si="49"/>
        <v>3</v>
      </c>
      <c r="L1574" s="8"/>
      <c r="M1574" s="8"/>
      <c r="N1574" s="12">
        <v>329</v>
      </c>
      <c r="O1574" t="s">
        <v>303</v>
      </c>
      <c r="P1574" t="s">
        <v>47</v>
      </c>
      <c r="Q1574" t="s">
        <v>176</v>
      </c>
      <c r="R1574" s="9">
        <v>1150</v>
      </c>
      <c r="S1574" s="9"/>
      <c r="T1574" t="s">
        <v>748</v>
      </c>
    </row>
    <row r="1575" spans="1:20" x14ac:dyDescent="0.3">
      <c r="A1575" s="7">
        <v>21755</v>
      </c>
      <c r="B1575" t="s">
        <v>85</v>
      </c>
      <c r="C1575">
        <v>143544005003</v>
      </c>
      <c r="D1575" s="7">
        <v>963640</v>
      </c>
      <c r="E1575" s="8">
        <v>43235</v>
      </c>
      <c r="F1575" s="9">
        <v>21244</v>
      </c>
      <c r="G1575">
        <v>3202018</v>
      </c>
      <c r="H1575">
        <v>227433</v>
      </c>
      <c r="I1575" s="8">
        <v>43206</v>
      </c>
      <c r="J1575" s="11">
        <f t="shared" si="48"/>
        <v>29</v>
      </c>
      <c r="K1575" s="11">
        <f t="shared" si="49"/>
        <v>29</v>
      </c>
      <c r="L1575" s="8"/>
      <c r="M1575" s="8"/>
      <c r="N1575" s="12">
        <v>852</v>
      </c>
      <c r="O1575" t="s">
        <v>749</v>
      </c>
      <c r="P1575" t="s">
        <v>47</v>
      </c>
      <c r="Q1575" t="s">
        <v>368</v>
      </c>
      <c r="R1575" s="9">
        <v>1150</v>
      </c>
      <c r="S1575" s="9"/>
    </row>
    <row r="1576" spans="1:20" x14ac:dyDescent="0.3">
      <c r="A1576" s="7">
        <v>38917</v>
      </c>
      <c r="B1576" t="s">
        <v>113</v>
      </c>
      <c r="C1576">
        <v>90644375005</v>
      </c>
      <c r="D1576" s="7">
        <v>952961</v>
      </c>
      <c r="E1576" s="8">
        <v>43203</v>
      </c>
      <c r="F1576" s="9">
        <v>35878</v>
      </c>
      <c r="G1576">
        <v>2282018</v>
      </c>
      <c r="H1576">
        <v>206183</v>
      </c>
      <c r="I1576" s="8">
        <v>43201</v>
      </c>
      <c r="J1576" s="11">
        <f t="shared" si="48"/>
        <v>2</v>
      </c>
      <c r="K1576" s="11">
        <f t="shared" si="49"/>
        <v>2</v>
      </c>
      <c r="L1576" s="8"/>
      <c r="M1576" s="8"/>
      <c r="N1576" s="12">
        <v>808</v>
      </c>
      <c r="O1576" t="s">
        <v>309</v>
      </c>
      <c r="P1576" t="s">
        <v>47</v>
      </c>
      <c r="Q1576" t="s">
        <v>150</v>
      </c>
      <c r="R1576" s="9">
        <v>1150</v>
      </c>
      <c r="S1576" s="9"/>
      <c r="T1576" t="s">
        <v>182</v>
      </c>
    </row>
    <row r="1577" spans="1:20" x14ac:dyDescent="0.3">
      <c r="A1577" s="7">
        <v>12628</v>
      </c>
      <c r="B1577" t="s">
        <v>239</v>
      </c>
      <c r="C1577">
        <v>40944001006</v>
      </c>
      <c r="D1577" s="7">
        <v>17938</v>
      </c>
      <c r="E1577" s="8">
        <v>43451</v>
      </c>
      <c r="F1577" s="9">
        <v>29223</v>
      </c>
      <c r="G1577">
        <v>10302018</v>
      </c>
      <c r="H1577">
        <v>504984</v>
      </c>
      <c r="I1577" s="8">
        <v>43433</v>
      </c>
      <c r="J1577" s="11">
        <f t="shared" si="48"/>
        <v>18</v>
      </c>
      <c r="K1577" s="11">
        <f t="shared" si="49"/>
        <v>18</v>
      </c>
      <c r="L1577" s="8"/>
      <c r="M1577" s="8"/>
      <c r="N1577" s="12">
        <v>892</v>
      </c>
      <c r="O1577" t="s">
        <v>281</v>
      </c>
      <c r="P1577" t="s">
        <v>47</v>
      </c>
      <c r="Q1577" t="s">
        <v>368</v>
      </c>
      <c r="R1577" s="9">
        <v>1144</v>
      </c>
      <c r="S1577" s="9"/>
      <c r="T1577" t="s">
        <v>159</v>
      </c>
    </row>
    <row r="1578" spans="1:20" x14ac:dyDescent="0.3">
      <c r="A1578" s="7">
        <v>12628</v>
      </c>
      <c r="B1578" t="s">
        <v>239</v>
      </c>
      <c r="C1578">
        <v>40944001006</v>
      </c>
      <c r="D1578" s="7">
        <v>943059</v>
      </c>
      <c r="E1578" s="8">
        <v>43144</v>
      </c>
      <c r="F1578" s="9">
        <v>57082</v>
      </c>
      <c r="G1578">
        <v>12312017</v>
      </c>
      <c r="H1578">
        <v>145957</v>
      </c>
      <c r="I1578" s="8">
        <v>43125</v>
      </c>
      <c r="J1578" s="11">
        <f t="shared" si="48"/>
        <v>19</v>
      </c>
      <c r="K1578" s="11">
        <f t="shared" si="49"/>
        <v>19</v>
      </c>
      <c r="L1578" s="8"/>
      <c r="M1578" s="8"/>
      <c r="N1578" s="12">
        <v>892</v>
      </c>
      <c r="O1578" t="s">
        <v>281</v>
      </c>
      <c r="P1578" t="s">
        <v>47</v>
      </c>
      <c r="Q1578" t="s">
        <v>368</v>
      </c>
      <c r="R1578" s="9">
        <v>1144</v>
      </c>
      <c r="S1578" s="9"/>
      <c r="T1578" t="s">
        <v>34</v>
      </c>
    </row>
    <row r="1579" spans="1:20" x14ac:dyDescent="0.3">
      <c r="A1579" s="7">
        <v>12652</v>
      </c>
      <c r="B1579" t="s">
        <v>241</v>
      </c>
      <c r="C1579">
        <v>201944071005</v>
      </c>
      <c r="D1579" s="7">
        <v>943060</v>
      </c>
      <c r="E1579" s="8">
        <v>43144</v>
      </c>
      <c r="F1579" s="9">
        <v>58023</v>
      </c>
      <c r="G1579">
        <v>12312017</v>
      </c>
      <c r="H1579">
        <v>143766</v>
      </c>
      <c r="I1579" s="8">
        <v>43125</v>
      </c>
      <c r="J1579" s="11">
        <f t="shared" si="48"/>
        <v>19</v>
      </c>
      <c r="K1579" s="11">
        <f t="shared" si="49"/>
        <v>19</v>
      </c>
      <c r="L1579" s="8"/>
      <c r="M1579" s="8"/>
      <c r="N1579" s="12">
        <v>655</v>
      </c>
      <c r="O1579" t="s">
        <v>700</v>
      </c>
      <c r="P1579" t="s">
        <v>47</v>
      </c>
      <c r="Q1579" t="s">
        <v>368</v>
      </c>
      <c r="R1579" s="9">
        <v>1144</v>
      </c>
      <c r="S1579" s="9"/>
      <c r="T1579" t="s">
        <v>656</v>
      </c>
    </row>
    <row r="1580" spans="1:20" x14ac:dyDescent="0.3">
      <c r="A1580" s="7">
        <v>30104</v>
      </c>
      <c r="B1580" t="s">
        <v>99</v>
      </c>
      <c r="C1580">
        <v>24632014003</v>
      </c>
      <c r="D1580" s="7">
        <v>943092</v>
      </c>
      <c r="E1580" s="8">
        <v>43144</v>
      </c>
      <c r="F1580" s="9">
        <v>25799</v>
      </c>
      <c r="G1580">
        <v>12312017</v>
      </c>
      <c r="H1580">
        <v>143019</v>
      </c>
      <c r="I1580" s="8">
        <v>43130</v>
      </c>
      <c r="J1580" s="11">
        <f t="shared" si="48"/>
        <v>14</v>
      </c>
      <c r="K1580" s="11">
        <f t="shared" si="49"/>
        <v>14</v>
      </c>
      <c r="L1580" s="8"/>
      <c r="M1580" s="8"/>
      <c r="N1580" s="12">
        <v>852</v>
      </c>
      <c r="O1580" t="s">
        <v>749</v>
      </c>
      <c r="P1580" t="s">
        <v>47</v>
      </c>
      <c r="Q1580" t="s">
        <v>368</v>
      </c>
      <c r="R1580" s="9">
        <v>1144</v>
      </c>
      <c r="S1580" s="9"/>
      <c r="T1580" t="s">
        <v>209</v>
      </c>
    </row>
    <row r="1581" spans="1:20" x14ac:dyDescent="0.3">
      <c r="A1581" s="7">
        <v>67367</v>
      </c>
      <c r="B1581" t="s">
        <v>78</v>
      </c>
      <c r="C1581">
        <v>143044015005</v>
      </c>
      <c r="D1581" s="7">
        <v>978610</v>
      </c>
      <c r="E1581" s="8">
        <v>43320</v>
      </c>
      <c r="F1581" s="9">
        <v>31558</v>
      </c>
      <c r="G1581">
        <v>6082018</v>
      </c>
      <c r="H1581">
        <v>332507</v>
      </c>
      <c r="I1581" s="8">
        <v>43263</v>
      </c>
      <c r="J1581" s="11">
        <f t="shared" si="48"/>
        <v>57</v>
      </c>
      <c r="K1581" s="11" t="str">
        <f t="shared" si="49"/>
        <v/>
      </c>
      <c r="L1581" s="8"/>
      <c r="M1581" s="8"/>
      <c r="N1581" s="12">
        <v>421</v>
      </c>
      <c r="O1581" t="s">
        <v>79</v>
      </c>
      <c r="P1581" t="s">
        <v>47</v>
      </c>
      <c r="Q1581" t="s">
        <v>750</v>
      </c>
      <c r="R1581" s="9">
        <v>1140</v>
      </c>
      <c r="S1581" s="9"/>
      <c r="T1581" t="s">
        <v>259</v>
      </c>
    </row>
    <row r="1582" spans="1:20" x14ac:dyDescent="0.3">
      <c r="A1582" s="7">
        <v>67367</v>
      </c>
      <c r="B1582" t="s">
        <v>78</v>
      </c>
      <c r="C1582">
        <v>143044015005</v>
      </c>
      <c r="D1582" s="7">
        <v>939195</v>
      </c>
      <c r="E1582" s="8">
        <v>43144</v>
      </c>
      <c r="F1582" s="9">
        <v>84730</v>
      </c>
      <c r="G1582">
        <v>12202017</v>
      </c>
      <c r="H1582">
        <v>124049</v>
      </c>
      <c r="I1582" s="8">
        <v>43129</v>
      </c>
      <c r="J1582" s="11">
        <f t="shared" si="48"/>
        <v>15</v>
      </c>
      <c r="K1582" s="11">
        <f t="shared" si="49"/>
        <v>15</v>
      </c>
      <c r="L1582" s="8"/>
      <c r="M1582" s="8"/>
      <c r="N1582" s="12">
        <v>867</v>
      </c>
      <c r="O1582" t="s">
        <v>246</v>
      </c>
      <c r="P1582" t="s">
        <v>47</v>
      </c>
      <c r="Q1582" t="s">
        <v>605</v>
      </c>
      <c r="R1582" s="9">
        <v>1140</v>
      </c>
      <c r="S1582" s="9"/>
    </row>
    <row r="1583" spans="1:20" x14ac:dyDescent="0.3">
      <c r="A1583" s="7">
        <v>65956</v>
      </c>
      <c r="B1583" t="s">
        <v>212</v>
      </c>
      <c r="C1583">
        <v>24844004007</v>
      </c>
      <c r="D1583" s="7">
        <v>935494</v>
      </c>
      <c r="E1583" s="8">
        <v>43115</v>
      </c>
      <c r="F1583" s="9">
        <v>61459</v>
      </c>
      <c r="G1583">
        <v>11282017</v>
      </c>
      <c r="H1583">
        <v>85682</v>
      </c>
      <c r="J1583" s="11">
        <f t="shared" si="48"/>
        <v>43115</v>
      </c>
      <c r="K1583" s="11" t="str">
        <f t="shared" si="49"/>
        <v/>
      </c>
      <c r="N1583" s="12">
        <v>222</v>
      </c>
      <c r="O1583" t="s">
        <v>213</v>
      </c>
      <c r="P1583" t="s">
        <v>47</v>
      </c>
      <c r="Q1583" t="s">
        <v>297</v>
      </c>
      <c r="R1583" s="9">
        <v>1135</v>
      </c>
      <c r="S1583" s="9"/>
      <c r="T1583" t="s">
        <v>337</v>
      </c>
    </row>
    <row r="1584" spans="1:20" x14ac:dyDescent="0.3">
      <c r="A1584" s="7">
        <v>25434</v>
      </c>
      <c r="B1584" t="s">
        <v>185</v>
      </c>
      <c r="C1584">
        <v>200932035004</v>
      </c>
      <c r="D1584" s="7">
        <v>903111</v>
      </c>
      <c r="E1584" s="8">
        <v>43326</v>
      </c>
      <c r="F1584" s="9">
        <v>20294</v>
      </c>
      <c r="G1584">
        <v>6202018</v>
      </c>
      <c r="H1584">
        <v>838932</v>
      </c>
      <c r="I1584" s="8">
        <v>43312</v>
      </c>
      <c r="J1584" s="11">
        <f t="shared" si="48"/>
        <v>14</v>
      </c>
      <c r="K1584" s="11">
        <f t="shared" si="49"/>
        <v>14</v>
      </c>
      <c r="L1584" s="8"/>
      <c r="M1584" s="8"/>
      <c r="N1584" s="12">
        <v>346</v>
      </c>
      <c r="O1584" t="s">
        <v>328</v>
      </c>
      <c r="P1584" t="s">
        <v>47</v>
      </c>
      <c r="Q1584" t="s">
        <v>329</v>
      </c>
      <c r="R1584" s="9">
        <v>1125</v>
      </c>
      <c r="S1584" s="9"/>
      <c r="T1584" t="s">
        <v>228</v>
      </c>
    </row>
    <row r="1585" spans="1:20" x14ac:dyDescent="0.3">
      <c r="A1585" s="7">
        <v>70551</v>
      </c>
      <c r="B1585" t="s">
        <v>174</v>
      </c>
      <c r="C1585">
        <v>71044005003</v>
      </c>
      <c r="D1585" s="7">
        <v>901750</v>
      </c>
      <c r="E1585" s="8">
        <v>43320</v>
      </c>
      <c r="F1585" s="9">
        <v>25940</v>
      </c>
      <c r="G1585">
        <v>6132018</v>
      </c>
      <c r="H1585">
        <v>833896</v>
      </c>
      <c r="I1585" s="8">
        <v>43308</v>
      </c>
      <c r="J1585" s="11">
        <f t="shared" si="48"/>
        <v>12</v>
      </c>
      <c r="K1585" s="11">
        <f t="shared" si="49"/>
        <v>12</v>
      </c>
      <c r="L1585" s="8"/>
      <c r="M1585" s="8"/>
      <c r="N1585" s="12">
        <v>277</v>
      </c>
      <c r="O1585" t="s">
        <v>175</v>
      </c>
      <c r="P1585" t="s">
        <v>47</v>
      </c>
      <c r="Q1585" t="s">
        <v>329</v>
      </c>
      <c r="R1585" s="9">
        <v>1125</v>
      </c>
      <c r="S1585" s="9"/>
      <c r="T1585" t="s">
        <v>34</v>
      </c>
    </row>
    <row r="1586" spans="1:20" x14ac:dyDescent="0.3">
      <c r="A1586" s="7">
        <v>70551</v>
      </c>
      <c r="B1586" t="s">
        <v>174</v>
      </c>
      <c r="C1586">
        <v>71044005003</v>
      </c>
      <c r="D1586" s="7">
        <v>901750</v>
      </c>
      <c r="E1586" s="8">
        <v>43320</v>
      </c>
      <c r="F1586" s="9">
        <v>25940</v>
      </c>
      <c r="G1586">
        <v>6052018</v>
      </c>
      <c r="H1586">
        <v>828558</v>
      </c>
      <c r="I1586" s="8">
        <v>43298</v>
      </c>
      <c r="J1586" s="11">
        <f t="shared" si="48"/>
        <v>22</v>
      </c>
      <c r="K1586" s="11">
        <f t="shared" si="49"/>
        <v>22</v>
      </c>
      <c r="L1586" s="8"/>
      <c r="M1586" s="8"/>
      <c r="N1586" s="12">
        <v>277</v>
      </c>
      <c r="O1586" t="s">
        <v>175</v>
      </c>
      <c r="P1586" t="s">
        <v>47</v>
      </c>
      <c r="Q1586" t="s">
        <v>329</v>
      </c>
      <c r="R1586" s="9">
        <v>1125</v>
      </c>
      <c r="S1586" s="9"/>
      <c r="T1586" t="s">
        <v>70</v>
      </c>
    </row>
    <row r="1587" spans="1:20" x14ac:dyDescent="0.3">
      <c r="A1587" s="7">
        <v>2346</v>
      </c>
      <c r="B1587" t="s">
        <v>167</v>
      </c>
      <c r="C1587">
        <v>42732003006</v>
      </c>
      <c r="D1587" s="7">
        <v>956498</v>
      </c>
      <c r="E1587" s="8">
        <v>43203</v>
      </c>
      <c r="F1587" s="9">
        <v>30055</v>
      </c>
      <c r="G1587">
        <v>2152018</v>
      </c>
      <c r="H1587">
        <v>688774</v>
      </c>
      <c r="I1587" s="8">
        <v>43185</v>
      </c>
      <c r="J1587" s="11">
        <f t="shared" si="48"/>
        <v>18</v>
      </c>
      <c r="K1587" s="11">
        <f t="shared" si="49"/>
        <v>18</v>
      </c>
      <c r="L1587" s="8"/>
      <c r="M1587" s="8"/>
      <c r="N1587" s="12">
        <v>437</v>
      </c>
      <c r="O1587" t="s">
        <v>168</v>
      </c>
      <c r="P1587" t="s">
        <v>47</v>
      </c>
      <c r="Q1587" t="s">
        <v>173</v>
      </c>
      <c r="R1587" s="9">
        <v>1125</v>
      </c>
      <c r="S1587" s="9"/>
      <c r="T1587" t="s">
        <v>30</v>
      </c>
    </row>
    <row r="1588" spans="1:20" x14ac:dyDescent="0.3">
      <c r="A1588" s="7">
        <v>2346</v>
      </c>
      <c r="B1588" t="s">
        <v>167</v>
      </c>
      <c r="C1588">
        <v>42732003006</v>
      </c>
      <c r="D1588" s="7">
        <v>956498</v>
      </c>
      <c r="E1588" s="8">
        <v>43203</v>
      </c>
      <c r="F1588" s="9">
        <v>30055</v>
      </c>
      <c r="G1588">
        <v>2152018</v>
      </c>
      <c r="H1588">
        <v>688637</v>
      </c>
      <c r="I1588" s="8">
        <v>43185</v>
      </c>
      <c r="J1588" s="11">
        <f t="shared" si="48"/>
        <v>18</v>
      </c>
      <c r="K1588" s="11">
        <f t="shared" si="49"/>
        <v>18</v>
      </c>
      <c r="L1588" s="8"/>
      <c r="M1588" s="8"/>
      <c r="N1588" s="12">
        <v>501</v>
      </c>
      <c r="O1588" t="s">
        <v>257</v>
      </c>
      <c r="P1588" t="s">
        <v>47</v>
      </c>
      <c r="Q1588" t="s">
        <v>173</v>
      </c>
      <c r="R1588" s="9">
        <v>1125</v>
      </c>
      <c r="S1588" s="9"/>
      <c r="T1588" t="s">
        <v>751</v>
      </c>
    </row>
    <row r="1589" spans="1:20" x14ac:dyDescent="0.3">
      <c r="A1589" s="7">
        <v>2346</v>
      </c>
      <c r="B1589" t="s">
        <v>167</v>
      </c>
      <c r="C1589">
        <v>42732003006</v>
      </c>
      <c r="D1589" s="7">
        <v>952902</v>
      </c>
      <c r="E1589" s="8">
        <v>43188</v>
      </c>
      <c r="F1589" s="9">
        <v>31184</v>
      </c>
      <c r="G1589">
        <v>2082018</v>
      </c>
      <c r="H1589">
        <v>685691</v>
      </c>
      <c r="I1589" s="8">
        <v>43175</v>
      </c>
      <c r="J1589" s="11">
        <f t="shared" si="48"/>
        <v>13</v>
      </c>
      <c r="K1589" s="11">
        <f t="shared" si="49"/>
        <v>13</v>
      </c>
      <c r="L1589" s="8"/>
      <c r="M1589" s="8"/>
      <c r="N1589" s="12">
        <v>437</v>
      </c>
      <c r="O1589" t="s">
        <v>168</v>
      </c>
      <c r="P1589" t="s">
        <v>47</v>
      </c>
      <c r="Q1589" t="s">
        <v>173</v>
      </c>
      <c r="R1589" s="9">
        <v>1125</v>
      </c>
      <c r="S1589" s="9"/>
      <c r="T1589" t="s">
        <v>483</v>
      </c>
    </row>
    <row r="1590" spans="1:20" x14ac:dyDescent="0.3">
      <c r="A1590" s="7">
        <v>38917</v>
      </c>
      <c r="B1590" t="s">
        <v>113</v>
      </c>
      <c r="C1590">
        <v>90644375005</v>
      </c>
      <c r="D1590" s="7">
        <v>10730</v>
      </c>
      <c r="E1590" s="8">
        <v>43433</v>
      </c>
      <c r="F1590" s="9">
        <v>23876</v>
      </c>
      <c r="G1590">
        <v>10032018</v>
      </c>
      <c r="H1590">
        <v>471467</v>
      </c>
      <c r="I1590" s="8">
        <v>43405</v>
      </c>
      <c r="J1590" s="11">
        <f t="shared" si="48"/>
        <v>28</v>
      </c>
      <c r="K1590" s="11">
        <f t="shared" si="49"/>
        <v>28</v>
      </c>
      <c r="L1590" s="8"/>
      <c r="M1590" s="8"/>
      <c r="N1590" s="12">
        <v>332</v>
      </c>
      <c r="O1590" t="s">
        <v>358</v>
      </c>
      <c r="P1590" t="s">
        <v>47</v>
      </c>
      <c r="Q1590" t="s">
        <v>689</v>
      </c>
      <c r="R1590" s="9">
        <v>1125</v>
      </c>
      <c r="S1590" s="9"/>
    </row>
    <row r="1591" spans="1:20" x14ac:dyDescent="0.3">
      <c r="A1591" s="7">
        <v>208</v>
      </c>
      <c r="B1591" t="s">
        <v>28</v>
      </c>
      <c r="C1591">
        <v>121044011009</v>
      </c>
      <c r="D1591" s="7">
        <v>10688</v>
      </c>
      <c r="E1591" s="8">
        <v>43419</v>
      </c>
      <c r="F1591" s="9">
        <v>30588</v>
      </c>
      <c r="G1591">
        <v>9302018</v>
      </c>
      <c r="H1591">
        <v>470458</v>
      </c>
      <c r="I1591" s="8">
        <v>43418</v>
      </c>
      <c r="J1591" s="11">
        <f t="shared" si="48"/>
        <v>1</v>
      </c>
      <c r="K1591" s="11">
        <f t="shared" si="49"/>
        <v>1</v>
      </c>
      <c r="L1591" s="8"/>
      <c r="M1591" s="8"/>
      <c r="N1591" s="12">
        <v>329</v>
      </c>
      <c r="O1591" t="s">
        <v>303</v>
      </c>
      <c r="P1591" t="s">
        <v>47</v>
      </c>
      <c r="Q1591" t="s">
        <v>752</v>
      </c>
      <c r="R1591" s="9">
        <v>1125</v>
      </c>
      <c r="S1591" s="9"/>
      <c r="T1591" t="s">
        <v>224</v>
      </c>
    </row>
    <row r="1592" spans="1:20" x14ac:dyDescent="0.3">
      <c r="A1592" s="7">
        <v>38917</v>
      </c>
      <c r="B1592" t="s">
        <v>113</v>
      </c>
      <c r="C1592">
        <v>90644375005</v>
      </c>
      <c r="D1592" s="7">
        <v>7063</v>
      </c>
      <c r="E1592" s="8">
        <v>43419</v>
      </c>
      <c r="F1592" s="9">
        <v>29100</v>
      </c>
      <c r="G1592">
        <v>9302018</v>
      </c>
      <c r="H1592">
        <v>470032</v>
      </c>
      <c r="I1592" s="8">
        <v>43377</v>
      </c>
      <c r="J1592" s="11">
        <f t="shared" si="48"/>
        <v>42</v>
      </c>
      <c r="K1592" s="11" t="str">
        <f t="shared" si="49"/>
        <v/>
      </c>
      <c r="L1592" s="8"/>
      <c r="M1592" s="8"/>
      <c r="N1592" s="12">
        <v>332</v>
      </c>
      <c r="O1592" t="s">
        <v>358</v>
      </c>
      <c r="P1592" t="s">
        <v>47</v>
      </c>
      <c r="Q1592" t="s">
        <v>752</v>
      </c>
      <c r="R1592" s="9">
        <v>1125</v>
      </c>
      <c r="S1592" s="9"/>
      <c r="T1592" t="s">
        <v>557</v>
      </c>
    </row>
    <row r="1593" spans="1:20" x14ac:dyDescent="0.3">
      <c r="A1593" s="7">
        <v>208</v>
      </c>
      <c r="B1593" t="s">
        <v>28</v>
      </c>
      <c r="C1593">
        <v>121044011009</v>
      </c>
      <c r="D1593" s="7">
        <v>10688</v>
      </c>
      <c r="E1593" s="8">
        <v>43419</v>
      </c>
      <c r="F1593" s="9">
        <v>30588</v>
      </c>
      <c r="G1593">
        <v>9282018</v>
      </c>
      <c r="H1593">
        <v>467096</v>
      </c>
      <c r="I1593" s="8">
        <v>43412</v>
      </c>
      <c r="J1593" s="11">
        <f t="shared" si="48"/>
        <v>7</v>
      </c>
      <c r="K1593" s="11">
        <f t="shared" si="49"/>
        <v>7</v>
      </c>
      <c r="L1593" s="8"/>
      <c r="M1593" s="8"/>
      <c r="N1593" s="12">
        <v>329</v>
      </c>
      <c r="O1593" t="s">
        <v>303</v>
      </c>
      <c r="P1593" t="s">
        <v>47</v>
      </c>
      <c r="Q1593" t="s">
        <v>176</v>
      </c>
      <c r="R1593" s="9">
        <v>1125</v>
      </c>
      <c r="S1593" s="9"/>
      <c r="T1593" t="s">
        <v>557</v>
      </c>
    </row>
    <row r="1594" spans="1:20" x14ac:dyDescent="0.3">
      <c r="A1594" s="7">
        <v>208</v>
      </c>
      <c r="B1594" t="s">
        <v>28</v>
      </c>
      <c r="C1594">
        <v>121044011009</v>
      </c>
      <c r="D1594" s="7">
        <v>10688</v>
      </c>
      <c r="E1594" s="8">
        <v>43419</v>
      </c>
      <c r="F1594" s="9">
        <v>30588</v>
      </c>
      <c r="G1594">
        <v>9272018</v>
      </c>
      <c r="H1594">
        <v>465052</v>
      </c>
      <c r="I1594" s="8">
        <v>43412</v>
      </c>
      <c r="J1594" s="11">
        <f t="shared" si="48"/>
        <v>7</v>
      </c>
      <c r="K1594" s="11">
        <f t="shared" si="49"/>
        <v>7</v>
      </c>
      <c r="L1594" s="8"/>
      <c r="M1594" s="8"/>
      <c r="N1594" s="12">
        <v>329</v>
      </c>
      <c r="O1594" t="s">
        <v>303</v>
      </c>
      <c r="P1594" t="s">
        <v>47</v>
      </c>
      <c r="Q1594" t="s">
        <v>474</v>
      </c>
      <c r="R1594" s="9">
        <v>1125</v>
      </c>
      <c r="S1594" s="9"/>
      <c r="T1594" t="s">
        <v>136</v>
      </c>
    </row>
    <row r="1595" spans="1:20" x14ac:dyDescent="0.3">
      <c r="A1595" s="7">
        <v>208</v>
      </c>
      <c r="B1595" t="s">
        <v>28</v>
      </c>
      <c r="C1595">
        <v>121044011009</v>
      </c>
      <c r="D1595" s="7">
        <v>10688</v>
      </c>
      <c r="E1595" s="8">
        <v>43419</v>
      </c>
      <c r="F1595" s="9">
        <v>30588</v>
      </c>
      <c r="G1595">
        <v>9212018</v>
      </c>
      <c r="H1595">
        <v>458709</v>
      </c>
      <c r="I1595" s="8">
        <v>43405</v>
      </c>
      <c r="J1595" s="11">
        <f t="shared" si="48"/>
        <v>14</v>
      </c>
      <c r="K1595" s="11">
        <f t="shared" si="49"/>
        <v>14</v>
      </c>
      <c r="L1595" s="8"/>
      <c r="M1595" s="8"/>
      <c r="N1595" s="12">
        <v>329</v>
      </c>
      <c r="O1595" t="s">
        <v>303</v>
      </c>
      <c r="P1595" t="s">
        <v>47</v>
      </c>
      <c r="Q1595" t="s">
        <v>474</v>
      </c>
      <c r="R1595" s="9">
        <v>1125</v>
      </c>
      <c r="S1595" s="9"/>
    </row>
    <row r="1596" spans="1:20" x14ac:dyDescent="0.3">
      <c r="A1596" s="7">
        <v>70937</v>
      </c>
      <c r="B1596" t="s">
        <v>37</v>
      </c>
      <c r="C1596">
        <v>131644019002</v>
      </c>
      <c r="D1596" s="7">
        <v>3530</v>
      </c>
      <c r="E1596" s="8">
        <v>43388</v>
      </c>
      <c r="F1596" s="9">
        <v>26701</v>
      </c>
      <c r="G1596">
        <v>8312018</v>
      </c>
      <c r="H1596">
        <v>430572</v>
      </c>
      <c r="I1596" s="8">
        <v>43368</v>
      </c>
      <c r="J1596" s="11">
        <f t="shared" si="48"/>
        <v>20</v>
      </c>
      <c r="K1596" s="11">
        <f t="shared" si="49"/>
        <v>20</v>
      </c>
      <c r="L1596" s="8"/>
      <c r="M1596" s="8"/>
      <c r="N1596" s="12">
        <v>581</v>
      </c>
      <c r="O1596" t="s">
        <v>232</v>
      </c>
      <c r="P1596" t="s">
        <v>47</v>
      </c>
      <c r="Q1596" t="s">
        <v>686</v>
      </c>
      <c r="R1596" s="9">
        <v>1125</v>
      </c>
      <c r="S1596" s="9"/>
      <c r="T1596" t="s">
        <v>75</v>
      </c>
    </row>
    <row r="1597" spans="1:20" x14ac:dyDescent="0.3">
      <c r="A1597" s="7">
        <v>67367</v>
      </c>
      <c r="B1597" t="s">
        <v>78</v>
      </c>
      <c r="C1597">
        <v>143044015005</v>
      </c>
      <c r="D1597" s="7">
        <v>982301</v>
      </c>
      <c r="E1597" s="8">
        <v>43326</v>
      </c>
      <c r="F1597" s="9">
        <v>126619</v>
      </c>
      <c r="G1597">
        <v>6302018</v>
      </c>
      <c r="H1597">
        <v>364202</v>
      </c>
      <c r="I1597" s="8">
        <v>43318</v>
      </c>
      <c r="J1597" s="11">
        <f t="shared" si="48"/>
        <v>8</v>
      </c>
      <c r="K1597" s="11">
        <f t="shared" si="49"/>
        <v>8</v>
      </c>
      <c r="L1597" s="8"/>
      <c r="M1597" s="8"/>
      <c r="N1597" s="12">
        <v>867</v>
      </c>
      <c r="O1597" t="s">
        <v>246</v>
      </c>
      <c r="P1597" t="s">
        <v>47</v>
      </c>
      <c r="Q1597" t="s">
        <v>173</v>
      </c>
      <c r="R1597" s="9">
        <v>1125</v>
      </c>
      <c r="S1597" s="9"/>
      <c r="T1597" t="s">
        <v>34</v>
      </c>
    </row>
    <row r="1598" spans="1:20" x14ac:dyDescent="0.3">
      <c r="A1598" s="7">
        <v>12628</v>
      </c>
      <c r="B1598" t="s">
        <v>239</v>
      </c>
      <c r="C1598">
        <v>40944001006</v>
      </c>
      <c r="D1598" s="7">
        <v>986146</v>
      </c>
      <c r="E1598" s="8">
        <v>43326</v>
      </c>
      <c r="F1598" s="9">
        <v>35293</v>
      </c>
      <c r="G1598">
        <v>6222018</v>
      </c>
      <c r="H1598">
        <v>351758</v>
      </c>
      <c r="I1598" s="8">
        <v>43089</v>
      </c>
      <c r="J1598" s="11">
        <f t="shared" si="48"/>
        <v>237</v>
      </c>
      <c r="K1598" s="11" t="str">
        <f t="shared" si="49"/>
        <v/>
      </c>
      <c r="L1598" s="8"/>
      <c r="M1598" s="8"/>
      <c r="N1598" s="12">
        <v>456</v>
      </c>
      <c r="O1598" t="s">
        <v>369</v>
      </c>
      <c r="P1598" t="s">
        <v>47</v>
      </c>
      <c r="Q1598" t="s">
        <v>262</v>
      </c>
      <c r="R1598" s="9">
        <v>1125</v>
      </c>
      <c r="S1598" s="9"/>
      <c r="T1598" t="s">
        <v>22</v>
      </c>
    </row>
    <row r="1599" spans="1:20" x14ac:dyDescent="0.3">
      <c r="A1599" s="7">
        <v>67367</v>
      </c>
      <c r="B1599" t="s">
        <v>78</v>
      </c>
      <c r="C1599">
        <v>143044015005</v>
      </c>
      <c r="D1599" s="7">
        <v>967186</v>
      </c>
      <c r="E1599" s="8">
        <v>43265</v>
      </c>
      <c r="F1599" s="9">
        <v>27808</v>
      </c>
      <c r="G1599">
        <v>4302018</v>
      </c>
      <c r="H1599">
        <v>279061</v>
      </c>
      <c r="I1599" s="8">
        <v>43259</v>
      </c>
      <c r="J1599" s="11">
        <f t="shared" si="48"/>
        <v>6</v>
      </c>
      <c r="K1599" s="11">
        <f t="shared" si="49"/>
        <v>6</v>
      </c>
      <c r="L1599" s="8"/>
      <c r="M1599" s="8"/>
      <c r="N1599" s="12">
        <v>194</v>
      </c>
      <c r="O1599" t="s">
        <v>93</v>
      </c>
      <c r="P1599" t="s">
        <v>47</v>
      </c>
      <c r="Q1599" t="s">
        <v>753</v>
      </c>
      <c r="R1599" s="9">
        <v>1125</v>
      </c>
      <c r="S1599" s="9"/>
      <c r="T1599" t="s">
        <v>22</v>
      </c>
    </row>
    <row r="1600" spans="1:20" x14ac:dyDescent="0.3">
      <c r="A1600" s="7">
        <v>21842</v>
      </c>
      <c r="B1600" t="s">
        <v>154</v>
      </c>
      <c r="C1600">
        <v>25244005003</v>
      </c>
      <c r="D1600" s="7">
        <v>956484</v>
      </c>
      <c r="E1600" s="8">
        <v>43203</v>
      </c>
      <c r="F1600" s="9">
        <v>43474</v>
      </c>
      <c r="G1600">
        <v>2272018</v>
      </c>
      <c r="H1600">
        <v>201446</v>
      </c>
      <c r="I1600" s="8">
        <v>43188</v>
      </c>
      <c r="J1600" s="11">
        <f t="shared" si="48"/>
        <v>15</v>
      </c>
      <c r="K1600" s="11">
        <f t="shared" si="49"/>
        <v>15</v>
      </c>
      <c r="L1600" s="8"/>
      <c r="M1600" s="8"/>
      <c r="N1600" s="12">
        <v>204</v>
      </c>
      <c r="O1600" t="s">
        <v>217</v>
      </c>
      <c r="P1600" t="s">
        <v>47</v>
      </c>
      <c r="Q1600" t="s">
        <v>754</v>
      </c>
      <c r="R1600" s="9">
        <v>1125</v>
      </c>
      <c r="S1600" s="9"/>
      <c r="T1600" t="s">
        <v>567</v>
      </c>
    </row>
    <row r="1601" spans="1:20" x14ac:dyDescent="0.3">
      <c r="A1601" s="7">
        <v>2761</v>
      </c>
      <c r="B1601" t="s">
        <v>19</v>
      </c>
      <c r="C1601">
        <v>21944011004</v>
      </c>
      <c r="D1601" s="7">
        <v>949611</v>
      </c>
      <c r="E1601" s="8">
        <v>43188</v>
      </c>
      <c r="F1601" s="9">
        <v>25728</v>
      </c>
      <c r="G1601">
        <v>2082018</v>
      </c>
      <c r="H1601">
        <v>182434</v>
      </c>
      <c r="I1601" s="8">
        <v>43167</v>
      </c>
      <c r="J1601" s="11">
        <f t="shared" si="48"/>
        <v>21</v>
      </c>
      <c r="K1601" s="11">
        <f t="shared" si="49"/>
        <v>21</v>
      </c>
      <c r="L1601" s="8"/>
      <c r="M1601" s="8"/>
      <c r="N1601" s="12">
        <v>9</v>
      </c>
      <c r="O1601" t="s">
        <v>90</v>
      </c>
      <c r="P1601" t="s">
        <v>47</v>
      </c>
      <c r="Q1601" t="s">
        <v>173</v>
      </c>
      <c r="R1601" s="9">
        <v>1125</v>
      </c>
      <c r="S1601" s="9"/>
      <c r="T1601" t="s">
        <v>341</v>
      </c>
    </row>
    <row r="1602" spans="1:20" x14ac:dyDescent="0.3">
      <c r="A1602" s="7">
        <v>21842</v>
      </c>
      <c r="B1602" t="s">
        <v>154</v>
      </c>
      <c r="C1602">
        <v>25244005003</v>
      </c>
      <c r="D1602" s="7">
        <v>943062</v>
      </c>
      <c r="E1602" s="8">
        <v>43144</v>
      </c>
      <c r="F1602" s="9">
        <v>114723</v>
      </c>
      <c r="G1602">
        <v>12282017</v>
      </c>
      <c r="H1602">
        <v>136640</v>
      </c>
      <c r="I1602" s="8">
        <v>43125</v>
      </c>
      <c r="J1602" s="11">
        <f t="shared" ref="J1602:J1665" si="50">_xlfn.DAYS(E1602,I1602)</f>
        <v>19</v>
      </c>
      <c r="K1602" s="11">
        <f t="shared" ref="K1602:K1665" si="51">IF(J1602&lt;30,J1602,"")</f>
        <v>19</v>
      </c>
      <c r="L1602" s="8"/>
      <c r="M1602" s="8"/>
      <c r="N1602" s="12">
        <v>204</v>
      </c>
      <c r="O1602" t="s">
        <v>217</v>
      </c>
      <c r="P1602" t="s">
        <v>47</v>
      </c>
      <c r="Q1602" t="s">
        <v>271</v>
      </c>
      <c r="R1602" s="9">
        <v>1125</v>
      </c>
      <c r="S1602" s="9"/>
      <c r="T1602" t="s">
        <v>324</v>
      </c>
    </row>
    <row r="1603" spans="1:20" x14ac:dyDescent="0.3">
      <c r="A1603" s="7">
        <v>46675</v>
      </c>
      <c r="B1603" t="s">
        <v>32</v>
      </c>
      <c r="C1603">
        <v>200432133004</v>
      </c>
      <c r="D1603" s="7">
        <v>939188</v>
      </c>
      <c r="E1603" s="8">
        <v>43144</v>
      </c>
      <c r="F1603" s="9">
        <v>97691</v>
      </c>
      <c r="G1603">
        <v>12272017</v>
      </c>
      <c r="H1603">
        <v>136228</v>
      </c>
      <c r="I1603" s="8">
        <v>43136</v>
      </c>
      <c r="J1603" s="11">
        <f t="shared" si="50"/>
        <v>8</v>
      </c>
      <c r="K1603" s="11">
        <f t="shared" si="51"/>
        <v>8</v>
      </c>
      <c r="L1603" s="8"/>
      <c r="M1603" s="8"/>
      <c r="N1603" s="12">
        <v>766</v>
      </c>
      <c r="O1603" t="s">
        <v>170</v>
      </c>
      <c r="P1603" t="s">
        <v>47</v>
      </c>
      <c r="Q1603" t="s">
        <v>605</v>
      </c>
      <c r="R1603" s="9">
        <v>1125</v>
      </c>
      <c r="S1603" s="9"/>
      <c r="T1603" t="s">
        <v>182</v>
      </c>
    </row>
    <row r="1604" spans="1:20" x14ac:dyDescent="0.3">
      <c r="A1604" s="7">
        <v>25434</v>
      </c>
      <c r="B1604" t="s">
        <v>185</v>
      </c>
      <c r="C1604">
        <v>200932035004</v>
      </c>
      <c r="D1604" s="7">
        <v>942905</v>
      </c>
      <c r="E1604" s="8">
        <v>43144</v>
      </c>
      <c r="F1604" s="9">
        <v>47631</v>
      </c>
      <c r="G1604">
        <v>12202017</v>
      </c>
      <c r="H1604">
        <v>124192</v>
      </c>
      <c r="I1604" s="8">
        <v>43130</v>
      </c>
      <c r="J1604" s="11">
        <f t="shared" si="50"/>
        <v>14</v>
      </c>
      <c r="K1604" s="11">
        <f t="shared" si="51"/>
        <v>14</v>
      </c>
      <c r="L1604" s="8"/>
      <c r="M1604" s="8"/>
      <c r="N1604" s="12">
        <v>421</v>
      </c>
      <c r="O1604" t="s">
        <v>79</v>
      </c>
      <c r="P1604" t="s">
        <v>47</v>
      </c>
      <c r="Q1604" t="s">
        <v>176</v>
      </c>
      <c r="R1604" s="9">
        <v>1125</v>
      </c>
      <c r="S1604" s="9"/>
      <c r="T1604" t="s">
        <v>72</v>
      </c>
    </row>
    <row r="1605" spans="1:20" x14ac:dyDescent="0.3">
      <c r="A1605" s="7">
        <v>25434</v>
      </c>
      <c r="B1605" t="s">
        <v>185</v>
      </c>
      <c r="C1605">
        <v>200932035004</v>
      </c>
      <c r="D1605" s="7">
        <v>942905</v>
      </c>
      <c r="E1605" s="8">
        <v>43144</v>
      </c>
      <c r="F1605" s="9">
        <v>47631</v>
      </c>
      <c r="G1605">
        <v>12202017</v>
      </c>
      <c r="H1605">
        <v>124112</v>
      </c>
      <c r="I1605" s="8">
        <v>43089</v>
      </c>
      <c r="J1605" s="11">
        <f t="shared" si="50"/>
        <v>55</v>
      </c>
      <c r="K1605" s="11" t="str">
        <f t="shared" si="51"/>
        <v/>
      </c>
      <c r="L1605" s="8"/>
      <c r="M1605" s="8"/>
      <c r="N1605" s="12">
        <v>421</v>
      </c>
      <c r="O1605" t="s">
        <v>79</v>
      </c>
      <c r="P1605" t="s">
        <v>47</v>
      </c>
      <c r="Q1605" t="s">
        <v>176</v>
      </c>
      <c r="R1605" s="9">
        <v>1125</v>
      </c>
      <c r="S1605" s="9"/>
    </row>
    <row r="1606" spans="1:20" x14ac:dyDescent="0.3">
      <c r="A1606" s="7">
        <v>228</v>
      </c>
      <c r="B1606" t="s">
        <v>28</v>
      </c>
      <c r="C1606">
        <v>121744016005</v>
      </c>
      <c r="D1606" s="7">
        <v>939119</v>
      </c>
      <c r="E1606" s="8">
        <v>43130</v>
      </c>
      <c r="F1606" s="9">
        <v>41009</v>
      </c>
      <c r="G1606">
        <v>12142017</v>
      </c>
      <c r="H1606">
        <v>115422</v>
      </c>
      <c r="I1606" s="8">
        <v>43122</v>
      </c>
      <c r="J1606" s="11">
        <f t="shared" si="50"/>
        <v>8</v>
      </c>
      <c r="K1606" s="11">
        <f t="shared" si="51"/>
        <v>8</v>
      </c>
      <c r="L1606" s="8"/>
      <c r="M1606" s="8"/>
      <c r="N1606" s="12">
        <v>329</v>
      </c>
      <c r="O1606" t="s">
        <v>303</v>
      </c>
      <c r="P1606" t="s">
        <v>47</v>
      </c>
      <c r="Q1606" t="s">
        <v>176</v>
      </c>
      <c r="R1606" s="9">
        <v>1125</v>
      </c>
      <c r="S1606" s="9"/>
    </row>
    <row r="1607" spans="1:20" x14ac:dyDescent="0.3">
      <c r="A1607" s="7">
        <v>67367</v>
      </c>
      <c r="B1607" t="s">
        <v>78</v>
      </c>
      <c r="C1607">
        <v>143044015005</v>
      </c>
      <c r="D1607" s="7">
        <v>935595</v>
      </c>
      <c r="E1607" s="8">
        <v>43130</v>
      </c>
      <c r="F1607" s="9">
        <v>22305</v>
      </c>
      <c r="G1607">
        <v>12082017</v>
      </c>
      <c r="H1607">
        <v>105533</v>
      </c>
      <c r="I1607" s="8">
        <v>43115</v>
      </c>
      <c r="J1607" s="11">
        <f t="shared" si="50"/>
        <v>15</v>
      </c>
      <c r="K1607" s="11">
        <f t="shared" si="51"/>
        <v>15</v>
      </c>
      <c r="L1607" s="8"/>
      <c r="M1607" s="8"/>
      <c r="N1607" s="12">
        <v>867</v>
      </c>
      <c r="O1607" t="s">
        <v>246</v>
      </c>
      <c r="P1607" t="s">
        <v>47</v>
      </c>
      <c r="Q1607" t="s">
        <v>605</v>
      </c>
      <c r="R1607" s="9">
        <v>1125</v>
      </c>
      <c r="S1607" s="9"/>
      <c r="T1607" t="s">
        <v>228</v>
      </c>
    </row>
    <row r="1608" spans="1:20" x14ac:dyDescent="0.3">
      <c r="A1608" s="7">
        <v>82326</v>
      </c>
      <c r="B1608" t="s">
        <v>348</v>
      </c>
      <c r="C1608">
        <v>133744011009</v>
      </c>
      <c r="D1608" s="7">
        <v>935466</v>
      </c>
      <c r="E1608" s="8">
        <v>43115</v>
      </c>
      <c r="F1608" s="9">
        <v>35693</v>
      </c>
      <c r="G1608">
        <v>11302017</v>
      </c>
      <c r="H1608">
        <v>93384</v>
      </c>
      <c r="J1608" s="11">
        <f t="shared" si="50"/>
        <v>43115</v>
      </c>
      <c r="K1608" s="11" t="str">
        <f t="shared" si="51"/>
        <v/>
      </c>
      <c r="N1608" s="12">
        <v>807</v>
      </c>
      <c r="O1608" t="s">
        <v>406</v>
      </c>
      <c r="P1608" t="s">
        <v>47</v>
      </c>
      <c r="Q1608" t="s">
        <v>755</v>
      </c>
      <c r="R1608" s="9">
        <v>1125</v>
      </c>
      <c r="S1608" s="9"/>
      <c r="T1608" t="s">
        <v>22</v>
      </c>
    </row>
    <row r="1609" spans="1:20" x14ac:dyDescent="0.3">
      <c r="A1609" s="7">
        <v>25434</v>
      </c>
      <c r="B1609" t="s">
        <v>185</v>
      </c>
      <c r="C1609">
        <v>200932035004</v>
      </c>
      <c r="D1609" s="7">
        <v>903111</v>
      </c>
      <c r="E1609" s="8">
        <v>43326</v>
      </c>
      <c r="F1609" s="9">
        <v>20294</v>
      </c>
      <c r="G1609">
        <v>6262018</v>
      </c>
      <c r="H1609">
        <v>843001</v>
      </c>
      <c r="I1609" s="8">
        <v>43318</v>
      </c>
      <c r="J1609" s="11">
        <f t="shared" si="50"/>
        <v>8</v>
      </c>
      <c r="K1609" s="11">
        <f t="shared" si="51"/>
        <v>8</v>
      </c>
      <c r="L1609" s="8"/>
      <c r="M1609" s="8"/>
      <c r="N1609" s="12">
        <v>373</v>
      </c>
      <c r="O1609" t="s">
        <v>746</v>
      </c>
      <c r="P1609" t="s">
        <v>47</v>
      </c>
      <c r="Q1609" t="s">
        <v>756</v>
      </c>
      <c r="R1609" s="9">
        <v>1120</v>
      </c>
      <c r="S1609" s="9"/>
    </row>
    <row r="1610" spans="1:20" x14ac:dyDescent="0.3">
      <c r="A1610" s="7">
        <v>2346</v>
      </c>
      <c r="B1610" t="s">
        <v>167</v>
      </c>
      <c r="C1610">
        <v>42732003006</v>
      </c>
      <c r="D1610" s="7">
        <v>956498</v>
      </c>
      <c r="E1610" s="8">
        <v>43203</v>
      </c>
      <c r="F1610" s="9">
        <v>30055</v>
      </c>
      <c r="G1610">
        <v>2282018</v>
      </c>
      <c r="H1610">
        <v>693868</v>
      </c>
      <c r="I1610" s="8">
        <v>43199</v>
      </c>
      <c r="J1610" s="11">
        <f t="shared" si="50"/>
        <v>4</v>
      </c>
      <c r="K1610" s="11">
        <f t="shared" si="51"/>
        <v>4</v>
      </c>
      <c r="L1610" s="8"/>
      <c r="M1610" s="8"/>
      <c r="N1610" s="12">
        <v>501</v>
      </c>
      <c r="O1610" t="s">
        <v>257</v>
      </c>
      <c r="P1610" t="s">
        <v>47</v>
      </c>
      <c r="Q1610" t="s">
        <v>218</v>
      </c>
      <c r="R1610" s="9">
        <v>1120</v>
      </c>
      <c r="S1610" s="9"/>
    </row>
    <row r="1611" spans="1:20" x14ac:dyDescent="0.3">
      <c r="A1611" s="7">
        <v>2761</v>
      </c>
      <c r="B1611" t="s">
        <v>19</v>
      </c>
      <c r="C1611">
        <v>21944011004</v>
      </c>
      <c r="D1611" s="7">
        <v>14165</v>
      </c>
      <c r="E1611" s="8">
        <v>43451</v>
      </c>
      <c r="F1611" s="9">
        <v>51939</v>
      </c>
      <c r="G1611">
        <v>10312018</v>
      </c>
      <c r="H1611">
        <v>509455</v>
      </c>
      <c r="I1611" s="8">
        <v>43431</v>
      </c>
      <c r="J1611" s="11">
        <f t="shared" si="50"/>
        <v>20</v>
      </c>
      <c r="K1611" s="11">
        <f t="shared" si="51"/>
        <v>20</v>
      </c>
      <c r="L1611" s="8"/>
      <c r="M1611" s="8"/>
      <c r="N1611" s="12">
        <v>9</v>
      </c>
      <c r="O1611" t="s">
        <v>90</v>
      </c>
      <c r="P1611" t="s">
        <v>47</v>
      </c>
      <c r="Q1611" t="s">
        <v>194</v>
      </c>
      <c r="R1611" s="9">
        <v>1120</v>
      </c>
      <c r="S1611" s="9"/>
      <c r="T1611" t="s">
        <v>34</v>
      </c>
    </row>
    <row r="1612" spans="1:20" x14ac:dyDescent="0.3">
      <c r="A1612" s="7">
        <v>46675</v>
      </c>
      <c r="B1612" t="s">
        <v>32</v>
      </c>
      <c r="C1612">
        <v>200432133004</v>
      </c>
      <c r="D1612" s="7">
        <v>982297</v>
      </c>
      <c r="E1612" s="8">
        <v>43326</v>
      </c>
      <c r="F1612" s="9">
        <v>75083</v>
      </c>
      <c r="G1612">
        <v>6302018</v>
      </c>
      <c r="H1612">
        <v>364190</v>
      </c>
      <c r="I1612" s="8">
        <v>43321</v>
      </c>
      <c r="J1612" s="11">
        <f t="shared" si="50"/>
        <v>5</v>
      </c>
      <c r="K1612" s="11">
        <f t="shared" si="51"/>
        <v>5</v>
      </c>
      <c r="L1612" s="8"/>
      <c r="M1612" s="8"/>
      <c r="N1612" s="12">
        <v>219</v>
      </c>
      <c r="O1612" t="s">
        <v>132</v>
      </c>
      <c r="P1612" t="s">
        <v>47</v>
      </c>
      <c r="Q1612" t="s">
        <v>682</v>
      </c>
      <c r="R1612" s="9">
        <v>1120</v>
      </c>
      <c r="S1612" s="9"/>
    </row>
    <row r="1613" spans="1:20" x14ac:dyDescent="0.3">
      <c r="A1613" s="7">
        <v>70937</v>
      </c>
      <c r="B1613" t="s">
        <v>37</v>
      </c>
      <c r="C1613">
        <v>131644019002</v>
      </c>
      <c r="D1613" s="7">
        <v>905054</v>
      </c>
      <c r="E1613" s="8">
        <v>43326</v>
      </c>
      <c r="F1613" s="9">
        <v>20281</v>
      </c>
      <c r="G1613">
        <v>6202018</v>
      </c>
      <c r="H1613">
        <v>838504</v>
      </c>
      <c r="I1613" s="8">
        <v>43301</v>
      </c>
      <c r="J1613" s="11">
        <f t="shared" si="50"/>
        <v>25</v>
      </c>
      <c r="K1613" s="11">
        <f t="shared" si="51"/>
        <v>25</v>
      </c>
      <c r="L1613" s="8"/>
      <c r="M1613" s="8"/>
      <c r="N1613" s="12">
        <v>284</v>
      </c>
      <c r="O1613" t="s">
        <v>152</v>
      </c>
      <c r="P1613" t="s">
        <v>47</v>
      </c>
      <c r="Q1613" t="s">
        <v>484</v>
      </c>
      <c r="R1613" s="9">
        <v>1110</v>
      </c>
      <c r="S1613" s="9"/>
      <c r="T1613" t="s">
        <v>66</v>
      </c>
    </row>
    <row r="1614" spans="1:20" x14ac:dyDescent="0.3">
      <c r="A1614" s="7">
        <v>38917</v>
      </c>
      <c r="B1614" t="s">
        <v>113</v>
      </c>
      <c r="C1614">
        <v>90644375005</v>
      </c>
      <c r="D1614" s="7">
        <v>939186</v>
      </c>
      <c r="E1614" s="8">
        <v>43144</v>
      </c>
      <c r="F1614" s="9">
        <v>71633</v>
      </c>
      <c r="G1614">
        <v>12202017</v>
      </c>
      <c r="H1614">
        <v>124108</v>
      </c>
      <c r="I1614" s="8">
        <v>43129</v>
      </c>
      <c r="J1614" s="11">
        <f t="shared" si="50"/>
        <v>15</v>
      </c>
      <c r="K1614" s="11">
        <f t="shared" si="51"/>
        <v>15</v>
      </c>
      <c r="L1614" s="8"/>
      <c r="M1614" s="8"/>
      <c r="N1614" s="12">
        <v>139</v>
      </c>
      <c r="O1614" t="s">
        <v>244</v>
      </c>
      <c r="P1614" t="s">
        <v>47</v>
      </c>
      <c r="Q1614" t="s">
        <v>605</v>
      </c>
      <c r="R1614" s="9">
        <v>1110</v>
      </c>
      <c r="S1614" s="9"/>
      <c r="T1614" t="s">
        <v>34</v>
      </c>
    </row>
    <row r="1615" spans="1:20" x14ac:dyDescent="0.3">
      <c r="A1615" s="7">
        <v>68205</v>
      </c>
      <c r="B1615" t="s">
        <v>283</v>
      </c>
      <c r="C1615">
        <v>22244006003</v>
      </c>
      <c r="D1615" s="7">
        <v>978479</v>
      </c>
      <c r="E1615" s="8">
        <v>43297</v>
      </c>
      <c r="F1615" s="9">
        <v>20995</v>
      </c>
      <c r="G1615">
        <v>5292018</v>
      </c>
      <c r="H1615">
        <v>315435</v>
      </c>
      <c r="I1615" s="8">
        <v>43287</v>
      </c>
      <c r="J1615" s="11">
        <f t="shared" si="50"/>
        <v>10</v>
      </c>
      <c r="K1615" s="11">
        <f t="shared" si="51"/>
        <v>10</v>
      </c>
      <c r="L1615" s="8"/>
      <c r="M1615" s="8"/>
      <c r="N1615" s="12">
        <v>730</v>
      </c>
      <c r="O1615" t="s">
        <v>284</v>
      </c>
      <c r="P1615" t="s">
        <v>47</v>
      </c>
      <c r="Q1615" t="s">
        <v>297</v>
      </c>
      <c r="R1615" s="9">
        <v>1105</v>
      </c>
      <c r="S1615" s="9"/>
    </row>
    <row r="1616" spans="1:20" x14ac:dyDescent="0.3">
      <c r="A1616" s="7">
        <v>38917</v>
      </c>
      <c r="B1616" t="s">
        <v>113</v>
      </c>
      <c r="C1616">
        <v>90644375005</v>
      </c>
      <c r="D1616" s="7">
        <v>13</v>
      </c>
      <c r="E1616" s="8">
        <v>43388</v>
      </c>
      <c r="F1616" s="9">
        <v>29979</v>
      </c>
      <c r="G1616">
        <v>8312018</v>
      </c>
      <c r="H1616">
        <v>433472</v>
      </c>
      <c r="I1616" s="8">
        <v>43378</v>
      </c>
      <c r="J1616" s="11">
        <f t="shared" si="50"/>
        <v>10</v>
      </c>
      <c r="K1616" s="11">
        <f t="shared" si="51"/>
        <v>10</v>
      </c>
      <c r="L1616" s="8"/>
      <c r="M1616" s="8"/>
      <c r="N1616" s="12">
        <v>139</v>
      </c>
      <c r="O1616" t="s">
        <v>244</v>
      </c>
      <c r="P1616" t="s">
        <v>47</v>
      </c>
      <c r="Q1616" t="s">
        <v>757</v>
      </c>
      <c r="R1616" s="9">
        <v>1104</v>
      </c>
      <c r="S1616" s="9"/>
      <c r="T1616" t="s">
        <v>136</v>
      </c>
    </row>
    <row r="1617" spans="1:20" x14ac:dyDescent="0.3">
      <c r="A1617" s="7">
        <v>21842</v>
      </c>
      <c r="B1617" t="s">
        <v>154</v>
      </c>
      <c r="C1617">
        <v>25244005003</v>
      </c>
      <c r="D1617" s="7">
        <v>986149</v>
      </c>
      <c r="E1617" s="8">
        <v>43326</v>
      </c>
      <c r="F1617" s="9">
        <v>86231</v>
      </c>
      <c r="G1617">
        <v>6262018</v>
      </c>
      <c r="H1617">
        <v>351926</v>
      </c>
      <c r="I1617" s="8">
        <v>43307</v>
      </c>
      <c r="J1617" s="11">
        <f t="shared" si="50"/>
        <v>19</v>
      </c>
      <c r="K1617" s="11">
        <f t="shared" si="51"/>
        <v>19</v>
      </c>
      <c r="L1617" s="8"/>
      <c r="M1617" s="8"/>
      <c r="N1617" s="12">
        <v>204</v>
      </c>
      <c r="O1617" t="s">
        <v>217</v>
      </c>
      <c r="P1617" t="s">
        <v>47</v>
      </c>
      <c r="Q1617" t="s">
        <v>758</v>
      </c>
      <c r="R1617" s="9">
        <v>1104</v>
      </c>
      <c r="S1617" s="9"/>
      <c r="T1617" t="s">
        <v>576</v>
      </c>
    </row>
    <row r="1618" spans="1:20" x14ac:dyDescent="0.3">
      <c r="A1618" s="7">
        <v>12652</v>
      </c>
      <c r="B1618" t="s">
        <v>241</v>
      </c>
      <c r="C1618">
        <v>201944071005</v>
      </c>
      <c r="D1618" s="7">
        <v>956482</v>
      </c>
      <c r="E1618" s="8">
        <v>43203</v>
      </c>
      <c r="F1618" s="9">
        <v>24294</v>
      </c>
      <c r="G1618">
        <v>2202018</v>
      </c>
      <c r="H1618">
        <v>193802</v>
      </c>
      <c r="I1618" s="8">
        <v>43181</v>
      </c>
      <c r="J1618" s="11">
        <f t="shared" si="50"/>
        <v>22</v>
      </c>
      <c r="K1618" s="11">
        <f t="shared" si="51"/>
        <v>22</v>
      </c>
      <c r="L1618" s="8"/>
      <c r="M1618" s="8"/>
      <c r="N1618" s="12">
        <v>841</v>
      </c>
      <c r="O1618" t="e">
        <v>#N/A</v>
      </c>
      <c r="P1618" t="s">
        <v>20</v>
      </c>
      <c r="Q1618" t="s">
        <v>759</v>
      </c>
      <c r="R1618" s="9">
        <v>1104</v>
      </c>
      <c r="S1618" s="9"/>
      <c r="T1618" t="s">
        <v>483</v>
      </c>
    </row>
    <row r="1619" spans="1:20" x14ac:dyDescent="0.3">
      <c r="A1619" s="7">
        <v>82326</v>
      </c>
      <c r="B1619" t="s">
        <v>348</v>
      </c>
      <c r="C1619">
        <v>133744011009</v>
      </c>
      <c r="D1619" s="7">
        <v>978446</v>
      </c>
      <c r="E1619" s="8">
        <v>43297</v>
      </c>
      <c r="F1619" s="9">
        <v>29525</v>
      </c>
      <c r="G1619">
        <v>5222018</v>
      </c>
      <c r="H1619">
        <v>307705</v>
      </c>
      <c r="I1619" s="8">
        <v>43276</v>
      </c>
      <c r="J1619" s="11">
        <f t="shared" si="50"/>
        <v>21</v>
      </c>
      <c r="K1619" s="11">
        <f t="shared" si="51"/>
        <v>21</v>
      </c>
      <c r="L1619" s="8"/>
      <c r="M1619" s="8"/>
      <c r="N1619" s="12">
        <v>807</v>
      </c>
      <c r="O1619" t="s">
        <v>406</v>
      </c>
      <c r="P1619" t="s">
        <v>47</v>
      </c>
      <c r="Q1619" t="s">
        <v>150</v>
      </c>
      <c r="R1619" s="9">
        <v>1100</v>
      </c>
      <c r="S1619" s="9"/>
      <c r="T1619" t="s">
        <v>259</v>
      </c>
    </row>
    <row r="1620" spans="1:20" x14ac:dyDescent="0.3">
      <c r="A1620" s="7">
        <v>81214</v>
      </c>
      <c r="B1620" t="s">
        <v>157</v>
      </c>
      <c r="C1620">
        <v>26144004007</v>
      </c>
      <c r="D1620" s="7">
        <v>956390</v>
      </c>
      <c r="E1620" s="8">
        <v>43203</v>
      </c>
      <c r="F1620" s="9">
        <v>28008</v>
      </c>
      <c r="G1620">
        <v>2282018</v>
      </c>
      <c r="H1620">
        <v>205717</v>
      </c>
      <c r="I1620" s="8">
        <v>43195</v>
      </c>
      <c r="J1620" s="11">
        <f t="shared" si="50"/>
        <v>8</v>
      </c>
      <c r="K1620" s="11">
        <f t="shared" si="51"/>
        <v>8</v>
      </c>
      <c r="L1620" s="8"/>
      <c r="M1620" s="8"/>
      <c r="N1620" s="12">
        <v>123</v>
      </c>
      <c r="O1620" t="s">
        <v>158</v>
      </c>
      <c r="P1620" t="s">
        <v>47</v>
      </c>
      <c r="Q1620" t="s">
        <v>147</v>
      </c>
      <c r="R1620" s="9">
        <v>1100</v>
      </c>
      <c r="S1620" s="9"/>
      <c r="T1620" t="s">
        <v>209</v>
      </c>
    </row>
    <row r="1621" spans="1:20" x14ac:dyDescent="0.3">
      <c r="A1621" s="7">
        <v>68205</v>
      </c>
      <c r="B1621" t="s">
        <v>283</v>
      </c>
      <c r="C1621">
        <v>22244006003</v>
      </c>
      <c r="D1621" s="7">
        <v>956442</v>
      </c>
      <c r="E1621" s="8">
        <v>43203</v>
      </c>
      <c r="F1621" s="9">
        <v>20851</v>
      </c>
      <c r="G1621">
        <v>2272018</v>
      </c>
      <c r="H1621">
        <v>201786</v>
      </c>
      <c r="I1621" s="8">
        <v>43196</v>
      </c>
      <c r="J1621" s="11">
        <f t="shared" si="50"/>
        <v>7</v>
      </c>
      <c r="K1621" s="11">
        <f t="shared" si="51"/>
        <v>7</v>
      </c>
      <c r="L1621" s="8"/>
      <c r="M1621" s="8"/>
      <c r="N1621" s="12">
        <v>730</v>
      </c>
      <c r="O1621" t="s">
        <v>284</v>
      </c>
      <c r="P1621" t="s">
        <v>47</v>
      </c>
      <c r="Q1621" t="s">
        <v>754</v>
      </c>
      <c r="R1621" s="9">
        <v>1100</v>
      </c>
      <c r="S1621" s="9"/>
    </row>
    <row r="1622" spans="1:20" x14ac:dyDescent="0.3">
      <c r="A1622" s="7">
        <v>2346</v>
      </c>
      <c r="B1622" t="s">
        <v>167</v>
      </c>
      <c r="C1622">
        <v>42732003006</v>
      </c>
      <c r="D1622" s="7">
        <v>918692</v>
      </c>
      <c r="E1622" s="8">
        <v>43419</v>
      </c>
      <c r="F1622" s="9">
        <v>20518</v>
      </c>
      <c r="G1622">
        <v>9302018</v>
      </c>
      <c r="H1622">
        <v>179006</v>
      </c>
      <c r="I1622" s="8">
        <v>43410</v>
      </c>
      <c r="J1622" s="11">
        <f t="shared" si="50"/>
        <v>9</v>
      </c>
      <c r="K1622" s="11">
        <f t="shared" si="51"/>
        <v>9</v>
      </c>
      <c r="L1622" s="8"/>
      <c r="M1622" s="8"/>
      <c r="N1622" s="12">
        <v>300</v>
      </c>
      <c r="O1622" t="s">
        <v>402</v>
      </c>
      <c r="P1622" t="s">
        <v>47</v>
      </c>
      <c r="Q1622" t="s">
        <v>447</v>
      </c>
      <c r="R1622" s="9">
        <v>1100</v>
      </c>
      <c r="S1622" s="9"/>
      <c r="T1622" t="s">
        <v>483</v>
      </c>
    </row>
    <row r="1623" spans="1:20" x14ac:dyDescent="0.3">
      <c r="A1623" s="7">
        <v>65956</v>
      </c>
      <c r="B1623" t="s">
        <v>212</v>
      </c>
      <c r="C1623">
        <v>24844004007</v>
      </c>
      <c r="D1623" s="7">
        <v>952845</v>
      </c>
      <c r="E1623" s="8">
        <v>43188</v>
      </c>
      <c r="F1623" s="9">
        <v>23915</v>
      </c>
      <c r="G1623">
        <v>2062018</v>
      </c>
      <c r="H1623">
        <v>177603</v>
      </c>
      <c r="I1623" s="8">
        <v>43175</v>
      </c>
      <c r="J1623" s="11">
        <f t="shared" si="50"/>
        <v>13</v>
      </c>
      <c r="K1623" s="11">
        <f t="shared" si="51"/>
        <v>13</v>
      </c>
      <c r="L1623" s="8"/>
      <c r="M1623" s="8"/>
      <c r="N1623" s="12">
        <v>222</v>
      </c>
      <c r="O1623" t="s">
        <v>213</v>
      </c>
      <c r="P1623" t="s">
        <v>47</v>
      </c>
      <c r="Q1623" t="s">
        <v>754</v>
      </c>
      <c r="R1623" s="9">
        <v>1100</v>
      </c>
      <c r="S1623" s="9"/>
      <c r="T1623" t="s">
        <v>30</v>
      </c>
    </row>
    <row r="1624" spans="1:20" x14ac:dyDescent="0.3">
      <c r="A1624" s="7">
        <v>7638</v>
      </c>
      <c r="B1624" t="s">
        <v>100</v>
      </c>
      <c r="C1624">
        <v>333300034001</v>
      </c>
      <c r="D1624" s="7">
        <v>909169</v>
      </c>
      <c r="E1624" s="8">
        <v>43377</v>
      </c>
      <c r="F1624" s="9">
        <v>32727</v>
      </c>
      <c r="G1624">
        <v>8092018</v>
      </c>
      <c r="H1624">
        <v>164538</v>
      </c>
      <c r="I1624" s="8">
        <v>43339</v>
      </c>
      <c r="J1624" s="11">
        <f t="shared" si="50"/>
        <v>38</v>
      </c>
      <c r="K1624" s="11" t="str">
        <f t="shared" si="51"/>
        <v/>
      </c>
      <c r="L1624" s="8"/>
      <c r="M1624" s="8"/>
      <c r="N1624" s="12">
        <v>82</v>
      </c>
      <c r="O1624" t="s">
        <v>101</v>
      </c>
      <c r="P1624" t="s">
        <v>20</v>
      </c>
      <c r="Q1624" t="s">
        <v>273</v>
      </c>
      <c r="R1624" s="9">
        <v>1100</v>
      </c>
      <c r="S1624" s="9"/>
      <c r="T1624" t="s">
        <v>34</v>
      </c>
    </row>
    <row r="1625" spans="1:20" x14ac:dyDescent="0.3">
      <c r="A1625" s="7">
        <v>12628</v>
      </c>
      <c r="B1625" t="s">
        <v>239</v>
      </c>
      <c r="C1625">
        <v>40944001006</v>
      </c>
      <c r="D1625" s="7">
        <v>943059</v>
      </c>
      <c r="E1625" s="8">
        <v>43144</v>
      </c>
      <c r="F1625" s="9">
        <v>57082</v>
      </c>
      <c r="G1625">
        <v>12312017</v>
      </c>
      <c r="H1625">
        <v>143129</v>
      </c>
      <c r="I1625" s="8">
        <v>43125</v>
      </c>
      <c r="J1625" s="11">
        <f t="shared" si="50"/>
        <v>19</v>
      </c>
      <c r="K1625" s="11">
        <f t="shared" si="51"/>
        <v>19</v>
      </c>
      <c r="L1625" s="8"/>
      <c r="M1625" s="8"/>
      <c r="N1625" s="12">
        <v>249</v>
      </c>
      <c r="O1625" t="s">
        <v>240</v>
      </c>
      <c r="P1625" t="s">
        <v>47</v>
      </c>
      <c r="Q1625" t="s">
        <v>754</v>
      </c>
      <c r="R1625" s="9">
        <v>1100</v>
      </c>
      <c r="S1625" s="9"/>
      <c r="T1625" t="s">
        <v>567</v>
      </c>
    </row>
    <row r="1626" spans="1:20" x14ac:dyDescent="0.3">
      <c r="A1626" s="7">
        <v>77325</v>
      </c>
      <c r="B1626" t="s">
        <v>366</v>
      </c>
      <c r="C1626">
        <v>181844014006</v>
      </c>
      <c r="D1626" s="7">
        <v>942975</v>
      </c>
      <c r="E1626" s="8">
        <v>43144</v>
      </c>
      <c r="F1626" s="9">
        <v>20003</v>
      </c>
      <c r="G1626">
        <v>12242017</v>
      </c>
      <c r="H1626">
        <v>133140</v>
      </c>
      <c r="I1626" s="8">
        <v>43133</v>
      </c>
      <c r="J1626" s="11">
        <f t="shared" si="50"/>
        <v>11</v>
      </c>
      <c r="K1626" s="11">
        <f t="shared" si="51"/>
        <v>11</v>
      </c>
      <c r="L1626" s="8"/>
      <c r="M1626" s="8"/>
      <c r="N1626" s="12">
        <v>564</v>
      </c>
      <c r="O1626" t="s">
        <v>161</v>
      </c>
      <c r="P1626" t="s">
        <v>47</v>
      </c>
      <c r="Q1626" t="s">
        <v>754</v>
      </c>
      <c r="R1626" s="9">
        <v>1100</v>
      </c>
      <c r="S1626" s="9"/>
      <c r="T1626" t="s">
        <v>525</v>
      </c>
    </row>
    <row r="1627" spans="1:20" x14ac:dyDescent="0.3">
      <c r="A1627" s="7">
        <v>6431</v>
      </c>
      <c r="B1627" t="s">
        <v>23</v>
      </c>
      <c r="C1627">
        <v>122532007006</v>
      </c>
      <c r="D1627" s="7">
        <v>935507</v>
      </c>
      <c r="E1627" s="8">
        <v>43115</v>
      </c>
      <c r="F1627" s="9">
        <v>26921</v>
      </c>
      <c r="G1627">
        <v>11302017</v>
      </c>
      <c r="H1627">
        <v>93376</v>
      </c>
      <c r="J1627" s="11">
        <f t="shared" si="50"/>
        <v>43115</v>
      </c>
      <c r="K1627" s="11" t="str">
        <f t="shared" si="51"/>
        <v/>
      </c>
      <c r="N1627" s="12">
        <v>289</v>
      </c>
      <c r="O1627" t="s">
        <v>134</v>
      </c>
      <c r="P1627" t="s">
        <v>47</v>
      </c>
      <c r="Q1627" t="s">
        <v>297</v>
      </c>
      <c r="R1627" s="9">
        <v>1100</v>
      </c>
      <c r="S1627" s="9"/>
      <c r="T1627" t="s">
        <v>760</v>
      </c>
    </row>
    <row r="1628" spans="1:20" x14ac:dyDescent="0.3">
      <c r="A1628" s="7">
        <v>77289</v>
      </c>
      <c r="B1628" t="s">
        <v>196</v>
      </c>
      <c r="C1628">
        <v>161444028009</v>
      </c>
      <c r="D1628" s="7">
        <v>942974</v>
      </c>
      <c r="E1628" s="8">
        <v>43144</v>
      </c>
      <c r="F1628" s="9">
        <v>32358</v>
      </c>
      <c r="G1628">
        <v>12292017</v>
      </c>
      <c r="H1628">
        <v>139307</v>
      </c>
      <c r="I1628" s="8">
        <v>43136</v>
      </c>
      <c r="J1628" s="11">
        <f t="shared" si="50"/>
        <v>8</v>
      </c>
      <c r="K1628" s="11">
        <f t="shared" si="51"/>
        <v>8</v>
      </c>
      <c r="L1628" s="8"/>
      <c r="M1628" s="8"/>
      <c r="N1628" s="12">
        <v>338</v>
      </c>
      <c r="O1628" t="s">
        <v>197</v>
      </c>
      <c r="P1628" t="s">
        <v>47</v>
      </c>
      <c r="Q1628" t="s">
        <v>685</v>
      </c>
      <c r="R1628" s="9">
        <v>1084</v>
      </c>
      <c r="S1628" s="9"/>
      <c r="T1628" t="s">
        <v>34</v>
      </c>
    </row>
    <row r="1629" spans="1:20" x14ac:dyDescent="0.3">
      <c r="A1629" s="7">
        <v>6430</v>
      </c>
      <c r="B1629" t="s">
        <v>23</v>
      </c>
      <c r="C1629">
        <v>110744028002</v>
      </c>
      <c r="D1629" s="7">
        <v>923586</v>
      </c>
      <c r="E1629" s="8">
        <v>43451</v>
      </c>
      <c r="F1629" s="9">
        <v>29428</v>
      </c>
      <c r="G1629">
        <v>10312018</v>
      </c>
      <c r="H1629">
        <v>922051</v>
      </c>
      <c r="I1629" s="8">
        <v>43441</v>
      </c>
      <c r="J1629" s="11">
        <f t="shared" si="50"/>
        <v>10</v>
      </c>
      <c r="K1629" s="11">
        <f t="shared" si="51"/>
        <v>10</v>
      </c>
      <c r="L1629" s="8"/>
      <c r="M1629" s="8"/>
      <c r="N1629" s="12">
        <v>287</v>
      </c>
      <c r="O1629" t="s">
        <v>69</v>
      </c>
      <c r="P1629" t="s">
        <v>47</v>
      </c>
      <c r="Q1629" t="s">
        <v>91</v>
      </c>
      <c r="R1629" s="9">
        <v>1080</v>
      </c>
      <c r="S1629" s="9"/>
    </row>
    <row r="1630" spans="1:20" x14ac:dyDescent="0.3">
      <c r="A1630" s="7">
        <v>65023</v>
      </c>
      <c r="B1630" t="s">
        <v>49</v>
      </c>
      <c r="C1630">
        <v>120544021005</v>
      </c>
      <c r="D1630" s="7">
        <v>923621</v>
      </c>
      <c r="E1630" s="8">
        <v>43451</v>
      </c>
      <c r="F1630" s="9">
        <v>33776</v>
      </c>
      <c r="G1630">
        <v>10312018</v>
      </c>
      <c r="H1630">
        <v>921962</v>
      </c>
      <c r="I1630" s="8">
        <v>43444</v>
      </c>
      <c r="J1630" s="11">
        <f t="shared" si="50"/>
        <v>7</v>
      </c>
      <c r="K1630" s="11">
        <f t="shared" si="51"/>
        <v>7</v>
      </c>
      <c r="L1630" s="8"/>
      <c r="M1630" s="8"/>
      <c r="N1630" s="12">
        <v>92</v>
      </c>
      <c r="O1630" t="s">
        <v>62</v>
      </c>
      <c r="P1630" t="s">
        <v>47</v>
      </c>
      <c r="Q1630" t="s">
        <v>181</v>
      </c>
      <c r="R1630" s="9">
        <v>1080</v>
      </c>
      <c r="S1630" s="9"/>
    </row>
    <row r="1631" spans="1:20" x14ac:dyDescent="0.3">
      <c r="A1631" s="7">
        <v>38235</v>
      </c>
      <c r="B1631" t="s">
        <v>44</v>
      </c>
      <c r="C1631">
        <v>21244002006</v>
      </c>
      <c r="D1631" s="7">
        <v>918676</v>
      </c>
      <c r="E1631" s="8">
        <v>43419</v>
      </c>
      <c r="F1631" s="9">
        <v>55963</v>
      </c>
      <c r="G1631">
        <v>9302018</v>
      </c>
      <c r="H1631">
        <v>903399</v>
      </c>
      <c r="I1631" s="8">
        <v>43398</v>
      </c>
      <c r="J1631" s="11">
        <f t="shared" si="50"/>
        <v>21</v>
      </c>
      <c r="K1631" s="11">
        <f t="shared" si="51"/>
        <v>21</v>
      </c>
      <c r="L1631" s="8"/>
      <c r="M1631" s="8"/>
      <c r="N1631" s="12">
        <v>181</v>
      </c>
      <c r="O1631" t="s">
        <v>46</v>
      </c>
      <c r="P1631" t="s">
        <v>47</v>
      </c>
      <c r="Q1631" t="s">
        <v>761</v>
      </c>
      <c r="R1631" s="9">
        <v>1080</v>
      </c>
      <c r="S1631" s="9"/>
    </row>
    <row r="1632" spans="1:20" x14ac:dyDescent="0.3">
      <c r="A1632" s="7">
        <v>2346</v>
      </c>
      <c r="B1632" t="s">
        <v>167</v>
      </c>
      <c r="C1632">
        <v>42732003006</v>
      </c>
      <c r="D1632" s="7">
        <v>970897</v>
      </c>
      <c r="E1632" s="8">
        <v>43265</v>
      </c>
      <c r="F1632" s="9">
        <v>40405</v>
      </c>
      <c r="G1632">
        <v>4302018</v>
      </c>
      <c r="H1632">
        <v>720997</v>
      </c>
      <c r="I1632" s="8">
        <v>43258</v>
      </c>
      <c r="J1632" s="11">
        <f t="shared" si="50"/>
        <v>7</v>
      </c>
      <c r="K1632" s="11">
        <f t="shared" si="51"/>
        <v>7</v>
      </c>
      <c r="L1632" s="8"/>
      <c r="M1632" s="8"/>
      <c r="N1632" s="12">
        <v>892</v>
      </c>
      <c r="O1632" t="s">
        <v>281</v>
      </c>
      <c r="P1632" t="s">
        <v>47</v>
      </c>
      <c r="Q1632" t="s">
        <v>631</v>
      </c>
      <c r="R1632" s="9">
        <v>1080</v>
      </c>
      <c r="S1632" s="9"/>
    </row>
    <row r="1633" spans="1:20" x14ac:dyDescent="0.3">
      <c r="A1633" s="7">
        <v>2346</v>
      </c>
      <c r="B1633" t="s">
        <v>167</v>
      </c>
      <c r="C1633">
        <v>42732003006</v>
      </c>
      <c r="D1633" s="7">
        <v>939131</v>
      </c>
      <c r="E1633" s="8">
        <v>43130</v>
      </c>
      <c r="F1633" s="9">
        <v>38574</v>
      </c>
      <c r="G1633">
        <v>12112017</v>
      </c>
      <c r="H1633">
        <v>660663</v>
      </c>
      <c r="I1633" s="8">
        <v>43122</v>
      </c>
      <c r="J1633" s="11">
        <f t="shared" si="50"/>
        <v>8</v>
      </c>
      <c r="K1633" s="11">
        <f t="shared" si="51"/>
        <v>8</v>
      </c>
      <c r="L1633" s="8"/>
      <c r="M1633" s="8"/>
      <c r="N1633" s="12">
        <v>501</v>
      </c>
      <c r="O1633" t="s">
        <v>257</v>
      </c>
      <c r="P1633" t="s">
        <v>47</v>
      </c>
      <c r="Q1633" t="s">
        <v>252</v>
      </c>
      <c r="R1633" s="9">
        <v>1080</v>
      </c>
      <c r="S1633" s="9"/>
      <c r="T1633" t="s">
        <v>533</v>
      </c>
    </row>
    <row r="1634" spans="1:20" x14ac:dyDescent="0.3">
      <c r="A1634" s="7">
        <v>82326</v>
      </c>
      <c r="B1634" t="s">
        <v>348</v>
      </c>
      <c r="C1634">
        <v>133744011009</v>
      </c>
      <c r="D1634" s="7">
        <v>21202</v>
      </c>
      <c r="E1634" s="8">
        <v>43462</v>
      </c>
      <c r="F1634" s="9">
        <v>20288</v>
      </c>
      <c r="G1634">
        <v>11142018</v>
      </c>
      <c r="H1634">
        <v>529327</v>
      </c>
      <c r="I1634" s="8">
        <v>43447</v>
      </c>
      <c r="J1634" s="11">
        <f t="shared" si="50"/>
        <v>15</v>
      </c>
      <c r="K1634" s="11">
        <f t="shared" si="51"/>
        <v>15</v>
      </c>
      <c r="L1634" s="8"/>
      <c r="M1634" s="8"/>
      <c r="N1634" s="12">
        <v>807</v>
      </c>
      <c r="O1634" t="s">
        <v>406</v>
      </c>
      <c r="P1634" t="s">
        <v>47</v>
      </c>
      <c r="Q1634" t="s">
        <v>573</v>
      </c>
      <c r="R1634" s="9">
        <v>1080</v>
      </c>
      <c r="S1634" s="9"/>
    </row>
    <row r="1635" spans="1:20" x14ac:dyDescent="0.3">
      <c r="A1635" s="7">
        <v>2761</v>
      </c>
      <c r="B1635" t="s">
        <v>19</v>
      </c>
      <c r="C1635">
        <v>21944011004</v>
      </c>
      <c r="D1635" s="7">
        <v>17975</v>
      </c>
      <c r="E1635" s="8">
        <v>43462</v>
      </c>
      <c r="F1635" s="9">
        <v>72758</v>
      </c>
      <c r="G1635">
        <v>11082018</v>
      </c>
      <c r="H1635">
        <v>522509</v>
      </c>
      <c r="I1635" s="8">
        <v>43444</v>
      </c>
      <c r="J1635" s="11">
        <f t="shared" si="50"/>
        <v>18</v>
      </c>
      <c r="K1635" s="11">
        <f t="shared" si="51"/>
        <v>18</v>
      </c>
      <c r="L1635" s="8"/>
      <c r="M1635" s="8"/>
      <c r="N1635" s="12">
        <v>9</v>
      </c>
      <c r="O1635" t="s">
        <v>90</v>
      </c>
      <c r="P1635" t="s">
        <v>47</v>
      </c>
      <c r="Q1635" t="s">
        <v>762</v>
      </c>
      <c r="R1635" s="9">
        <v>1080</v>
      </c>
      <c r="S1635" s="9"/>
    </row>
    <row r="1636" spans="1:20" x14ac:dyDescent="0.3">
      <c r="A1636" s="7">
        <v>68205</v>
      </c>
      <c r="B1636" t="s">
        <v>283</v>
      </c>
      <c r="C1636">
        <v>22244006003</v>
      </c>
      <c r="D1636" s="7">
        <v>21233</v>
      </c>
      <c r="E1636" s="8">
        <v>43462</v>
      </c>
      <c r="F1636" s="9">
        <v>22686</v>
      </c>
      <c r="G1636">
        <v>11062018</v>
      </c>
      <c r="H1636">
        <v>516528</v>
      </c>
      <c r="I1636" s="8">
        <v>43448</v>
      </c>
      <c r="J1636" s="11">
        <f t="shared" si="50"/>
        <v>14</v>
      </c>
      <c r="K1636" s="11">
        <f t="shared" si="51"/>
        <v>14</v>
      </c>
      <c r="L1636" s="8"/>
      <c r="M1636" s="8"/>
      <c r="N1636" s="12">
        <v>730</v>
      </c>
      <c r="O1636" t="s">
        <v>284</v>
      </c>
      <c r="P1636" t="s">
        <v>47</v>
      </c>
      <c r="Q1636" t="s">
        <v>323</v>
      </c>
      <c r="R1636" s="9">
        <v>1080</v>
      </c>
      <c r="S1636" s="9"/>
    </row>
    <row r="1637" spans="1:20" x14ac:dyDescent="0.3">
      <c r="A1637" s="7">
        <v>12652</v>
      </c>
      <c r="B1637" t="s">
        <v>241</v>
      </c>
      <c r="C1637">
        <v>201944071005</v>
      </c>
      <c r="D1637" s="7">
        <v>17939</v>
      </c>
      <c r="E1637" s="8">
        <v>43451</v>
      </c>
      <c r="F1637" s="9">
        <v>20936</v>
      </c>
      <c r="G1637">
        <v>10312018</v>
      </c>
      <c r="H1637">
        <v>510558</v>
      </c>
      <c r="I1637" s="8">
        <v>43433</v>
      </c>
      <c r="J1637" s="11">
        <f t="shared" si="50"/>
        <v>18</v>
      </c>
      <c r="K1637" s="11">
        <f t="shared" si="51"/>
        <v>18</v>
      </c>
      <c r="L1637" s="8"/>
      <c r="M1637" s="8"/>
      <c r="N1637" s="12">
        <v>406</v>
      </c>
      <c r="O1637" t="s">
        <v>286</v>
      </c>
      <c r="P1637" t="s">
        <v>47</v>
      </c>
      <c r="Q1637" t="s">
        <v>181</v>
      </c>
      <c r="R1637" s="9">
        <v>1080</v>
      </c>
      <c r="S1637" s="9"/>
    </row>
    <row r="1638" spans="1:20" x14ac:dyDescent="0.3">
      <c r="A1638" s="7">
        <v>82326</v>
      </c>
      <c r="B1638" t="s">
        <v>348</v>
      </c>
      <c r="C1638">
        <v>133744011009</v>
      </c>
      <c r="D1638" s="7">
        <v>17848</v>
      </c>
      <c r="E1638" s="8">
        <v>43451</v>
      </c>
      <c r="F1638" s="9">
        <v>27900</v>
      </c>
      <c r="G1638">
        <v>10312018</v>
      </c>
      <c r="H1638">
        <v>508945</v>
      </c>
      <c r="I1638" s="8">
        <v>43433</v>
      </c>
      <c r="J1638" s="11">
        <f t="shared" si="50"/>
        <v>18</v>
      </c>
      <c r="K1638" s="11">
        <f t="shared" si="51"/>
        <v>18</v>
      </c>
      <c r="L1638" s="8"/>
      <c r="M1638" s="8"/>
      <c r="N1638" s="12">
        <v>413</v>
      </c>
      <c r="O1638" t="s">
        <v>763</v>
      </c>
      <c r="P1638" t="s">
        <v>47</v>
      </c>
      <c r="Q1638" t="s">
        <v>181</v>
      </c>
      <c r="R1638" s="9">
        <v>1080</v>
      </c>
      <c r="S1638" s="9"/>
    </row>
    <row r="1639" spans="1:20" x14ac:dyDescent="0.3">
      <c r="A1639" s="7">
        <v>38635</v>
      </c>
      <c r="B1639" t="s">
        <v>434</v>
      </c>
      <c r="C1639">
        <v>132644014003</v>
      </c>
      <c r="D1639" s="7">
        <v>17827</v>
      </c>
      <c r="E1639" s="8">
        <v>43451</v>
      </c>
      <c r="F1639" s="9">
        <v>21427</v>
      </c>
      <c r="G1639">
        <v>10312018</v>
      </c>
      <c r="H1639">
        <v>508921</v>
      </c>
      <c r="I1639" s="8">
        <v>43432</v>
      </c>
      <c r="J1639" s="11">
        <f t="shared" si="50"/>
        <v>19</v>
      </c>
      <c r="K1639" s="11">
        <f t="shared" si="51"/>
        <v>19</v>
      </c>
      <c r="L1639" s="8"/>
      <c r="M1639" s="8"/>
      <c r="N1639" s="12">
        <v>413</v>
      </c>
      <c r="O1639" t="s">
        <v>763</v>
      </c>
      <c r="P1639" t="s">
        <v>47</v>
      </c>
      <c r="Q1639" t="s">
        <v>181</v>
      </c>
      <c r="R1639" s="9">
        <v>1080</v>
      </c>
      <c r="S1639" s="9"/>
    </row>
    <row r="1640" spans="1:20" x14ac:dyDescent="0.3">
      <c r="A1640" s="7">
        <v>12628</v>
      </c>
      <c r="B1640" t="s">
        <v>239</v>
      </c>
      <c r="C1640">
        <v>40944001006</v>
      </c>
      <c r="D1640" s="7">
        <v>17938</v>
      </c>
      <c r="E1640" s="8">
        <v>43451</v>
      </c>
      <c r="F1640" s="9">
        <v>29223</v>
      </c>
      <c r="G1640">
        <v>10302018</v>
      </c>
      <c r="H1640">
        <v>504789</v>
      </c>
      <c r="I1640" s="8">
        <v>43433</v>
      </c>
      <c r="J1640" s="11">
        <f t="shared" si="50"/>
        <v>18</v>
      </c>
      <c r="K1640" s="11">
        <f t="shared" si="51"/>
        <v>18</v>
      </c>
      <c r="L1640" s="8"/>
      <c r="M1640" s="8"/>
      <c r="N1640" s="12">
        <v>456</v>
      </c>
      <c r="O1640" t="s">
        <v>369</v>
      </c>
      <c r="P1640" t="s">
        <v>47</v>
      </c>
      <c r="Q1640" t="s">
        <v>181</v>
      </c>
      <c r="R1640" s="9">
        <v>1080</v>
      </c>
      <c r="S1640" s="9"/>
    </row>
    <row r="1641" spans="1:20" x14ac:dyDescent="0.3">
      <c r="A1641" s="7">
        <v>70937</v>
      </c>
      <c r="B1641" t="s">
        <v>37</v>
      </c>
      <c r="C1641">
        <v>131644019002</v>
      </c>
      <c r="D1641" s="7">
        <v>17934</v>
      </c>
      <c r="E1641" s="8">
        <v>43451</v>
      </c>
      <c r="F1641" s="9">
        <v>20493</v>
      </c>
      <c r="G1641">
        <v>10232018</v>
      </c>
      <c r="H1641">
        <v>496387</v>
      </c>
      <c r="I1641" s="8">
        <v>43423</v>
      </c>
      <c r="J1641" s="11">
        <f t="shared" si="50"/>
        <v>28</v>
      </c>
      <c r="K1641" s="11">
        <f t="shared" si="51"/>
        <v>28</v>
      </c>
      <c r="L1641" s="8"/>
      <c r="M1641" s="8"/>
      <c r="N1641" s="12">
        <v>581</v>
      </c>
      <c r="O1641" t="s">
        <v>232</v>
      </c>
      <c r="P1641" t="s">
        <v>47</v>
      </c>
      <c r="Q1641" t="s">
        <v>468</v>
      </c>
      <c r="R1641" s="9">
        <v>1080</v>
      </c>
      <c r="S1641" s="9"/>
    </row>
    <row r="1642" spans="1:20" x14ac:dyDescent="0.3">
      <c r="A1642" s="7">
        <v>2761</v>
      </c>
      <c r="B1642" t="s">
        <v>19</v>
      </c>
      <c r="C1642">
        <v>21944011004</v>
      </c>
      <c r="D1642" s="7">
        <v>7052</v>
      </c>
      <c r="E1642" s="8">
        <v>43419</v>
      </c>
      <c r="F1642" s="9">
        <v>103416</v>
      </c>
      <c r="G1642">
        <v>9302018</v>
      </c>
      <c r="H1642">
        <v>471324</v>
      </c>
      <c r="I1642" s="8">
        <v>43403</v>
      </c>
      <c r="J1642" s="11">
        <f t="shared" si="50"/>
        <v>16</v>
      </c>
      <c r="K1642" s="11">
        <f t="shared" si="51"/>
        <v>16</v>
      </c>
      <c r="L1642" s="8"/>
      <c r="M1642" s="8"/>
      <c r="N1642" s="12">
        <v>9</v>
      </c>
      <c r="O1642" t="s">
        <v>90</v>
      </c>
      <c r="P1642" t="s">
        <v>47</v>
      </c>
      <c r="Q1642" t="s">
        <v>252</v>
      </c>
      <c r="R1642" s="9">
        <v>1080</v>
      </c>
      <c r="S1642" s="9"/>
    </row>
    <row r="1643" spans="1:20" x14ac:dyDescent="0.3">
      <c r="A1643" s="7">
        <v>2761</v>
      </c>
      <c r="B1643" t="s">
        <v>19</v>
      </c>
      <c r="C1643">
        <v>21944011004</v>
      </c>
      <c r="D1643" s="7">
        <v>7052</v>
      </c>
      <c r="E1643" s="8">
        <v>43419</v>
      </c>
      <c r="F1643" s="9">
        <v>103416</v>
      </c>
      <c r="G1643">
        <v>9302018</v>
      </c>
      <c r="H1643">
        <v>468611</v>
      </c>
      <c r="I1643" s="8">
        <v>43402</v>
      </c>
      <c r="J1643" s="11">
        <f t="shared" si="50"/>
        <v>17</v>
      </c>
      <c r="K1643" s="11">
        <f t="shared" si="51"/>
        <v>17</v>
      </c>
      <c r="L1643" s="8"/>
      <c r="M1643" s="8"/>
      <c r="N1643" s="12">
        <v>9</v>
      </c>
      <c r="O1643" t="s">
        <v>90</v>
      </c>
      <c r="P1643" t="s">
        <v>47</v>
      </c>
      <c r="Q1643" t="s">
        <v>252</v>
      </c>
      <c r="R1643" s="9">
        <v>1080</v>
      </c>
      <c r="S1643" s="9"/>
    </row>
    <row r="1644" spans="1:20" x14ac:dyDescent="0.3">
      <c r="A1644" s="7">
        <v>81214</v>
      </c>
      <c r="B1644" t="s">
        <v>157</v>
      </c>
      <c r="C1644">
        <v>26144004007</v>
      </c>
      <c r="D1644" s="7">
        <v>10595</v>
      </c>
      <c r="E1644" s="8">
        <v>43419</v>
      </c>
      <c r="F1644" s="9">
        <v>45550</v>
      </c>
      <c r="G1644">
        <v>9302018</v>
      </c>
      <c r="H1644">
        <v>468273</v>
      </c>
      <c r="I1644" s="8">
        <v>43409</v>
      </c>
      <c r="J1644" s="11">
        <f t="shared" si="50"/>
        <v>10</v>
      </c>
      <c r="K1644" s="11">
        <f t="shared" si="51"/>
        <v>10</v>
      </c>
      <c r="L1644" s="8"/>
      <c r="M1644" s="8"/>
      <c r="N1644" s="12">
        <v>123</v>
      </c>
      <c r="O1644" t="s">
        <v>158</v>
      </c>
      <c r="P1644" t="s">
        <v>47</v>
      </c>
      <c r="Q1644" t="s">
        <v>252</v>
      </c>
      <c r="R1644" s="9">
        <v>1080</v>
      </c>
      <c r="S1644" s="9"/>
    </row>
    <row r="1645" spans="1:20" x14ac:dyDescent="0.3">
      <c r="A1645" s="7">
        <v>2761</v>
      </c>
      <c r="B1645" t="s">
        <v>19</v>
      </c>
      <c r="C1645">
        <v>21944011004</v>
      </c>
      <c r="D1645" s="7">
        <v>3569</v>
      </c>
      <c r="E1645" s="8">
        <v>43403</v>
      </c>
      <c r="F1645" s="9">
        <v>31406</v>
      </c>
      <c r="G1645">
        <v>9132018</v>
      </c>
      <c r="H1645">
        <v>448793</v>
      </c>
      <c r="I1645" s="8">
        <v>43388</v>
      </c>
      <c r="J1645" s="11">
        <f t="shared" si="50"/>
        <v>15</v>
      </c>
      <c r="K1645" s="11">
        <f t="shared" si="51"/>
        <v>15</v>
      </c>
      <c r="L1645" s="8"/>
      <c r="M1645" s="8"/>
      <c r="N1645" s="12">
        <v>9</v>
      </c>
      <c r="O1645" t="s">
        <v>90</v>
      </c>
      <c r="P1645" t="s">
        <v>47</v>
      </c>
      <c r="Q1645" t="s">
        <v>252</v>
      </c>
      <c r="R1645" s="9">
        <v>1080</v>
      </c>
      <c r="S1645" s="9"/>
    </row>
    <row r="1646" spans="1:20" x14ac:dyDescent="0.3">
      <c r="A1646" s="7">
        <v>2761</v>
      </c>
      <c r="B1646" t="s">
        <v>19</v>
      </c>
      <c r="C1646">
        <v>21944011004</v>
      </c>
      <c r="D1646" s="7">
        <v>3</v>
      </c>
      <c r="E1646" s="8">
        <v>43388</v>
      </c>
      <c r="F1646" s="9">
        <v>76991</v>
      </c>
      <c r="G1646">
        <v>8312018</v>
      </c>
      <c r="H1646">
        <v>433310</v>
      </c>
      <c r="I1646" s="8">
        <v>43369</v>
      </c>
      <c r="J1646" s="11">
        <f t="shared" si="50"/>
        <v>19</v>
      </c>
      <c r="K1646" s="11">
        <f t="shared" si="51"/>
        <v>19</v>
      </c>
      <c r="L1646" s="8"/>
      <c r="M1646" s="8"/>
      <c r="N1646" s="12">
        <v>9</v>
      </c>
      <c r="O1646" t="s">
        <v>90</v>
      </c>
      <c r="P1646" t="s">
        <v>47</v>
      </c>
      <c r="Q1646" t="s">
        <v>173</v>
      </c>
      <c r="R1646" s="9">
        <v>1080</v>
      </c>
      <c r="S1646" s="9"/>
      <c r="T1646" t="s">
        <v>518</v>
      </c>
    </row>
    <row r="1647" spans="1:20" x14ac:dyDescent="0.3">
      <c r="A1647" s="7">
        <v>29549</v>
      </c>
      <c r="B1647" t="s">
        <v>137</v>
      </c>
      <c r="C1647">
        <v>110232009005</v>
      </c>
      <c r="D1647" s="7">
        <v>10530</v>
      </c>
      <c r="E1647" s="8">
        <v>43419</v>
      </c>
      <c r="F1647" s="9">
        <v>35496</v>
      </c>
      <c r="G1647">
        <v>8312018</v>
      </c>
      <c r="H1647">
        <v>433130</v>
      </c>
      <c r="I1647" s="8">
        <v>43404</v>
      </c>
      <c r="J1647" s="11">
        <f t="shared" si="50"/>
        <v>15</v>
      </c>
      <c r="K1647" s="11">
        <f t="shared" si="51"/>
        <v>15</v>
      </c>
      <c r="L1647" s="8"/>
      <c r="M1647" s="8"/>
      <c r="N1647" s="12">
        <v>668</v>
      </c>
      <c r="O1647" t="s">
        <v>138</v>
      </c>
      <c r="P1647" t="s">
        <v>47</v>
      </c>
      <c r="Q1647" t="s">
        <v>173</v>
      </c>
      <c r="R1647" s="9">
        <v>1080</v>
      </c>
      <c r="S1647" s="9"/>
    </row>
    <row r="1648" spans="1:20" x14ac:dyDescent="0.3">
      <c r="A1648" s="7">
        <v>2761</v>
      </c>
      <c r="B1648" t="s">
        <v>19</v>
      </c>
      <c r="C1648">
        <v>21944011004</v>
      </c>
      <c r="D1648" s="7">
        <v>3</v>
      </c>
      <c r="E1648" s="8">
        <v>43388</v>
      </c>
      <c r="F1648" s="9">
        <v>76991</v>
      </c>
      <c r="G1648">
        <v>8312018</v>
      </c>
      <c r="H1648">
        <v>432379</v>
      </c>
      <c r="I1648" s="8">
        <v>43367</v>
      </c>
      <c r="J1648" s="11">
        <f t="shared" si="50"/>
        <v>21</v>
      </c>
      <c r="K1648" s="11">
        <f t="shared" si="51"/>
        <v>21</v>
      </c>
      <c r="L1648" s="8"/>
      <c r="M1648" s="8"/>
      <c r="N1648" s="12">
        <v>9</v>
      </c>
      <c r="O1648" t="s">
        <v>90</v>
      </c>
      <c r="P1648" t="s">
        <v>47</v>
      </c>
      <c r="Q1648" t="s">
        <v>173</v>
      </c>
      <c r="R1648" s="9">
        <v>1080</v>
      </c>
      <c r="S1648" s="9"/>
    </row>
    <row r="1649" spans="1:20" x14ac:dyDescent="0.3">
      <c r="A1649" s="7">
        <v>2761</v>
      </c>
      <c r="B1649" t="s">
        <v>19</v>
      </c>
      <c r="C1649">
        <v>21944011004</v>
      </c>
      <c r="D1649" s="7">
        <v>3</v>
      </c>
      <c r="E1649" s="8">
        <v>43388</v>
      </c>
      <c r="F1649" s="9">
        <v>76991</v>
      </c>
      <c r="G1649">
        <v>8242018</v>
      </c>
      <c r="H1649">
        <v>423189</v>
      </c>
      <c r="I1649" s="8">
        <v>43364</v>
      </c>
      <c r="J1649" s="11">
        <f t="shared" si="50"/>
        <v>24</v>
      </c>
      <c r="K1649" s="11">
        <f t="shared" si="51"/>
        <v>24</v>
      </c>
      <c r="L1649" s="8"/>
      <c r="M1649" s="8"/>
      <c r="N1649" s="12">
        <v>9</v>
      </c>
      <c r="O1649" t="s">
        <v>90</v>
      </c>
      <c r="P1649" t="s">
        <v>47</v>
      </c>
      <c r="Q1649" t="s">
        <v>173</v>
      </c>
      <c r="R1649" s="9">
        <v>1080</v>
      </c>
      <c r="S1649" s="9"/>
    </row>
    <row r="1650" spans="1:20" x14ac:dyDescent="0.3">
      <c r="A1650" s="7">
        <v>6430</v>
      </c>
      <c r="B1650" t="s">
        <v>23</v>
      </c>
      <c r="C1650">
        <v>110744028002</v>
      </c>
      <c r="D1650" s="7">
        <v>986121</v>
      </c>
      <c r="E1650" s="8">
        <v>43326</v>
      </c>
      <c r="F1650" s="9">
        <v>63338</v>
      </c>
      <c r="G1650">
        <v>6302018</v>
      </c>
      <c r="H1650">
        <v>361744</v>
      </c>
      <c r="I1650" s="8">
        <v>43318</v>
      </c>
      <c r="J1650" s="11">
        <f t="shared" si="50"/>
        <v>8</v>
      </c>
      <c r="K1650" s="11">
        <f t="shared" si="51"/>
        <v>8</v>
      </c>
      <c r="L1650" s="8"/>
      <c r="M1650" s="8"/>
      <c r="N1650" s="12">
        <v>289</v>
      </c>
      <c r="O1650" t="s">
        <v>134</v>
      </c>
      <c r="P1650" t="s">
        <v>47</v>
      </c>
      <c r="Q1650" t="s">
        <v>764</v>
      </c>
      <c r="R1650" s="9">
        <v>1080</v>
      </c>
      <c r="S1650" s="9"/>
    </row>
    <row r="1651" spans="1:20" x14ac:dyDescent="0.3">
      <c r="A1651" s="7">
        <v>59153</v>
      </c>
      <c r="B1651" t="s">
        <v>117</v>
      </c>
      <c r="C1651">
        <v>11844004001</v>
      </c>
      <c r="D1651" s="7">
        <v>986169</v>
      </c>
      <c r="E1651" s="8">
        <v>43326</v>
      </c>
      <c r="F1651" s="9">
        <v>20498</v>
      </c>
      <c r="G1651">
        <v>6302018</v>
      </c>
      <c r="H1651">
        <v>361438</v>
      </c>
      <c r="I1651" s="8">
        <v>43313</v>
      </c>
      <c r="J1651" s="11">
        <f t="shared" si="50"/>
        <v>13</v>
      </c>
      <c r="K1651" s="11">
        <f t="shared" si="51"/>
        <v>13</v>
      </c>
      <c r="L1651" s="8"/>
      <c r="M1651" s="8"/>
      <c r="N1651" s="12">
        <v>722</v>
      </c>
      <c r="O1651" t="s">
        <v>765</v>
      </c>
      <c r="P1651" t="s">
        <v>47</v>
      </c>
      <c r="Q1651" t="s">
        <v>323</v>
      </c>
      <c r="R1651" s="9">
        <v>1080</v>
      </c>
      <c r="S1651" s="9"/>
    </row>
    <row r="1652" spans="1:20" x14ac:dyDescent="0.3">
      <c r="A1652" s="7">
        <v>12628</v>
      </c>
      <c r="B1652" t="s">
        <v>239</v>
      </c>
      <c r="C1652">
        <v>40944001006</v>
      </c>
      <c r="D1652" s="7">
        <v>986146</v>
      </c>
      <c r="E1652" s="8">
        <v>43326</v>
      </c>
      <c r="F1652" s="9">
        <v>35293</v>
      </c>
      <c r="G1652">
        <v>6292018</v>
      </c>
      <c r="H1652">
        <v>359003</v>
      </c>
      <c r="I1652" s="8">
        <v>43307</v>
      </c>
      <c r="J1652" s="11">
        <f t="shared" si="50"/>
        <v>19</v>
      </c>
      <c r="K1652" s="11">
        <f t="shared" si="51"/>
        <v>19</v>
      </c>
      <c r="L1652" s="8"/>
      <c r="M1652" s="8"/>
      <c r="N1652" s="12">
        <v>249</v>
      </c>
      <c r="O1652" t="s">
        <v>240</v>
      </c>
      <c r="P1652" t="s">
        <v>47</v>
      </c>
      <c r="Q1652" t="s">
        <v>766</v>
      </c>
      <c r="R1652" s="9">
        <v>1080</v>
      </c>
      <c r="S1652" s="9"/>
    </row>
    <row r="1653" spans="1:20" x14ac:dyDescent="0.3">
      <c r="A1653" s="7">
        <v>70937</v>
      </c>
      <c r="B1653" t="s">
        <v>37</v>
      </c>
      <c r="C1653">
        <v>131644019002</v>
      </c>
      <c r="D1653" s="7">
        <v>986140</v>
      </c>
      <c r="E1653" s="8">
        <v>43326</v>
      </c>
      <c r="F1653" s="9">
        <v>38421</v>
      </c>
      <c r="G1653">
        <v>6292018</v>
      </c>
      <c r="H1653">
        <v>358874</v>
      </c>
      <c r="I1653" s="8">
        <v>43305</v>
      </c>
      <c r="J1653" s="11">
        <f t="shared" si="50"/>
        <v>21</v>
      </c>
      <c r="K1653" s="11">
        <f t="shared" si="51"/>
        <v>21</v>
      </c>
      <c r="L1653" s="8"/>
      <c r="M1653" s="8"/>
      <c r="N1653" s="12">
        <v>581</v>
      </c>
      <c r="O1653" t="s">
        <v>232</v>
      </c>
      <c r="P1653" t="s">
        <v>47</v>
      </c>
      <c r="Q1653" t="s">
        <v>767</v>
      </c>
      <c r="R1653" s="9">
        <v>1080</v>
      </c>
      <c r="S1653" s="9"/>
      <c r="T1653" t="s">
        <v>483</v>
      </c>
    </row>
    <row r="1654" spans="1:20" x14ac:dyDescent="0.3">
      <c r="A1654" s="7">
        <v>21842</v>
      </c>
      <c r="B1654" t="s">
        <v>154</v>
      </c>
      <c r="C1654">
        <v>25244005003</v>
      </c>
      <c r="D1654" s="7">
        <v>986149</v>
      </c>
      <c r="E1654" s="8">
        <v>43326</v>
      </c>
      <c r="F1654" s="9">
        <v>86231</v>
      </c>
      <c r="G1654">
        <v>6262018</v>
      </c>
      <c r="H1654">
        <v>351927</v>
      </c>
      <c r="I1654" s="8">
        <v>43307</v>
      </c>
      <c r="J1654" s="11">
        <f t="shared" si="50"/>
        <v>19</v>
      </c>
      <c r="K1654" s="11">
        <f t="shared" si="51"/>
        <v>19</v>
      </c>
      <c r="L1654" s="8"/>
      <c r="M1654" s="8"/>
      <c r="N1654" s="12">
        <v>204</v>
      </c>
      <c r="O1654" t="s">
        <v>217</v>
      </c>
      <c r="P1654" t="s">
        <v>47</v>
      </c>
      <c r="Q1654" t="s">
        <v>766</v>
      </c>
      <c r="R1654" s="9">
        <v>1080</v>
      </c>
      <c r="S1654" s="9"/>
    </row>
    <row r="1655" spans="1:20" x14ac:dyDescent="0.3">
      <c r="A1655" s="7">
        <v>21842</v>
      </c>
      <c r="B1655" t="s">
        <v>154</v>
      </c>
      <c r="C1655">
        <v>25244005003</v>
      </c>
      <c r="D1655" s="7">
        <v>986149</v>
      </c>
      <c r="E1655" s="8">
        <v>43326</v>
      </c>
      <c r="F1655" s="9">
        <v>86231</v>
      </c>
      <c r="G1655">
        <v>6262018</v>
      </c>
      <c r="H1655">
        <v>351877</v>
      </c>
      <c r="I1655" s="8">
        <v>43307</v>
      </c>
      <c r="J1655" s="11">
        <f t="shared" si="50"/>
        <v>19</v>
      </c>
      <c r="K1655" s="11">
        <f t="shared" si="51"/>
        <v>19</v>
      </c>
      <c r="L1655" s="8"/>
      <c r="M1655" s="8"/>
      <c r="N1655" s="12">
        <v>872</v>
      </c>
      <c r="O1655" t="s">
        <v>399</v>
      </c>
      <c r="P1655" t="s">
        <v>47</v>
      </c>
      <c r="Q1655" t="s">
        <v>323</v>
      </c>
      <c r="R1655" s="9">
        <v>1080</v>
      </c>
      <c r="S1655" s="9"/>
    </row>
    <row r="1656" spans="1:20" x14ac:dyDescent="0.3">
      <c r="A1656" s="7">
        <v>74454</v>
      </c>
      <c r="B1656" t="s">
        <v>294</v>
      </c>
      <c r="C1656">
        <v>153044012005</v>
      </c>
      <c r="D1656" s="7">
        <v>978444</v>
      </c>
      <c r="E1656" s="8">
        <v>43297</v>
      </c>
      <c r="F1656" s="9">
        <v>37236</v>
      </c>
      <c r="G1656">
        <v>5312018</v>
      </c>
      <c r="H1656">
        <v>321173</v>
      </c>
      <c r="I1656" s="8">
        <v>43280</v>
      </c>
      <c r="J1656" s="11">
        <f t="shared" si="50"/>
        <v>17</v>
      </c>
      <c r="K1656" s="11">
        <f t="shared" si="51"/>
        <v>17</v>
      </c>
      <c r="L1656" s="8"/>
      <c r="M1656" s="8"/>
      <c r="N1656" s="12">
        <v>726</v>
      </c>
      <c r="O1656" t="s">
        <v>295</v>
      </c>
      <c r="P1656" t="s">
        <v>47</v>
      </c>
      <c r="Q1656" t="s">
        <v>750</v>
      </c>
      <c r="R1656" s="9">
        <v>1080</v>
      </c>
      <c r="S1656" s="9"/>
    </row>
    <row r="1657" spans="1:20" x14ac:dyDescent="0.3">
      <c r="A1657" s="7">
        <v>65956</v>
      </c>
      <c r="B1657" t="s">
        <v>212</v>
      </c>
      <c r="C1657">
        <v>24844004007</v>
      </c>
      <c r="D1657" s="7">
        <v>978477</v>
      </c>
      <c r="E1657" s="8">
        <v>43297</v>
      </c>
      <c r="F1657" s="9">
        <v>42197</v>
      </c>
      <c r="G1657">
        <v>5292018</v>
      </c>
      <c r="H1657">
        <v>315472</v>
      </c>
      <c r="I1657" s="8">
        <v>43287</v>
      </c>
      <c r="J1657" s="11">
        <f t="shared" si="50"/>
        <v>10</v>
      </c>
      <c r="K1657" s="11">
        <f t="shared" si="51"/>
        <v>10</v>
      </c>
      <c r="L1657" s="8"/>
      <c r="M1657" s="8"/>
      <c r="N1657" s="12">
        <v>222</v>
      </c>
      <c r="O1657" t="s">
        <v>213</v>
      </c>
      <c r="P1657" t="s">
        <v>47</v>
      </c>
      <c r="Q1657" t="s">
        <v>181</v>
      </c>
      <c r="R1657" s="9">
        <v>1080</v>
      </c>
      <c r="S1657" s="9"/>
    </row>
    <row r="1658" spans="1:20" x14ac:dyDescent="0.3">
      <c r="A1658" s="7">
        <v>2761</v>
      </c>
      <c r="B1658" t="s">
        <v>19</v>
      </c>
      <c r="C1658">
        <v>21944011004</v>
      </c>
      <c r="D1658" s="7">
        <v>970940</v>
      </c>
      <c r="E1658" s="8">
        <v>43279</v>
      </c>
      <c r="F1658" s="9">
        <v>23160</v>
      </c>
      <c r="G1658">
        <v>5042018</v>
      </c>
      <c r="H1658">
        <v>289420</v>
      </c>
      <c r="I1658" s="8">
        <v>43255</v>
      </c>
      <c r="J1658" s="11">
        <f t="shared" si="50"/>
        <v>24</v>
      </c>
      <c r="K1658" s="11">
        <f t="shared" si="51"/>
        <v>24</v>
      </c>
      <c r="L1658" s="8"/>
      <c r="M1658" s="8"/>
      <c r="N1658" s="12">
        <v>9</v>
      </c>
      <c r="O1658" t="s">
        <v>90</v>
      </c>
      <c r="P1658" t="s">
        <v>47</v>
      </c>
      <c r="Q1658" t="s">
        <v>181</v>
      </c>
      <c r="R1658" s="9">
        <v>1080</v>
      </c>
      <c r="S1658" s="9"/>
    </row>
    <row r="1659" spans="1:20" x14ac:dyDescent="0.3">
      <c r="A1659" s="7">
        <v>2761</v>
      </c>
      <c r="B1659" t="s">
        <v>19</v>
      </c>
      <c r="C1659">
        <v>21944011004</v>
      </c>
      <c r="D1659" s="7">
        <v>963665</v>
      </c>
      <c r="E1659" s="8">
        <v>43250</v>
      </c>
      <c r="F1659" s="9">
        <v>52785</v>
      </c>
      <c r="G1659">
        <v>4052018</v>
      </c>
      <c r="H1659">
        <v>249985</v>
      </c>
      <c r="I1659" s="8">
        <v>43223</v>
      </c>
      <c r="J1659" s="11">
        <f t="shared" si="50"/>
        <v>27</v>
      </c>
      <c r="K1659" s="11">
        <f t="shared" si="51"/>
        <v>27</v>
      </c>
      <c r="L1659" s="8"/>
      <c r="M1659" s="8"/>
      <c r="N1659" s="12">
        <v>9</v>
      </c>
      <c r="O1659" t="s">
        <v>90</v>
      </c>
      <c r="P1659" t="s">
        <v>47</v>
      </c>
      <c r="Q1659" t="s">
        <v>768</v>
      </c>
      <c r="R1659" s="9">
        <v>1080</v>
      </c>
      <c r="S1659" s="9"/>
      <c r="T1659" t="s">
        <v>769</v>
      </c>
    </row>
    <row r="1660" spans="1:20" x14ac:dyDescent="0.3">
      <c r="A1660" s="7">
        <v>2761</v>
      </c>
      <c r="B1660" t="s">
        <v>19</v>
      </c>
      <c r="C1660">
        <v>21944011004</v>
      </c>
      <c r="D1660" s="7">
        <v>959819</v>
      </c>
      <c r="E1660" s="8">
        <v>43235</v>
      </c>
      <c r="F1660" s="9">
        <v>60311</v>
      </c>
      <c r="G1660">
        <v>3312018</v>
      </c>
      <c r="H1660">
        <v>247301</v>
      </c>
      <c r="I1660" s="8">
        <v>43195</v>
      </c>
      <c r="J1660" s="11">
        <f t="shared" si="50"/>
        <v>40</v>
      </c>
      <c r="K1660" s="11" t="str">
        <f t="shared" si="51"/>
        <v/>
      </c>
      <c r="L1660" s="8"/>
      <c r="M1660" s="8"/>
      <c r="N1660" s="12">
        <v>9</v>
      </c>
      <c r="O1660" t="s">
        <v>90</v>
      </c>
      <c r="P1660" t="s">
        <v>47</v>
      </c>
      <c r="Q1660" t="s">
        <v>762</v>
      </c>
      <c r="R1660" s="9">
        <v>1080</v>
      </c>
      <c r="S1660" s="9"/>
      <c r="T1660" t="s">
        <v>770</v>
      </c>
    </row>
    <row r="1661" spans="1:20" x14ac:dyDescent="0.3">
      <c r="A1661" s="7">
        <v>2761</v>
      </c>
      <c r="B1661" t="s">
        <v>19</v>
      </c>
      <c r="C1661">
        <v>21944011004</v>
      </c>
      <c r="D1661" s="7">
        <v>959819</v>
      </c>
      <c r="E1661" s="8">
        <v>43235</v>
      </c>
      <c r="F1661" s="9">
        <v>60311</v>
      </c>
      <c r="G1661">
        <v>3312018</v>
      </c>
      <c r="H1661">
        <v>244018</v>
      </c>
      <c r="I1661" s="8">
        <v>43215</v>
      </c>
      <c r="J1661" s="11">
        <f t="shared" si="50"/>
        <v>20</v>
      </c>
      <c r="K1661" s="11">
        <f t="shared" si="51"/>
        <v>20</v>
      </c>
      <c r="L1661" s="8"/>
      <c r="M1661" s="8"/>
      <c r="N1661" s="12">
        <v>9</v>
      </c>
      <c r="O1661" t="s">
        <v>90</v>
      </c>
      <c r="P1661" t="s">
        <v>47</v>
      </c>
      <c r="Q1661" t="s">
        <v>762</v>
      </c>
      <c r="R1661" s="9">
        <v>1080</v>
      </c>
      <c r="S1661" s="9"/>
    </row>
    <row r="1662" spans="1:20" x14ac:dyDescent="0.3">
      <c r="A1662" s="7">
        <v>6430</v>
      </c>
      <c r="B1662" t="s">
        <v>23</v>
      </c>
      <c r="C1662">
        <v>110744028002</v>
      </c>
      <c r="D1662" s="7">
        <v>963582</v>
      </c>
      <c r="E1662" s="8">
        <v>43235</v>
      </c>
      <c r="F1662" s="9">
        <v>64946</v>
      </c>
      <c r="G1662">
        <v>3312018</v>
      </c>
      <c r="H1662">
        <v>243584</v>
      </c>
      <c r="I1662" s="8">
        <v>43227</v>
      </c>
      <c r="J1662" s="11">
        <f t="shared" si="50"/>
        <v>8</v>
      </c>
      <c r="K1662" s="11">
        <f t="shared" si="51"/>
        <v>8</v>
      </c>
      <c r="L1662" s="8"/>
      <c r="M1662" s="8"/>
      <c r="N1662" s="12">
        <v>456</v>
      </c>
      <c r="O1662" t="s">
        <v>369</v>
      </c>
      <c r="P1662" t="s">
        <v>47</v>
      </c>
      <c r="Q1662" t="s">
        <v>252</v>
      </c>
      <c r="R1662" s="9">
        <v>1080</v>
      </c>
      <c r="S1662" s="9"/>
    </row>
    <row r="1663" spans="1:20" x14ac:dyDescent="0.3">
      <c r="A1663" s="7">
        <v>70937</v>
      </c>
      <c r="B1663" t="s">
        <v>37</v>
      </c>
      <c r="C1663">
        <v>131644019002</v>
      </c>
      <c r="D1663" s="7">
        <v>963606</v>
      </c>
      <c r="E1663" s="8">
        <v>43235</v>
      </c>
      <c r="F1663" s="9">
        <v>33110</v>
      </c>
      <c r="G1663">
        <v>3292018</v>
      </c>
      <c r="H1663">
        <v>243091</v>
      </c>
      <c r="I1663" s="8">
        <v>43213</v>
      </c>
      <c r="J1663" s="11">
        <f t="shared" si="50"/>
        <v>22</v>
      </c>
      <c r="K1663" s="11">
        <f t="shared" si="51"/>
        <v>22</v>
      </c>
      <c r="L1663" s="8"/>
      <c r="M1663" s="8"/>
      <c r="N1663" s="12">
        <v>581</v>
      </c>
      <c r="O1663" t="s">
        <v>232</v>
      </c>
      <c r="P1663" t="s">
        <v>47</v>
      </c>
      <c r="Q1663" t="s">
        <v>342</v>
      </c>
      <c r="R1663" s="9">
        <v>1080</v>
      </c>
      <c r="S1663" s="9"/>
    </row>
    <row r="1664" spans="1:20" x14ac:dyDescent="0.3">
      <c r="A1664" s="7">
        <v>12652</v>
      </c>
      <c r="B1664" t="s">
        <v>241</v>
      </c>
      <c r="C1664">
        <v>201944071005</v>
      </c>
      <c r="D1664" s="7">
        <v>963611</v>
      </c>
      <c r="E1664" s="8">
        <v>43235</v>
      </c>
      <c r="F1664" s="9">
        <v>30167</v>
      </c>
      <c r="G1664">
        <v>3282018</v>
      </c>
      <c r="H1664">
        <v>237738</v>
      </c>
      <c r="I1664" s="8">
        <v>43216</v>
      </c>
      <c r="J1664" s="11">
        <f t="shared" si="50"/>
        <v>19</v>
      </c>
      <c r="K1664" s="11">
        <f t="shared" si="51"/>
        <v>19</v>
      </c>
      <c r="L1664" s="8"/>
      <c r="M1664" s="8"/>
      <c r="N1664" s="12">
        <v>249</v>
      </c>
      <c r="O1664" t="s">
        <v>240</v>
      </c>
      <c r="P1664" t="s">
        <v>47</v>
      </c>
      <c r="Q1664" t="s">
        <v>236</v>
      </c>
      <c r="R1664" s="9">
        <v>1080</v>
      </c>
      <c r="S1664" s="9"/>
    </row>
    <row r="1665" spans="1:20" x14ac:dyDescent="0.3">
      <c r="A1665" s="7">
        <v>21842</v>
      </c>
      <c r="B1665" t="s">
        <v>154</v>
      </c>
      <c r="C1665">
        <v>25244005003</v>
      </c>
      <c r="D1665" s="7">
        <v>963613</v>
      </c>
      <c r="E1665" s="8">
        <v>43235</v>
      </c>
      <c r="F1665" s="9">
        <v>58021</v>
      </c>
      <c r="G1665">
        <v>3272018</v>
      </c>
      <c r="H1665">
        <v>234841</v>
      </c>
      <c r="I1665" s="8">
        <v>43216</v>
      </c>
      <c r="J1665" s="11">
        <f t="shared" si="50"/>
        <v>19</v>
      </c>
      <c r="K1665" s="11">
        <f t="shared" si="51"/>
        <v>19</v>
      </c>
      <c r="L1665" s="8"/>
      <c r="M1665" s="8"/>
      <c r="N1665" s="12">
        <v>23</v>
      </c>
      <c r="O1665" t="s">
        <v>155</v>
      </c>
      <c r="P1665" t="s">
        <v>47</v>
      </c>
      <c r="Q1665" t="s">
        <v>252</v>
      </c>
      <c r="R1665" s="9">
        <v>1080</v>
      </c>
      <c r="S1665" s="9"/>
    </row>
    <row r="1666" spans="1:20" x14ac:dyDescent="0.3">
      <c r="A1666" s="7">
        <v>67367</v>
      </c>
      <c r="B1666" t="s">
        <v>78</v>
      </c>
      <c r="C1666">
        <v>143044015005</v>
      </c>
      <c r="D1666" s="7">
        <v>956541</v>
      </c>
      <c r="E1666" s="8">
        <v>43217</v>
      </c>
      <c r="F1666" s="9">
        <v>29286</v>
      </c>
      <c r="G1666">
        <v>3022018</v>
      </c>
      <c r="H1666">
        <v>208902</v>
      </c>
      <c r="I1666" s="8">
        <v>43194</v>
      </c>
      <c r="J1666" s="11">
        <f t="shared" ref="J1666:J1729" si="52">_xlfn.DAYS(E1666,I1666)</f>
        <v>23</v>
      </c>
      <c r="K1666" s="11">
        <f t="shared" ref="K1666:K1729" si="53">IF(J1666&lt;30,J1666,"")</f>
        <v>23</v>
      </c>
      <c r="L1666" s="8"/>
      <c r="M1666" s="8"/>
      <c r="N1666" s="12">
        <v>867</v>
      </c>
      <c r="O1666" t="s">
        <v>246</v>
      </c>
      <c r="P1666" t="s">
        <v>47</v>
      </c>
      <c r="Q1666" t="s">
        <v>252</v>
      </c>
      <c r="R1666" s="9">
        <v>1080</v>
      </c>
      <c r="S1666" s="9"/>
    </row>
    <row r="1667" spans="1:20" x14ac:dyDescent="0.3">
      <c r="A1667" s="7">
        <v>6430</v>
      </c>
      <c r="B1667" t="s">
        <v>23</v>
      </c>
      <c r="C1667">
        <v>110744028002</v>
      </c>
      <c r="D1667" s="7">
        <v>905037</v>
      </c>
      <c r="E1667" s="8">
        <v>43326</v>
      </c>
      <c r="F1667" s="9">
        <v>39398</v>
      </c>
      <c r="G1667">
        <v>6302018</v>
      </c>
      <c r="H1667">
        <v>149210</v>
      </c>
      <c r="I1667" s="8">
        <v>43318</v>
      </c>
      <c r="J1667" s="11">
        <f t="shared" si="52"/>
        <v>8</v>
      </c>
      <c r="K1667" s="11">
        <f t="shared" si="53"/>
        <v>8</v>
      </c>
      <c r="L1667" s="8"/>
      <c r="M1667" s="8"/>
      <c r="N1667" s="12">
        <v>287</v>
      </c>
      <c r="O1667" t="s">
        <v>69</v>
      </c>
      <c r="P1667" t="s">
        <v>47</v>
      </c>
      <c r="Q1667" t="s">
        <v>771</v>
      </c>
      <c r="R1667" s="9">
        <v>1080</v>
      </c>
      <c r="S1667" s="9"/>
    </row>
    <row r="1668" spans="1:20" x14ac:dyDescent="0.3">
      <c r="A1668" s="7">
        <v>81214</v>
      </c>
      <c r="B1668" t="s">
        <v>157</v>
      </c>
      <c r="C1668">
        <v>26144004007</v>
      </c>
      <c r="D1668" s="7">
        <v>942979</v>
      </c>
      <c r="E1668" s="8">
        <v>43144</v>
      </c>
      <c r="F1668" s="9">
        <v>58819</v>
      </c>
      <c r="G1668">
        <v>12312017</v>
      </c>
      <c r="H1668">
        <v>148614</v>
      </c>
      <c r="I1668" s="8">
        <v>43138</v>
      </c>
      <c r="J1668" s="11">
        <f t="shared" si="52"/>
        <v>6</v>
      </c>
      <c r="K1668" s="11">
        <f t="shared" si="53"/>
        <v>6</v>
      </c>
      <c r="L1668" s="8"/>
      <c r="M1668" s="8"/>
      <c r="N1668" s="12">
        <v>123</v>
      </c>
      <c r="O1668" t="s">
        <v>158</v>
      </c>
      <c r="P1668" t="s">
        <v>47</v>
      </c>
      <c r="Q1668" t="s">
        <v>252</v>
      </c>
      <c r="R1668" s="9">
        <v>1080</v>
      </c>
      <c r="S1668" s="9"/>
    </row>
    <row r="1669" spans="1:20" x14ac:dyDescent="0.3">
      <c r="A1669" s="7">
        <v>2761</v>
      </c>
      <c r="B1669" t="s">
        <v>19</v>
      </c>
      <c r="C1669">
        <v>21944011004</v>
      </c>
      <c r="D1669" s="7">
        <v>939177</v>
      </c>
      <c r="E1669" s="8">
        <v>43144</v>
      </c>
      <c r="F1669" s="9">
        <v>129770</v>
      </c>
      <c r="G1669">
        <v>12312017</v>
      </c>
      <c r="H1669">
        <v>146394</v>
      </c>
      <c r="I1669" s="8">
        <v>43137</v>
      </c>
      <c r="J1669" s="11">
        <f t="shared" si="52"/>
        <v>7</v>
      </c>
      <c r="K1669" s="11">
        <f t="shared" si="53"/>
        <v>7</v>
      </c>
      <c r="L1669" s="8"/>
      <c r="M1669" s="8"/>
      <c r="N1669" s="12">
        <v>9</v>
      </c>
      <c r="O1669" t="s">
        <v>90</v>
      </c>
      <c r="P1669" t="s">
        <v>47</v>
      </c>
      <c r="Q1669" t="s">
        <v>306</v>
      </c>
      <c r="R1669" s="9">
        <v>1080</v>
      </c>
      <c r="S1669" s="9"/>
    </row>
    <row r="1670" spans="1:20" x14ac:dyDescent="0.3">
      <c r="A1670" s="7">
        <v>70937</v>
      </c>
      <c r="B1670" t="s">
        <v>37</v>
      </c>
      <c r="C1670">
        <v>131644019002</v>
      </c>
      <c r="D1670" s="7">
        <v>943055</v>
      </c>
      <c r="E1670" s="8">
        <v>43144</v>
      </c>
      <c r="F1670" s="9">
        <v>67287</v>
      </c>
      <c r="G1670">
        <v>12312017</v>
      </c>
      <c r="H1670">
        <v>146294</v>
      </c>
      <c r="I1670" s="8">
        <v>43125</v>
      </c>
      <c r="J1670" s="11">
        <f t="shared" si="52"/>
        <v>19</v>
      </c>
      <c r="K1670" s="11">
        <f t="shared" si="53"/>
        <v>19</v>
      </c>
      <c r="L1670" s="8"/>
      <c r="M1670" s="8"/>
      <c r="N1670" s="12">
        <v>581</v>
      </c>
      <c r="O1670" t="s">
        <v>232</v>
      </c>
      <c r="P1670" t="s">
        <v>47</v>
      </c>
      <c r="Q1670" t="s">
        <v>631</v>
      </c>
      <c r="R1670" s="9">
        <v>1080</v>
      </c>
      <c r="S1670" s="9"/>
    </row>
    <row r="1671" spans="1:20" x14ac:dyDescent="0.3">
      <c r="A1671" s="7">
        <v>86108</v>
      </c>
      <c r="B1671" t="s">
        <v>67</v>
      </c>
      <c r="C1671">
        <v>90944027008</v>
      </c>
      <c r="D1671" s="7">
        <v>943056</v>
      </c>
      <c r="E1671" s="8">
        <v>43144</v>
      </c>
      <c r="F1671" s="9">
        <v>36569</v>
      </c>
      <c r="G1671">
        <v>12312017</v>
      </c>
      <c r="H1671">
        <v>146292</v>
      </c>
      <c r="I1671" s="8">
        <v>43125</v>
      </c>
      <c r="J1671" s="11">
        <f t="shared" si="52"/>
        <v>19</v>
      </c>
      <c r="K1671" s="11">
        <f t="shared" si="53"/>
        <v>19</v>
      </c>
      <c r="L1671" s="8"/>
      <c r="M1671" s="8"/>
      <c r="N1671" s="12">
        <v>581</v>
      </c>
      <c r="O1671" t="s">
        <v>232</v>
      </c>
      <c r="P1671" t="s">
        <v>47</v>
      </c>
      <c r="Q1671" t="s">
        <v>252</v>
      </c>
      <c r="R1671" s="9">
        <v>1080</v>
      </c>
      <c r="S1671" s="9"/>
    </row>
    <row r="1672" spans="1:20" x14ac:dyDescent="0.3">
      <c r="A1672" s="7">
        <v>86108</v>
      </c>
      <c r="B1672" t="s">
        <v>67</v>
      </c>
      <c r="C1672">
        <v>90944027008</v>
      </c>
      <c r="D1672" s="7">
        <v>943056</v>
      </c>
      <c r="E1672" s="8">
        <v>43144</v>
      </c>
      <c r="F1672" s="9">
        <v>36569</v>
      </c>
      <c r="G1672">
        <v>12312017</v>
      </c>
      <c r="H1672">
        <v>146292</v>
      </c>
      <c r="I1672" s="8">
        <v>43125</v>
      </c>
      <c r="J1672" s="11">
        <f t="shared" si="52"/>
        <v>19</v>
      </c>
      <c r="K1672" s="11">
        <f t="shared" si="53"/>
        <v>19</v>
      </c>
      <c r="L1672" s="8"/>
      <c r="M1672" s="8"/>
      <c r="N1672" s="12">
        <v>581</v>
      </c>
      <c r="O1672" t="s">
        <v>232</v>
      </c>
      <c r="P1672" t="s">
        <v>47</v>
      </c>
      <c r="Q1672" t="s">
        <v>631</v>
      </c>
      <c r="R1672" s="9">
        <v>1080</v>
      </c>
      <c r="S1672" s="9"/>
    </row>
    <row r="1673" spans="1:20" x14ac:dyDescent="0.3">
      <c r="A1673" s="7">
        <v>86108</v>
      </c>
      <c r="B1673" t="s">
        <v>67</v>
      </c>
      <c r="C1673">
        <v>90944027008</v>
      </c>
      <c r="D1673" s="7">
        <v>943056</v>
      </c>
      <c r="E1673" s="8">
        <v>43144</v>
      </c>
      <c r="F1673" s="9">
        <v>36569</v>
      </c>
      <c r="G1673">
        <v>12312017</v>
      </c>
      <c r="H1673">
        <v>146290</v>
      </c>
      <c r="I1673" s="8">
        <v>43125</v>
      </c>
      <c r="J1673" s="11">
        <f t="shared" si="52"/>
        <v>19</v>
      </c>
      <c r="K1673" s="11">
        <f t="shared" si="53"/>
        <v>19</v>
      </c>
      <c r="L1673" s="8"/>
      <c r="M1673" s="8"/>
      <c r="N1673" s="12">
        <v>581</v>
      </c>
      <c r="O1673" t="s">
        <v>232</v>
      </c>
      <c r="P1673" t="s">
        <v>47</v>
      </c>
      <c r="Q1673" t="s">
        <v>468</v>
      </c>
      <c r="R1673" s="9">
        <v>1080</v>
      </c>
      <c r="S1673" s="9"/>
    </row>
    <row r="1674" spans="1:20" x14ac:dyDescent="0.3">
      <c r="A1674" s="7">
        <v>70937</v>
      </c>
      <c r="B1674" t="s">
        <v>37</v>
      </c>
      <c r="C1674">
        <v>131644019002</v>
      </c>
      <c r="D1674" s="7">
        <v>943055</v>
      </c>
      <c r="E1674" s="8">
        <v>43144</v>
      </c>
      <c r="F1674" s="9">
        <v>67287</v>
      </c>
      <c r="G1674">
        <v>12312017</v>
      </c>
      <c r="H1674">
        <v>146259</v>
      </c>
      <c r="I1674" s="8">
        <v>43125</v>
      </c>
      <c r="J1674" s="11">
        <f t="shared" si="52"/>
        <v>19</v>
      </c>
      <c r="K1674" s="11">
        <f t="shared" si="53"/>
        <v>19</v>
      </c>
      <c r="L1674" s="8"/>
      <c r="M1674" s="8"/>
      <c r="N1674" s="12">
        <v>581</v>
      </c>
      <c r="O1674" t="s">
        <v>232</v>
      </c>
      <c r="P1674" t="s">
        <v>47</v>
      </c>
      <c r="Q1674" t="s">
        <v>181</v>
      </c>
      <c r="R1674" s="9">
        <v>1080</v>
      </c>
      <c r="S1674" s="9"/>
      <c r="T1674" t="s">
        <v>751</v>
      </c>
    </row>
    <row r="1675" spans="1:20" x14ac:dyDescent="0.3">
      <c r="A1675" s="7">
        <v>38917</v>
      </c>
      <c r="B1675" t="s">
        <v>113</v>
      </c>
      <c r="C1675">
        <v>90644375005</v>
      </c>
      <c r="D1675" s="7">
        <v>939186</v>
      </c>
      <c r="E1675" s="8">
        <v>43144</v>
      </c>
      <c r="F1675" s="9">
        <v>71633</v>
      </c>
      <c r="G1675">
        <v>12312017</v>
      </c>
      <c r="H1675">
        <v>146183</v>
      </c>
      <c r="I1675" s="8">
        <v>43138</v>
      </c>
      <c r="J1675" s="11">
        <f t="shared" si="52"/>
        <v>6</v>
      </c>
      <c r="K1675" s="11">
        <f t="shared" si="53"/>
        <v>6</v>
      </c>
      <c r="L1675" s="8"/>
      <c r="M1675" s="8"/>
      <c r="N1675" s="12">
        <v>139</v>
      </c>
      <c r="O1675" t="s">
        <v>244</v>
      </c>
      <c r="P1675" t="s">
        <v>47</v>
      </c>
      <c r="Q1675" t="s">
        <v>181</v>
      </c>
      <c r="R1675" s="9">
        <v>1080</v>
      </c>
      <c r="S1675" s="9"/>
      <c r="T1675" t="s">
        <v>567</v>
      </c>
    </row>
    <row r="1676" spans="1:20" x14ac:dyDescent="0.3">
      <c r="A1676" s="7">
        <v>61837</v>
      </c>
      <c r="B1676" t="s">
        <v>512</v>
      </c>
      <c r="C1676">
        <v>160844140007</v>
      </c>
      <c r="D1676" s="7">
        <v>942968</v>
      </c>
      <c r="E1676" s="8">
        <v>43144</v>
      </c>
      <c r="F1676" s="9">
        <v>33170</v>
      </c>
      <c r="G1676">
        <v>12312017</v>
      </c>
      <c r="H1676">
        <v>145438</v>
      </c>
      <c r="I1676" s="8">
        <v>43143</v>
      </c>
      <c r="J1676" s="11">
        <f t="shared" si="52"/>
        <v>1</v>
      </c>
      <c r="K1676" s="11">
        <f t="shared" si="53"/>
        <v>1</v>
      </c>
      <c r="L1676" s="8"/>
      <c r="M1676" s="8"/>
      <c r="N1676" s="12">
        <v>565</v>
      </c>
      <c r="O1676" t="s">
        <v>513</v>
      </c>
      <c r="P1676" t="s">
        <v>47</v>
      </c>
      <c r="Q1676" t="s">
        <v>252</v>
      </c>
      <c r="R1676" s="9">
        <v>1080</v>
      </c>
      <c r="S1676" s="9"/>
    </row>
    <row r="1677" spans="1:20" x14ac:dyDescent="0.3">
      <c r="A1677" s="7">
        <v>65956</v>
      </c>
      <c r="B1677" t="s">
        <v>212</v>
      </c>
      <c r="C1677">
        <v>24844004007</v>
      </c>
      <c r="D1677" s="7">
        <v>943016</v>
      </c>
      <c r="E1677" s="8">
        <v>43144</v>
      </c>
      <c r="F1677" s="9">
        <v>53569</v>
      </c>
      <c r="G1677">
        <v>12312017</v>
      </c>
      <c r="H1677">
        <v>144014</v>
      </c>
      <c r="I1677" s="8">
        <v>43140</v>
      </c>
      <c r="J1677" s="11">
        <f t="shared" si="52"/>
        <v>4</v>
      </c>
      <c r="K1677" s="11">
        <f t="shared" si="53"/>
        <v>4</v>
      </c>
      <c r="L1677" s="8"/>
      <c r="M1677" s="8"/>
      <c r="N1677" s="12">
        <v>222</v>
      </c>
      <c r="O1677" t="s">
        <v>213</v>
      </c>
      <c r="P1677" t="s">
        <v>47</v>
      </c>
      <c r="Q1677" t="s">
        <v>181</v>
      </c>
      <c r="R1677" s="9">
        <v>1080</v>
      </c>
      <c r="S1677" s="9"/>
    </row>
    <row r="1678" spans="1:20" x14ac:dyDescent="0.3">
      <c r="A1678" s="7">
        <v>21489</v>
      </c>
      <c r="B1678" t="s">
        <v>154</v>
      </c>
      <c r="C1678">
        <v>72244046008</v>
      </c>
      <c r="D1678" s="7">
        <v>943061</v>
      </c>
      <c r="E1678" s="8">
        <v>43144</v>
      </c>
      <c r="F1678" s="9">
        <v>44278</v>
      </c>
      <c r="G1678">
        <v>12312017</v>
      </c>
      <c r="H1678">
        <v>143353</v>
      </c>
      <c r="I1678" s="8">
        <v>43125</v>
      </c>
      <c r="J1678" s="11">
        <f t="shared" si="52"/>
        <v>19</v>
      </c>
      <c r="K1678" s="11">
        <f t="shared" si="53"/>
        <v>19</v>
      </c>
      <c r="L1678" s="8"/>
      <c r="M1678" s="8"/>
      <c r="N1678" s="12">
        <v>18</v>
      </c>
      <c r="O1678" t="s">
        <v>606</v>
      </c>
      <c r="P1678" t="s">
        <v>47</v>
      </c>
      <c r="Q1678" t="s">
        <v>181</v>
      </c>
      <c r="R1678" s="9">
        <v>1080</v>
      </c>
      <c r="S1678" s="9"/>
    </row>
    <row r="1679" spans="1:20" x14ac:dyDescent="0.3">
      <c r="A1679" s="7">
        <v>6430</v>
      </c>
      <c r="B1679" t="s">
        <v>23</v>
      </c>
      <c r="C1679">
        <v>110744028002</v>
      </c>
      <c r="D1679" s="7">
        <v>943030</v>
      </c>
      <c r="E1679" s="8">
        <v>43144</v>
      </c>
      <c r="F1679" s="9">
        <v>108009</v>
      </c>
      <c r="G1679">
        <v>12312017</v>
      </c>
      <c r="H1679">
        <v>143047</v>
      </c>
      <c r="I1679" s="8">
        <v>43140</v>
      </c>
      <c r="J1679" s="11">
        <f t="shared" si="52"/>
        <v>4</v>
      </c>
      <c r="K1679" s="11">
        <f t="shared" si="53"/>
        <v>4</v>
      </c>
      <c r="L1679" s="8"/>
      <c r="M1679" s="8"/>
      <c r="N1679" s="12">
        <v>289</v>
      </c>
      <c r="O1679" t="s">
        <v>134</v>
      </c>
      <c r="P1679" t="s">
        <v>47</v>
      </c>
      <c r="Q1679" t="s">
        <v>181</v>
      </c>
      <c r="R1679" s="9">
        <v>1080</v>
      </c>
      <c r="S1679" s="9"/>
    </row>
    <row r="1680" spans="1:20" x14ac:dyDescent="0.3">
      <c r="A1680" s="7">
        <v>6431</v>
      </c>
      <c r="B1680" t="s">
        <v>23</v>
      </c>
      <c r="C1680">
        <v>122532007006</v>
      </c>
      <c r="D1680" s="7">
        <v>943031</v>
      </c>
      <c r="E1680" s="8">
        <v>43144</v>
      </c>
      <c r="F1680" s="9">
        <v>44890</v>
      </c>
      <c r="G1680">
        <v>12312017</v>
      </c>
      <c r="H1680">
        <v>143042</v>
      </c>
      <c r="I1680" s="8">
        <v>43140</v>
      </c>
      <c r="J1680" s="11">
        <f t="shared" si="52"/>
        <v>4</v>
      </c>
      <c r="K1680" s="11">
        <f t="shared" si="53"/>
        <v>4</v>
      </c>
      <c r="L1680" s="8"/>
      <c r="M1680" s="8"/>
      <c r="N1680" s="12">
        <v>289</v>
      </c>
      <c r="O1680" t="s">
        <v>134</v>
      </c>
      <c r="P1680" t="s">
        <v>47</v>
      </c>
      <c r="Q1680" t="s">
        <v>181</v>
      </c>
      <c r="R1680" s="9">
        <v>1080</v>
      </c>
      <c r="S1680" s="9"/>
    </row>
    <row r="1681" spans="1:20" x14ac:dyDescent="0.3">
      <c r="A1681" s="7">
        <v>2761</v>
      </c>
      <c r="B1681" t="s">
        <v>19</v>
      </c>
      <c r="C1681">
        <v>21944011004</v>
      </c>
      <c r="D1681" s="7">
        <v>939177</v>
      </c>
      <c r="E1681" s="8">
        <v>43144</v>
      </c>
      <c r="F1681" s="9">
        <v>129770</v>
      </c>
      <c r="G1681">
        <v>12292017</v>
      </c>
      <c r="H1681">
        <v>141449</v>
      </c>
      <c r="I1681" s="8">
        <v>43126</v>
      </c>
      <c r="J1681" s="11">
        <f t="shared" si="52"/>
        <v>18</v>
      </c>
      <c r="K1681" s="11">
        <f t="shared" si="53"/>
        <v>18</v>
      </c>
      <c r="L1681" s="8"/>
      <c r="M1681" s="8"/>
      <c r="N1681" s="12">
        <v>9</v>
      </c>
      <c r="O1681" t="s">
        <v>90</v>
      </c>
      <c r="P1681" t="s">
        <v>47</v>
      </c>
      <c r="Q1681" t="s">
        <v>181</v>
      </c>
      <c r="R1681" s="9">
        <v>1080</v>
      </c>
      <c r="S1681" s="9"/>
    </row>
    <row r="1682" spans="1:20" x14ac:dyDescent="0.3">
      <c r="A1682" s="7">
        <v>21842</v>
      </c>
      <c r="B1682" t="s">
        <v>154</v>
      </c>
      <c r="C1682">
        <v>25244005003</v>
      </c>
      <c r="D1682" s="7">
        <v>943062</v>
      </c>
      <c r="E1682" s="8">
        <v>43144</v>
      </c>
      <c r="F1682" s="9">
        <v>114723</v>
      </c>
      <c r="G1682">
        <v>12272017</v>
      </c>
      <c r="H1682">
        <v>133870</v>
      </c>
      <c r="I1682" s="8">
        <v>43125</v>
      </c>
      <c r="J1682" s="11">
        <f t="shared" si="52"/>
        <v>19</v>
      </c>
      <c r="K1682" s="11">
        <f t="shared" si="53"/>
        <v>19</v>
      </c>
      <c r="L1682" s="8"/>
      <c r="M1682" s="8"/>
      <c r="N1682" s="12">
        <v>23</v>
      </c>
      <c r="O1682" t="s">
        <v>155</v>
      </c>
      <c r="P1682" t="s">
        <v>47</v>
      </c>
      <c r="Q1682" t="s">
        <v>181</v>
      </c>
      <c r="R1682" s="9">
        <v>1080</v>
      </c>
      <c r="S1682" s="9"/>
    </row>
    <row r="1683" spans="1:20" x14ac:dyDescent="0.3">
      <c r="A1683" s="7">
        <v>86108</v>
      </c>
      <c r="B1683" t="s">
        <v>67</v>
      </c>
      <c r="C1683">
        <v>90944027008</v>
      </c>
      <c r="D1683" s="7">
        <v>943056</v>
      </c>
      <c r="E1683" s="8">
        <v>43144</v>
      </c>
      <c r="F1683" s="9">
        <v>36569</v>
      </c>
      <c r="G1683">
        <v>12272017</v>
      </c>
      <c r="H1683">
        <v>133812</v>
      </c>
      <c r="I1683" s="8">
        <v>43122</v>
      </c>
      <c r="J1683" s="11">
        <f t="shared" si="52"/>
        <v>22</v>
      </c>
      <c r="K1683" s="11">
        <f t="shared" si="53"/>
        <v>22</v>
      </c>
      <c r="L1683" s="8"/>
      <c r="M1683" s="8"/>
      <c r="N1683" s="12">
        <v>581</v>
      </c>
      <c r="O1683" t="s">
        <v>232</v>
      </c>
      <c r="P1683" t="s">
        <v>47</v>
      </c>
      <c r="Q1683" t="s">
        <v>468</v>
      </c>
      <c r="R1683" s="9">
        <v>1080</v>
      </c>
      <c r="S1683" s="9"/>
    </row>
    <row r="1684" spans="1:20" x14ac:dyDescent="0.3">
      <c r="A1684" s="7">
        <v>2761</v>
      </c>
      <c r="B1684" t="s">
        <v>19</v>
      </c>
      <c r="C1684">
        <v>21944011004</v>
      </c>
      <c r="D1684" s="7">
        <v>939177</v>
      </c>
      <c r="E1684" s="8">
        <v>43144</v>
      </c>
      <c r="F1684" s="9">
        <v>129770</v>
      </c>
      <c r="G1684">
        <v>12242017</v>
      </c>
      <c r="H1684">
        <v>133048</v>
      </c>
      <c r="I1684" s="8">
        <v>43122</v>
      </c>
      <c r="J1684" s="11">
        <f t="shared" si="52"/>
        <v>22</v>
      </c>
      <c r="K1684" s="11">
        <f t="shared" si="53"/>
        <v>22</v>
      </c>
      <c r="L1684" s="8"/>
      <c r="M1684" s="8"/>
      <c r="N1684" s="12">
        <v>9</v>
      </c>
      <c r="O1684" t="s">
        <v>90</v>
      </c>
      <c r="P1684" t="s">
        <v>47</v>
      </c>
      <c r="Q1684" t="s">
        <v>181</v>
      </c>
      <c r="R1684" s="9">
        <v>1080</v>
      </c>
      <c r="S1684" s="9"/>
      <c r="T1684" t="s">
        <v>341</v>
      </c>
    </row>
    <row r="1685" spans="1:20" x14ac:dyDescent="0.3">
      <c r="A1685" s="7">
        <v>2761</v>
      </c>
      <c r="B1685" t="s">
        <v>19</v>
      </c>
      <c r="C1685">
        <v>21944011004</v>
      </c>
      <c r="D1685" s="7">
        <v>939177</v>
      </c>
      <c r="E1685" s="8">
        <v>43144</v>
      </c>
      <c r="F1685" s="9">
        <v>129770</v>
      </c>
      <c r="G1685">
        <v>12222017</v>
      </c>
      <c r="H1685">
        <v>131884</v>
      </c>
      <c r="I1685" s="8">
        <v>43122</v>
      </c>
      <c r="J1685" s="11">
        <f t="shared" si="52"/>
        <v>22</v>
      </c>
      <c r="K1685" s="11">
        <f t="shared" si="53"/>
        <v>22</v>
      </c>
      <c r="L1685" s="8"/>
      <c r="M1685" s="8"/>
      <c r="N1685" s="12">
        <v>9</v>
      </c>
      <c r="O1685" t="s">
        <v>90</v>
      </c>
      <c r="P1685" t="s">
        <v>47</v>
      </c>
      <c r="Q1685" t="s">
        <v>181</v>
      </c>
      <c r="R1685" s="9">
        <v>1080</v>
      </c>
      <c r="S1685" s="9"/>
    </row>
    <row r="1686" spans="1:20" x14ac:dyDescent="0.3">
      <c r="A1686" s="7">
        <v>2761</v>
      </c>
      <c r="B1686" t="s">
        <v>19</v>
      </c>
      <c r="C1686">
        <v>21944011004</v>
      </c>
      <c r="D1686" s="7">
        <v>939177</v>
      </c>
      <c r="E1686" s="8">
        <v>43144</v>
      </c>
      <c r="F1686" s="9">
        <v>129770</v>
      </c>
      <c r="G1686">
        <v>12222017</v>
      </c>
      <c r="H1686">
        <v>131882</v>
      </c>
      <c r="I1686" s="8">
        <v>43122</v>
      </c>
      <c r="J1686" s="11">
        <f t="shared" si="52"/>
        <v>22</v>
      </c>
      <c r="K1686" s="11">
        <f t="shared" si="53"/>
        <v>22</v>
      </c>
      <c r="L1686" s="8"/>
      <c r="M1686" s="8"/>
      <c r="N1686" s="12">
        <v>9</v>
      </c>
      <c r="O1686" t="s">
        <v>90</v>
      </c>
      <c r="P1686" t="s">
        <v>47</v>
      </c>
      <c r="Q1686" t="s">
        <v>181</v>
      </c>
      <c r="R1686" s="9">
        <v>1080</v>
      </c>
      <c r="S1686" s="9"/>
    </row>
    <row r="1687" spans="1:20" x14ac:dyDescent="0.3">
      <c r="A1687" s="7">
        <v>21842</v>
      </c>
      <c r="B1687" t="s">
        <v>154</v>
      </c>
      <c r="C1687">
        <v>25244005003</v>
      </c>
      <c r="D1687" s="7">
        <v>943062</v>
      </c>
      <c r="E1687" s="8">
        <v>43144</v>
      </c>
      <c r="F1687" s="9">
        <v>114723</v>
      </c>
      <c r="G1687">
        <v>12222017</v>
      </c>
      <c r="H1687">
        <v>130268</v>
      </c>
      <c r="I1687" s="8">
        <v>43118</v>
      </c>
      <c r="J1687" s="11">
        <f t="shared" si="52"/>
        <v>26</v>
      </c>
      <c r="K1687" s="11">
        <f t="shared" si="53"/>
        <v>26</v>
      </c>
      <c r="L1687" s="8"/>
      <c r="M1687" s="8"/>
      <c r="N1687" s="12">
        <v>23</v>
      </c>
      <c r="O1687" t="s">
        <v>155</v>
      </c>
      <c r="P1687" t="s">
        <v>47</v>
      </c>
      <c r="Q1687" t="s">
        <v>181</v>
      </c>
      <c r="R1687" s="9">
        <v>1080</v>
      </c>
      <c r="S1687" s="9"/>
      <c r="T1687" t="s">
        <v>66</v>
      </c>
    </row>
    <row r="1688" spans="1:20" x14ac:dyDescent="0.3">
      <c r="A1688" s="7">
        <v>12652</v>
      </c>
      <c r="B1688" t="s">
        <v>241</v>
      </c>
      <c r="C1688">
        <v>201944071005</v>
      </c>
      <c r="D1688" s="7">
        <v>943060</v>
      </c>
      <c r="E1688" s="8">
        <v>43144</v>
      </c>
      <c r="F1688" s="9">
        <v>58023</v>
      </c>
      <c r="G1688">
        <v>12222017</v>
      </c>
      <c r="H1688">
        <v>130264</v>
      </c>
      <c r="I1688" s="8">
        <v>43118</v>
      </c>
      <c r="J1688" s="11">
        <f t="shared" si="52"/>
        <v>26</v>
      </c>
      <c r="K1688" s="11">
        <f t="shared" si="53"/>
        <v>26</v>
      </c>
      <c r="L1688" s="8"/>
      <c r="M1688" s="8"/>
      <c r="N1688" s="12">
        <v>406</v>
      </c>
      <c r="O1688" t="s">
        <v>286</v>
      </c>
      <c r="P1688" t="s">
        <v>47</v>
      </c>
      <c r="Q1688" t="s">
        <v>181</v>
      </c>
      <c r="R1688" s="9">
        <v>1080</v>
      </c>
      <c r="S1688" s="9"/>
    </row>
    <row r="1689" spans="1:20" x14ac:dyDescent="0.3">
      <c r="A1689" s="7">
        <v>21842</v>
      </c>
      <c r="B1689" t="s">
        <v>154</v>
      </c>
      <c r="C1689">
        <v>25244005003</v>
      </c>
      <c r="D1689" s="7">
        <v>943062</v>
      </c>
      <c r="E1689" s="8">
        <v>43144</v>
      </c>
      <c r="F1689" s="9">
        <v>114723</v>
      </c>
      <c r="G1689">
        <v>12192017</v>
      </c>
      <c r="H1689">
        <v>121848</v>
      </c>
      <c r="I1689" s="8">
        <v>43118</v>
      </c>
      <c r="J1689" s="11">
        <f t="shared" si="52"/>
        <v>26</v>
      </c>
      <c r="K1689" s="11">
        <f t="shared" si="53"/>
        <v>26</v>
      </c>
      <c r="L1689" s="8"/>
      <c r="M1689" s="8"/>
      <c r="N1689" s="12">
        <v>23</v>
      </c>
      <c r="O1689" t="s">
        <v>155</v>
      </c>
      <c r="P1689" t="s">
        <v>47</v>
      </c>
      <c r="Q1689" t="s">
        <v>181</v>
      </c>
      <c r="R1689" s="9">
        <v>1080</v>
      </c>
      <c r="S1689" s="9"/>
    </row>
    <row r="1690" spans="1:20" x14ac:dyDescent="0.3">
      <c r="A1690" s="7">
        <v>21842</v>
      </c>
      <c r="B1690" t="s">
        <v>154</v>
      </c>
      <c r="C1690">
        <v>25244005003</v>
      </c>
      <c r="D1690" s="7">
        <v>943062</v>
      </c>
      <c r="E1690" s="8">
        <v>43144</v>
      </c>
      <c r="F1690" s="9">
        <v>114723</v>
      </c>
      <c r="G1690">
        <v>12152017</v>
      </c>
      <c r="H1690">
        <v>119030</v>
      </c>
      <c r="I1690" s="8">
        <v>43111</v>
      </c>
      <c r="J1690" s="11">
        <f t="shared" si="52"/>
        <v>33</v>
      </c>
      <c r="K1690" s="11" t="str">
        <f t="shared" si="53"/>
        <v/>
      </c>
      <c r="L1690" s="8"/>
      <c r="M1690" s="8"/>
      <c r="N1690" s="12">
        <v>23</v>
      </c>
      <c r="O1690" t="s">
        <v>155</v>
      </c>
      <c r="P1690" t="s">
        <v>47</v>
      </c>
      <c r="Q1690" t="s">
        <v>181</v>
      </c>
      <c r="R1690" s="9">
        <v>1080</v>
      </c>
      <c r="S1690" s="9"/>
    </row>
    <row r="1691" spans="1:20" x14ac:dyDescent="0.3">
      <c r="A1691" s="7">
        <v>38917</v>
      </c>
      <c r="B1691" t="s">
        <v>113</v>
      </c>
      <c r="C1691">
        <v>90644375005</v>
      </c>
      <c r="D1691" s="7">
        <v>939186</v>
      </c>
      <c r="E1691" s="8">
        <v>43144</v>
      </c>
      <c r="F1691" s="9">
        <v>71633</v>
      </c>
      <c r="G1691">
        <v>12152017</v>
      </c>
      <c r="H1691">
        <v>116956</v>
      </c>
      <c r="I1691" s="8">
        <v>43122</v>
      </c>
      <c r="J1691" s="11">
        <f t="shared" si="52"/>
        <v>22</v>
      </c>
      <c r="K1691" s="11">
        <f t="shared" si="53"/>
        <v>22</v>
      </c>
      <c r="L1691" s="8"/>
      <c r="M1691" s="8"/>
      <c r="N1691" s="12">
        <v>139</v>
      </c>
      <c r="O1691" t="s">
        <v>244</v>
      </c>
      <c r="P1691" t="s">
        <v>47</v>
      </c>
      <c r="Q1691" t="s">
        <v>181</v>
      </c>
      <c r="R1691" s="9">
        <v>1080</v>
      </c>
      <c r="S1691" s="9"/>
    </row>
    <row r="1692" spans="1:20" x14ac:dyDescent="0.3">
      <c r="A1692" s="7">
        <v>65956</v>
      </c>
      <c r="B1692" t="s">
        <v>212</v>
      </c>
      <c r="C1692">
        <v>24844004007</v>
      </c>
      <c r="D1692" s="7">
        <v>939072</v>
      </c>
      <c r="E1692" s="8">
        <v>43130</v>
      </c>
      <c r="F1692" s="9">
        <v>35999</v>
      </c>
      <c r="G1692">
        <v>12122017</v>
      </c>
      <c r="H1692">
        <v>109960</v>
      </c>
      <c r="I1692" s="8">
        <v>43122</v>
      </c>
      <c r="J1692" s="11">
        <f t="shared" si="52"/>
        <v>8</v>
      </c>
      <c r="K1692" s="11">
        <f t="shared" si="53"/>
        <v>8</v>
      </c>
      <c r="L1692" s="8"/>
      <c r="M1692" s="8"/>
      <c r="N1692" s="12">
        <v>222</v>
      </c>
      <c r="O1692" t="s">
        <v>213</v>
      </c>
      <c r="P1692" t="s">
        <v>47</v>
      </c>
      <c r="Q1692" t="s">
        <v>455</v>
      </c>
      <c r="R1692" s="9">
        <v>1080</v>
      </c>
      <c r="S1692" s="9"/>
    </row>
    <row r="1693" spans="1:20" x14ac:dyDescent="0.3">
      <c r="A1693" s="7">
        <v>21842</v>
      </c>
      <c r="B1693" t="s">
        <v>154</v>
      </c>
      <c r="C1693">
        <v>25244005003</v>
      </c>
      <c r="D1693" s="7">
        <v>939117</v>
      </c>
      <c r="E1693" s="8">
        <v>43130</v>
      </c>
      <c r="F1693" s="9">
        <v>38238</v>
      </c>
      <c r="G1693">
        <v>12122017</v>
      </c>
      <c r="H1693">
        <v>109545</v>
      </c>
      <c r="I1693" s="8">
        <v>43111</v>
      </c>
      <c r="J1693" s="11">
        <f t="shared" si="52"/>
        <v>19</v>
      </c>
      <c r="K1693" s="11">
        <f t="shared" si="53"/>
        <v>19</v>
      </c>
      <c r="L1693" s="8"/>
      <c r="M1693" s="8"/>
      <c r="N1693" s="12">
        <v>23</v>
      </c>
      <c r="O1693" t="s">
        <v>155</v>
      </c>
      <c r="P1693" t="s">
        <v>47</v>
      </c>
      <c r="Q1693" t="s">
        <v>181</v>
      </c>
      <c r="R1693" s="9">
        <v>1080</v>
      </c>
      <c r="S1693" s="9"/>
    </row>
    <row r="1694" spans="1:20" x14ac:dyDescent="0.3">
      <c r="A1694" s="7">
        <v>46675</v>
      </c>
      <c r="B1694" t="s">
        <v>32</v>
      </c>
      <c r="C1694">
        <v>200432133004</v>
      </c>
      <c r="D1694" s="7">
        <v>935589</v>
      </c>
      <c r="E1694" s="8">
        <v>43130</v>
      </c>
      <c r="F1694" s="9">
        <v>66584</v>
      </c>
      <c r="G1694">
        <v>12082017</v>
      </c>
      <c r="H1694">
        <v>107333</v>
      </c>
      <c r="I1694" s="8">
        <v>43115</v>
      </c>
      <c r="J1694" s="11">
        <f t="shared" si="52"/>
        <v>15</v>
      </c>
      <c r="K1694" s="11">
        <f t="shared" si="53"/>
        <v>15</v>
      </c>
      <c r="L1694" s="8"/>
      <c r="M1694" s="8"/>
      <c r="N1694" s="12">
        <v>766</v>
      </c>
      <c r="O1694" t="s">
        <v>170</v>
      </c>
      <c r="P1694" t="s">
        <v>47</v>
      </c>
      <c r="Q1694" t="s">
        <v>455</v>
      </c>
      <c r="R1694" s="9">
        <v>1080</v>
      </c>
      <c r="S1694" s="9"/>
    </row>
    <row r="1695" spans="1:20" x14ac:dyDescent="0.3">
      <c r="A1695" s="7">
        <v>25434</v>
      </c>
      <c r="B1695" t="s">
        <v>185</v>
      </c>
      <c r="C1695">
        <v>200932035004</v>
      </c>
      <c r="D1695" s="7">
        <v>939016</v>
      </c>
      <c r="E1695" s="8">
        <v>43130</v>
      </c>
      <c r="F1695" s="9">
        <v>47279</v>
      </c>
      <c r="G1695">
        <v>12042017</v>
      </c>
      <c r="H1695">
        <v>98474</v>
      </c>
      <c r="J1695" s="11">
        <f t="shared" si="52"/>
        <v>43130</v>
      </c>
      <c r="K1695" s="11" t="str">
        <f t="shared" si="53"/>
        <v/>
      </c>
      <c r="N1695" s="12">
        <v>421</v>
      </c>
      <c r="O1695" t="s">
        <v>79</v>
      </c>
      <c r="P1695" t="s">
        <v>47</v>
      </c>
      <c r="Q1695" t="s">
        <v>492</v>
      </c>
      <c r="R1695" s="9">
        <v>1080</v>
      </c>
      <c r="S1695" s="9"/>
    </row>
    <row r="1696" spans="1:20" x14ac:dyDescent="0.3">
      <c r="A1696" s="7">
        <v>47795</v>
      </c>
      <c r="B1696" t="s">
        <v>109</v>
      </c>
      <c r="C1696">
        <v>21944031009</v>
      </c>
      <c r="D1696" s="7">
        <v>938956</v>
      </c>
      <c r="E1696" s="8">
        <v>43130</v>
      </c>
      <c r="F1696" s="9">
        <v>26838</v>
      </c>
      <c r="G1696">
        <v>12042017</v>
      </c>
      <c r="H1696">
        <v>97714</v>
      </c>
      <c r="J1696" s="11">
        <f t="shared" si="52"/>
        <v>43130</v>
      </c>
      <c r="K1696" s="11" t="str">
        <f t="shared" si="53"/>
        <v/>
      </c>
      <c r="N1696" s="12">
        <v>121</v>
      </c>
      <c r="O1696" t="s">
        <v>110</v>
      </c>
      <c r="P1696" t="s">
        <v>47</v>
      </c>
      <c r="Q1696" t="s">
        <v>181</v>
      </c>
      <c r="R1696" s="9">
        <v>1080</v>
      </c>
      <c r="S1696" s="9"/>
    </row>
    <row r="1697" spans="1:19" x14ac:dyDescent="0.3">
      <c r="A1697" s="7">
        <v>68205</v>
      </c>
      <c r="B1697" t="s">
        <v>283</v>
      </c>
      <c r="C1697">
        <v>22244006003</v>
      </c>
      <c r="D1697" s="7">
        <v>935496</v>
      </c>
      <c r="E1697" s="8">
        <v>43115</v>
      </c>
      <c r="F1697" s="9">
        <v>27742</v>
      </c>
      <c r="G1697">
        <v>11302017</v>
      </c>
      <c r="H1697">
        <v>91225</v>
      </c>
      <c r="J1697" s="11">
        <f t="shared" si="52"/>
        <v>43115</v>
      </c>
      <c r="K1697" s="11" t="str">
        <f t="shared" si="53"/>
        <v/>
      </c>
      <c r="N1697" s="12">
        <v>730</v>
      </c>
      <c r="O1697" t="s">
        <v>284</v>
      </c>
      <c r="P1697" t="s">
        <v>47</v>
      </c>
      <c r="Q1697" t="s">
        <v>323</v>
      </c>
      <c r="R1697" s="9">
        <v>1080</v>
      </c>
      <c r="S1697" s="9"/>
    </row>
    <row r="1698" spans="1:19" x14ac:dyDescent="0.3">
      <c r="A1698" s="7">
        <v>68205</v>
      </c>
      <c r="B1698" t="s">
        <v>283</v>
      </c>
      <c r="C1698">
        <v>22244006003</v>
      </c>
      <c r="D1698" s="7">
        <v>935496</v>
      </c>
      <c r="E1698" s="8">
        <v>43115</v>
      </c>
      <c r="F1698" s="9">
        <v>27742</v>
      </c>
      <c r="G1698">
        <v>11302017</v>
      </c>
      <c r="H1698">
        <v>90814</v>
      </c>
      <c r="J1698" s="11">
        <f t="shared" si="52"/>
        <v>43115</v>
      </c>
      <c r="K1698" s="11" t="str">
        <f t="shared" si="53"/>
        <v/>
      </c>
      <c r="N1698" s="12">
        <v>730</v>
      </c>
      <c r="O1698" t="s">
        <v>284</v>
      </c>
      <c r="P1698" t="s">
        <v>47</v>
      </c>
      <c r="Q1698" t="s">
        <v>323</v>
      </c>
      <c r="R1698" s="9">
        <v>1080</v>
      </c>
      <c r="S1698" s="9"/>
    </row>
    <row r="1699" spans="1:19" x14ac:dyDescent="0.3">
      <c r="A1699" s="7">
        <v>67367</v>
      </c>
      <c r="B1699" t="s">
        <v>78</v>
      </c>
      <c r="C1699">
        <v>143044015005</v>
      </c>
      <c r="D1699" s="7">
        <v>931806</v>
      </c>
      <c r="E1699" s="8">
        <v>43115</v>
      </c>
      <c r="F1699" s="9">
        <v>80959</v>
      </c>
      <c r="G1699">
        <v>11282017</v>
      </c>
      <c r="H1699">
        <v>85258</v>
      </c>
      <c r="J1699" s="11">
        <f t="shared" si="52"/>
        <v>43115</v>
      </c>
      <c r="K1699" s="11" t="str">
        <f t="shared" si="53"/>
        <v/>
      </c>
      <c r="N1699" s="12">
        <v>867</v>
      </c>
      <c r="O1699" t="s">
        <v>246</v>
      </c>
      <c r="P1699" t="s">
        <v>47</v>
      </c>
      <c r="Q1699" t="s">
        <v>323</v>
      </c>
      <c r="R1699" s="9">
        <v>1080</v>
      </c>
      <c r="S1699" s="9"/>
    </row>
    <row r="1700" spans="1:19" x14ac:dyDescent="0.3">
      <c r="A1700" s="7">
        <v>46675</v>
      </c>
      <c r="B1700" t="s">
        <v>32</v>
      </c>
      <c r="C1700">
        <v>200432133004</v>
      </c>
      <c r="D1700" s="7">
        <v>956533</v>
      </c>
      <c r="E1700" s="8">
        <v>43217</v>
      </c>
      <c r="F1700" s="9">
        <v>21253</v>
      </c>
      <c r="G1700">
        <v>3062018</v>
      </c>
      <c r="H1700">
        <v>211396</v>
      </c>
      <c r="I1700" s="8">
        <v>43203</v>
      </c>
      <c r="J1700" s="11">
        <f t="shared" si="52"/>
        <v>14</v>
      </c>
      <c r="K1700" s="11">
        <f t="shared" si="53"/>
        <v>14</v>
      </c>
      <c r="L1700" s="8"/>
      <c r="M1700" s="8"/>
      <c r="N1700" s="12">
        <v>219</v>
      </c>
      <c r="O1700" t="s">
        <v>132</v>
      </c>
      <c r="P1700" t="s">
        <v>47</v>
      </c>
      <c r="Q1700" t="s">
        <v>135</v>
      </c>
      <c r="R1700" s="9">
        <v>1075</v>
      </c>
      <c r="S1700" s="9"/>
    </row>
    <row r="1701" spans="1:19" x14ac:dyDescent="0.3">
      <c r="A1701" s="7">
        <v>6430</v>
      </c>
      <c r="B1701" t="s">
        <v>23</v>
      </c>
      <c r="C1701">
        <v>110744028002</v>
      </c>
      <c r="D1701" s="7">
        <v>986121</v>
      </c>
      <c r="E1701" s="8">
        <v>43326</v>
      </c>
      <c r="F1701" s="9">
        <v>63338</v>
      </c>
      <c r="G1701">
        <v>6302018</v>
      </c>
      <c r="H1701">
        <v>361744</v>
      </c>
      <c r="I1701" s="8">
        <v>43318</v>
      </c>
      <c r="J1701" s="11">
        <f t="shared" si="52"/>
        <v>8</v>
      </c>
      <c r="K1701" s="11">
        <f t="shared" si="53"/>
        <v>8</v>
      </c>
      <c r="L1701" s="8"/>
      <c r="M1701" s="8"/>
      <c r="N1701" s="12">
        <v>289</v>
      </c>
      <c r="O1701" t="s">
        <v>134</v>
      </c>
      <c r="P1701" t="s">
        <v>47</v>
      </c>
      <c r="Q1701" t="s">
        <v>622</v>
      </c>
      <c r="R1701" s="9">
        <v>1068</v>
      </c>
      <c r="S1701" s="9"/>
    </row>
    <row r="1702" spans="1:19" x14ac:dyDescent="0.3">
      <c r="A1702" s="7">
        <v>81214</v>
      </c>
      <c r="B1702" t="s">
        <v>157</v>
      </c>
      <c r="C1702">
        <v>26144004007</v>
      </c>
      <c r="D1702" s="7">
        <v>939030</v>
      </c>
      <c r="E1702" s="8">
        <v>43130</v>
      </c>
      <c r="F1702" s="9">
        <v>27478</v>
      </c>
      <c r="G1702">
        <v>12012017</v>
      </c>
      <c r="H1702">
        <v>96794</v>
      </c>
      <c r="J1702" s="11">
        <f t="shared" si="52"/>
        <v>43130</v>
      </c>
      <c r="K1702" s="11" t="str">
        <f t="shared" si="53"/>
        <v/>
      </c>
      <c r="N1702" s="12">
        <v>123</v>
      </c>
      <c r="O1702" t="s">
        <v>158</v>
      </c>
      <c r="P1702" t="s">
        <v>47</v>
      </c>
      <c r="Q1702" t="s">
        <v>189</v>
      </c>
      <c r="R1702" s="9">
        <v>1060</v>
      </c>
      <c r="S1702" s="9"/>
    </row>
    <row r="1703" spans="1:19" x14ac:dyDescent="0.3">
      <c r="A1703" s="7">
        <v>2346</v>
      </c>
      <c r="B1703" t="s">
        <v>167</v>
      </c>
      <c r="C1703">
        <v>42732003006</v>
      </c>
      <c r="D1703" s="7">
        <v>3540</v>
      </c>
      <c r="E1703" s="8">
        <v>43388</v>
      </c>
      <c r="F1703" s="9">
        <v>34194</v>
      </c>
      <c r="G1703">
        <v>8292018</v>
      </c>
      <c r="H1703">
        <v>779206</v>
      </c>
      <c r="I1703" s="8">
        <v>43382</v>
      </c>
      <c r="J1703" s="11">
        <f t="shared" si="52"/>
        <v>6</v>
      </c>
      <c r="K1703" s="11">
        <f t="shared" si="53"/>
        <v>6</v>
      </c>
      <c r="L1703" s="8"/>
      <c r="M1703" s="8"/>
      <c r="N1703" s="12">
        <v>892</v>
      </c>
      <c r="O1703" t="s">
        <v>281</v>
      </c>
      <c r="P1703" t="s">
        <v>47</v>
      </c>
      <c r="Q1703" t="s">
        <v>454</v>
      </c>
      <c r="R1703" s="9">
        <v>1056</v>
      </c>
      <c r="S1703" s="9"/>
    </row>
    <row r="1704" spans="1:19" x14ac:dyDescent="0.3">
      <c r="A1704" s="7">
        <v>82326</v>
      </c>
      <c r="B1704" t="s">
        <v>348</v>
      </c>
      <c r="C1704">
        <v>133744011009</v>
      </c>
      <c r="D1704" s="7">
        <v>905001</v>
      </c>
      <c r="E1704" s="8">
        <v>43326</v>
      </c>
      <c r="F1704" s="9">
        <v>22104</v>
      </c>
      <c r="G1704">
        <v>6302018</v>
      </c>
      <c r="H1704">
        <v>847881</v>
      </c>
      <c r="I1704" s="8">
        <v>43312</v>
      </c>
      <c r="J1704" s="11">
        <f t="shared" si="52"/>
        <v>14</v>
      </c>
      <c r="K1704" s="11">
        <f t="shared" si="53"/>
        <v>14</v>
      </c>
      <c r="L1704" s="8"/>
      <c r="M1704" s="8"/>
      <c r="N1704" s="12">
        <v>98</v>
      </c>
      <c r="O1704" t="s">
        <v>349</v>
      </c>
      <c r="P1704" t="s">
        <v>47</v>
      </c>
      <c r="Q1704" t="s">
        <v>469</v>
      </c>
      <c r="R1704" s="9">
        <v>1050</v>
      </c>
      <c r="S1704" s="9"/>
    </row>
    <row r="1705" spans="1:19" x14ac:dyDescent="0.3">
      <c r="A1705" s="7">
        <v>208</v>
      </c>
      <c r="B1705" t="s">
        <v>28</v>
      </c>
      <c r="C1705">
        <v>121044011009</v>
      </c>
      <c r="D1705" s="7">
        <v>905063</v>
      </c>
      <c r="E1705" s="8">
        <v>43326</v>
      </c>
      <c r="F1705" s="9">
        <v>26389</v>
      </c>
      <c r="G1705">
        <v>6292018</v>
      </c>
      <c r="H1705">
        <v>846899</v>
      </c>
      <c r="I1705" s="8">
        <v>43321</v>
      </c>
      <c r="J1705" s="11">
        <f t="shared" si="52"/>
        <v>5</v>
      </c>
      <c r="K1705" s="11">
        <f t="shared" si="53"/>
        <v>5</v>
      </c>
      <c r="L1705" s="8"/>
      <c r="M1705" s="8"/>
      <c r="N1705" s="12">
        <v>184</v>
      </c>
      <c r="O1705" t="s">
        <v>582</v>
      </c>
      <c r="P1705" t="s">
        <v>47</v>
      </c>
      <c r="Q1705" t="s">
        <v>469</v>
      </c>
      <c r="R1705" s="9">
        <v>1050</v>
      </c>
      <c r="S1705" s="9"/>
    </row>
    <row r="1706" spans="1:19" x14ac:dyDescent="0.3">
      <c r="A1706" s="7">
        <v>6430</v>
      </c>
      <c r="B1706" t="s">
        <v>23</v>
      </c>
      <c r="C1706">
        <v>110744028002</v>
      </c>
      <c r="D1706" s="7">
        <v>17899</v>
      </c>
      <c r="E1706" s="8">
        <v>43451</v>
      </c>
      <c r="F1706" s="9">
        <v>39680</v>
      </c>
      <c r="G1706">
        <v>10302018</v>
      </c>
      <c r="H1706">
        <v>808020</v>
      </c>
      <c r="I1706" s="8">
        <v>43441</v>
      </c>
      <c r="J1706" s="11">
        <f t="shared" si="52"/>
        <v>10</v>
      </c>
      <c r="K1706" s="11">
        <f t="shared" si="53"/>
        <v>10</v>
      </c>
      <c r="L1706" s="8"/>
      <c r="M1706" s="8"/>
      <c r="N1706" s="12">
        <v>289</v>
      </c>
      <c r="O1706" t="s">
        <v>134</v>
      </c>
      <c r="P1706" t="s">
        <v>47</v>
      </c>
      <c r="Q1706" t="s">
        <v>238</v>
      </c>
      <c r="R1706" s="9">
        <v>1050</v>
      </c>
      <c r="S1706" s="9"/>
    </row>
    <row r="1707" spans="1:19" x14ac:dyDescent="0.3">
      <c r="A1707" s="7">
        <v>2346</v>
      </c>
      <c r="B1707" t="s">
        <v>167</v>
      </c>
      <c r="C1707">
        <v>42732003006</v>
      </c>
      <c r="D1707" s="7">
        <v>963626</v>
      </c>
      <c r="E1707" s="8">
        <v>43235</v>
      </c>
      <c r="F1707" s="9">
        <v>34180</v>
      </c>
      <c r="G1707">
        <v>3312018</v>
      </c>
      <c r="H1707">
        <v>708405</v>
      </c>
      <c r="I1707" s="8">
        <v>43224</v>
      </c>
      <c r="J1707" s="11">
        <f t="shared" si="52"/>
        <v>11</v>
      </c>
      <c r="K1707" s="11">
        <f t="shared" si="53"/>
        <v>11</v>
      </c>
      <c r="L1707" s="8"/>
      <c r="M1707" s="8"/>
      <c r="N1707" s="12">
        <v>501</v>
      </c>
      <c r="O1707" t="s">
        <v>257</v>
      </c>
      <c r="P1707" t="s">
        <v>47</v>
      </c>
      <c r="Q1707" t="s">
        <v>635</v>
      </c>
      <c r="R1707" s="9">
        <v>1050</v>
      </c>
      <c r="S1707" s="9"/>
    </row>
    <row r="1708" spans="1:19" x14ac:dyDescent="0.3">
      <c r="A1708" s="7">
        <v>2346</v>
      </c>
      <c r="B1708" t="s">
        <v>167</v>
      </c>
      <c r="C1708">
        <v>42732003006</v>
      </c>
      <c r="D1708" s="7">
        <v>935549</v>
      </c>
      <c r="E1708" s="8">
        <v>43115</v>
      </c>
      <c r="F1708" s="9">
        <v>43713</v>
      </c>
      <c r="G1708">
        <v>11282017</v>
      </c>
      <c r="H1708">
        <v>653743</v>
      </c>
      <c r="I1708" s="8">
        <v>43105</v>
      </c>
      <c r="J1708" s="11">
        <f t="shared" si="52"/>
        <v>10</v>
      </c>
      <c r="K1708" s="11">
        <f t="shared" si="53"/>
        <v>10</v>
      </c>
      <c r="L1708" s="8"/>
      <c r="M1708" s="8"/>
      <c r="N1708" s="12">
        <v>437</v>
      </c>
      <c r="O1708" t="s">
        <v>168</v>
      </c>
      <c r="P1708" t="s">
        <v>47</v>
      </c>
      <c r="Q1708" t="s">
        <v>618</v>
      </c>
      <c r="R1708" s="9">
        <v>1050</v>
      </c>
      <c r="S1708" s="9"/>
    </row>
    <row r="1709" spans="1:19" x14ac:dyDescent="0.3">
      <c r="A1709" s="7">
        <v>53441</v>
      </c>
      <c r="B1709" t="s">
        <v>234</v>
      </c>
      <c r="C1709">
        <v>50644003005</v>
      </c>
      <c r="D1709" s="7">
        <v>935555</v>
      </c>
      <c r="E1709" s="8">
        <v>43115</v>
      </c>
      <c r="F1709" s="9">
        <v>20966</v>
      </c>
      <c r="G1709">
        <v>11212017</v>
      </c>
      <c r="H1709">
        <v>651385</v>
      </c>
      <c r="I1709" s="8">
        <v>43096</v>
      </c>
      <c r="J1709" s="11">
        <f t="shared" si="52"/>
        <v>19</v>
      </c>
      <c r="K1709" s="11">
        <f t="shared" si="53"/>
        <v>19</v>
      </c>
      <c r="L1709" s="8"/>
      <c r="M1709" s="8"/>
      <c r="N1709" s="12">
        <v>562</v>
      </c>
      <c r="O1709" t="e">
        <v>#N/A</v>
      </c>
      <c r="P1709" t="s">
        <v>20</v>
      </c>
      <c r="Q1709" t="s">
        <v>750</v>
      </c>
      <c r="R1709" s="9">
        <v>1050</v>
      </c>
      <c r="S1709" s="9"/>
    </row>
    <row r="1710" spans="1:19" x14ac:dyDescent="0.3">
      <c r="A1710" s="7">
        <v>68205</v>
      </c>
      <c r="B1710" t="s">
        <v>283</v>
      </c>
      <c r="C1710">
        <v>22244006003</v>
      </c>
      <c r="D1710" s="7">
        <v>21233</v>
      </c>
      <c r="E1710" s="8">
        <v>43462</v>
      </c>
      <c r="F1710" s="9">
        <v>22686</v>
      </c>
      <c r="G1710">
        <v>11132018</v>
      </c>
      <c r="H1710">
        <v>525839</v>
      </c>
      <c r="I1710" s="8">
        <v>43455</v>
      </c>
      <c r="J1710" s="11">
        <f t="shared" si="52"/>
        <v>7</v>
      </c>
      <c r="K1710" s="11">
        <f t="shared" si="53"/>
        <v>7</v>
      </c>
      <c r="L1710" s="8"/>
      <c r="M1710" s="8"/>
      <c r="N1710" s="12">
        <v>730</v>
      </c>
      <c r="O1710" t="s">
        <v>284</v>
      </c>
      <c r="P1710" t="s">
        <v>47</v>
      </c>
      <c r="Q1710" t="s">
        <v>275</v>
      </c>
      <c r="R1710" s="9">
        <v>1050</v>
      </c>
      <c r="S1710" s="9"/>
    </row>
    <row r="1711" spans="1:19" x14ac:dyDescent="0.3">
      <c r="A1711" s="7">
        <v>70937</v>
      </c>
      <c r="B1711" t="s">
        <v>37</v>
      </c>
      <c r="C1711">
        <v>131644019002</v>
      </c>
      <c r="D1711" s="7">
        <v>3530</v>
      </c>
      <c r="E1711" s="8">
        <v>43388</v>
      </c>
      <c r="F1711" s="9">
        <v>26701</v>
      </c>
      <c r="G1711">
        <v>8312018</v>
      </c>
      <c r="H1711">
        <v>430572</v>
      </c>
      <c r="I1711" s="8">
        <v>43368</v>
      </c>
      <c r="J1711" s="11">
        <f t="shared" si="52"/>
        <v>20</v>
      </c>
      <c r="K1711" s="11">
        <f t="shared" si="53"/>
        <v>20</v>
      </c>
      <c r="L1711" s="8"/>
      <c r="M1711" s="8"/>
      <c r="N1711" s="12">
        <v>581</v>
      </c>
      <c r="O1711" t="s">
        <v>232</v>
      </c>
      <c r="P1711" t="s">
        <v>47</v>
      </c>
      <c r="Q1711" t="s">
        <v>772</v>
      </c>
      <c r="R1711" s="9">
        <v>1050</v>
      </c>
      <c r="S1711" s="9"/>
    </row>
    <row r="1712" spans="1:19" x14ac:dyDescent="0.3">
      <c r="A1712" s="7">
        <v>54889</v>
      </c>
      <c r="B1712" t="s">
        <v>773</v>
      </c>
      <c r="C1712">
        <v>133144043002</v>
      </c>
      <c r="D1712" s="7">
        <v>986102</v>
      </c>
      <c r="E1712" s="8">
        <v>43326</v>
      </c>
      <c r="F1712" s="9">
        <v>20337</v>
      </c>
      <c r="G1712">
        <v>6302018</v>
      </c>
      <c r="H1712">
        <v>362034</v>
      </c>
      <c r="I1712" s="8">
        <v>43322</v>
      </c>
      <c r="J1712" s="11">
        <f t="shared" si="52"/>
        <v>4</v>
      </c>
      <c r="K1712" s="11">
        <f t="shared" si="53"/>
        <v>4</v>
      </c>
      <c r="L1712" s="8"/>
      <c r="M1712" s="8"/>
      <c r="N1712" s="12">
        <v>411</v>
      </c>
      <c r="O1712" t="s">
        <v>475</v>
      </c>
      <c r="P1712" t="s">
        <v>47</v>
      </c>
      <c r="Q1712" t="s">
        <v>80</v>
      </c>
      <c r="R1712" s="9">
        <v>1050</v>
      </c>
      <c r="S1712" s="9"/>
    </row>
    <row r="1713" spans="1:19" x14ac:dyDescent="0.3">
      <c r="A1713" s="7">
        <v>6430</v>
      </c>
      <c r="B1713" t="s">
        <v>23</v>
      </c>
      <c r="C1713">
        <v>110744028002</v>
      </c>
      <c r="D1713" s="7">
        <v>978495</v>
      </c>
      <c r="E1713" s="8">
        <v>43297</v>
      </c>
      <c r="F1713" s="9">
        <v>55043</v>
      </c>
      <c r="G1713">
        <v>5312018</v>
      </c>
      <c r="H1713">
        <v>321183</v>
      </c>
      <c r="I1713" s="8">
        <v>43287</v>
      </c>
      <c r="J1713" s="11">
        <f t="shared" si="52"/>
        <v>10</v>
      </c>
      <c r="K1713" s="11">
        <f t="shared" si="53"/>
        <v>10</v>
      </c>
      <c r="L1713" s="8"/>
      <c r="M1713" s="8"/>
      <c r="N1713" s="12">
        <v>289</v>
      </c>
      <c r="O1713" t="s">
        <v>134</v>
      </c>
      <c r="P1713" t="s">
        <v>47</v>
      </c>
      <c r="Q1713" t="s">
        <v>289</v>
      </c>
      <c r="R1713" s="9">
        <v>1050</v>
      </c>
      <c r="S1713" s="9"/>
    </row>
    <row r="1714" spans="1:19" x14ac:dyDescent="0.3">
      <c r="A1714" s="7">
        <v>65956</v>
      </c>
      <c r="B1714" t="s">
        <v>212</v>
      </c>
      <c r="C1714">
        <v>24844004007</v>
      </c>
      <c r="D1714" s="7">
        <v>978477</v>
      </c>
      <c r="E1714" s="8">
        <v>43297</v>
      </c>
      <c r="F1714" s="9">
        <v>42197</v>
      </c>
      <c r="G1714">
        <v>5292018</v>
      </c>
      <c r="H1714">
        <v>315472</v>
      </c>
      <c r="I1714" s="8">
        <v>43287</v>
      </c>
      <c r="J1714" s="11">
        <f t="shared" si="52"/>
        <v>10</v>
      </c>
      <c r="K1714" s="11">
        <f t="shared" si="53"/>
        <v>10</v>
      </c>
      <c r="L1714" s="8"/>
      <c r="M1714" s="8"/>
      <c r="N1714" s="12">
        <v>222</v>
      </c>
      <c r="O1714" t="s">
        <v>213</v>
      </c>
      <c r="P1714" t="s">
        <v>47</v>
      </c>
      <c r="Q1714" t="s">
        <v>463</v>
      </c>
      <c r="R1714" s="9">
        <v>1050</v>
      </c>
      <c r="S1714" s="9"/>
    </row>
    <row r="1715" spans="1:19" x14ac:dyDescent="0.3">
      <c r="A1715" s="7">
        <v>2761</v>
      </c>
      <c r="B1715" t="s">
        <v>19</v>
      </c>
      <c r="C1715">
        <v>21944011004</v>
      </c>
      <c r="D1715" s="7">
        <v>959819</v>
      </c>
      <c r="E1715" s="8">
        <v>43235</v>
      </c>
      <c r="F1715" s="9">
        <v>60311</v>
      </c>
      <c r="G1715">
        <v>3232018</v>
      </c>
      <c r="H1715">
        <v>231499</v>
      </c>
      <c r="I1715" s="8">
        <v>43208</v>
      </c>
      <c r="J1715" s="11">
        <f t="shared" si="52"/>
        <v>27</v>
      </c>
      <c r="K1715" s="11">
        <f t="shared" si="53"/>
        <v>27</v>
      </c>
      <c r="L1715" s="8"/>
      <c r="M1715" s="8"/>
      <c r="N1715" s="12">
        <v>9</v>
      </c>
      <c r="O1715" t="s">
        <v>90</v>
      </c>
      <c r="P1715" t="s">
        <v>47</v>
      </c>
      <c r="Q1715" t="s">
        <v>173</v>
      </c>
      <c r="R1715" s="9">
        <v>1050</v>
      </c>
      <c r="S1715" s="9"/>
    </row>
    <row r="1716" spans="1:19" x14ac:dyDescent="0.3">
      <c r="A1716" s="7">
        <v>2761</v>
      </c>
      <c r="B1716" t="s">
        <v>19</v>
      </c>
      <c r="C1716">
        <v>21944011004</v>
      </c>
      <c r="D1716" s="7">
        <v>956522</v>
      </c>
      <c r="E1716" s="8">
        <v>43217</v>
      </c>
      <c r="F1716" s="9">
        <v>36005</v>
      </c>
      <c r="G1716">
        <v>3022018</v>
      </c>
      <c r="H1716">
        <v>208899</v>
      </c>
      <c r="I1716" s="8">
        <v>43190</v>
      </c>
      <c r="J1716" s="11">
        <f t="shared" si="52"/>
        <v>27</v>
      </c>
      <c r="K1716" s="11">
        <f t="shared" si="53"/>
        <v>27</v>
      </c>
      <c r="L1716" s="8"/>
      <c r="M1716" s="8"/>
      <c r="N1716" s="12">
        <v>9</v>
      </c>
      <c r="O1716" t="s">
        <v>90</v>
      </c>
      <c r="P1716" t="s">
        <v>47</v>
      </c>
      <c r="Q1716" t="s">
        <v>774</v>
      </c>
      <c r="R1716" s="9">
        <v>1050</v>
      </c>
      <c r="S1716" s="9"/>
    </row>
    <row r="1717" spans="1:19" x14ac:dyDescent="0.3">
      <c r="A1717" s="7">
        <v>70937</v>
      </c>
      <c r="B1717" t="s">
        <v>37</v>
      </c>
      <c r="C1717">
        <v>131644019002</v>
      </c>
      <c r="D1717" s="7">
        <v>956477</v>
      </c>
      <c r="E1717" s="8">
        <v>43203</v>
      </c>
      <c r="F1717" s="9">
        <v>21247</v>
      </c>
      <c r="G1717">
        <v>2282018</v>
      </c>
      <c r="H1717">
        <v>203936</v>
      </c>
      <c r="I1717" s="8">
        <v>43185</v>
      </c>
      <c r="J1717" s="11">
        <f t="shared" si="52"/>
        <v>18</v>
      </c>
      <c r="K1717" s="11">
        <f t="shared" si="53"/>
        <v>18</v>
      </c>
      <c r="L1717" s="8"/>
      <c r="M1717" s="8"/>
      <c r="N1717" s="12">
        <v>581</v>
      </c>
      <c r="O1717" t="s">
        <v>232</v>
      </c>
      <c r="P1717" t="s">
        <v>47</v>
      </c>
      <c r="Q1717" t="s">
        <v>542</v>
      </c>
      <c r="R1717" s="9">
        <v>1050</v>
      </c>
      <c r="S1717" s="9"/>
    </row>
    <row r="1718" spans="1:19" x14ac:dyDescent="0.3">
      <c r="A1718" s="7">
        <v>21842</v>
      </c>
      <c r="B1718" t="s">
        <v>154</v>
      </c>
      <c r="C1718">
        <v>25244005003</v>
      </c>
      <c r="D1718" s="7">
        <v>956484</v>
      </c>
      <c r="E1718" s="8">
        <v>43203</v>
      </c>
      <c r="F1718" s="9">
        <v>43474</v>
      </c>
      <c r="G1718">
        <v>2272018</v>
      </c>
      <c r="H1718">
        <v>201446</v>
      </c>
      <c r="I1718" s="8">
        <v>43188</v>
      </c>
      <c r="J1718" s="11">
        <f t="shared" si="52"/>
        <v>15</v>
      </c>
      <c r="K1718" s="11">
        <f t="shared" si="53"/>
        <v>15</v>
      </c>
      <c r="L1718" s="8"/>
      <c r="M1718" s="8"/>
      <c r="N1718" s="12">
        <v>204</v>
      </c>
      <c r="O1718" t="s">
        <v>217</v>
      </c>
      <c r="P1718" t="s">
        <v>47</v>
      </c>
      <c r="Q1718" t="s">
        <v>632</v>
      </c>
      <c r="R1718" s="9">
        <v>1050</v>
      </c>
      <c r="S1718" s="9"/>
    </row>
    <row r="1719" spans="1:19" x14ac:dyDescent="0.3">
      <c r="A1719" s="7">
        <v>65956</v>
      </c>
      <c r="B1719" t="s">
        <v>212</v>
      </c>
      <c r="C1719">
        <v>24844004007</v>
      </c>
      <c r="D1719" s="7">
        <v>943016</v>
      </c>
      <c r="E1719" s="8">
        <v>43144</v>
      </c>
      <c r="F1719" s="9">
        <v>53569</v>
      </c>
      <c r="G1719">
        <v>12312017</v>
      </c>
      <c r="H1719">
        <v>144014</v>
      </c>
      <c r="I1719" s="8">
        <v>43140</v>
      </c>
      <c r="J1719" s="11">
        <f t="shared" si="52"/>
        <v>4</v>
      </c>
      <c r="K1719" s="11">
        <f t="shared" si="53"/>
        <v>4</v>
      </c>
      <c r="L1719" s="8"/>
      <c r="M1719" s="8"/>
      <c r="N1719" s="12">
        <v>222</v>
      </c>
      <c r="O1719" t="s">
        <v>213</v>
      </c>
      <c r="P1719" t="s">
        <v>47</v>
      </c>
      <c r="Q1719" t="s">
        <v>416</v>
      </c>
      <c r="R1719" s="9">
        <v>1050</v>
      </c>
      <c r="S1719" s="9"/>
    </row>
    <row r="1720" spans="1:19" x14ac:dyDescent="0.3">
      <c r="A1720" s="7">
        <v>6430</v>
      </c>
      <c r="B1720" t="s">
        <v>23</v>
      </c>
      <c r="C1720">
        <v>110744028002</v>
      </c>
      <c r="D1720" s="7">
        <v>902380</v>
      </c>
      <c r="E1720" s="8">
        <v>43320</v>
      </c>
      <c r="F1720" s="9">
        <v>20796</v>
      </c>
      <c r="G1720">
        <v>6062018</v>
      </c>
      <c r="H1720">
        <v>138658</v>
      </c>
      <c r="I1720" s="8">
        <v>43291</v>
      </c>
      <c r="J1720" s="11">
        <f t="shared" si="52"/>
        <v>29</v>
      </c>
      <c r="K1720" s="11">
        <f t="shared" si="53"/>
        <v>29</v>
      </c>
      <c r="L1720" s="8"/>
      <c r="M1720" s="8"/>
      <c r="N1720" s="12">
        <v>287</v>
      </c>
      <c r="O1720" t="s">
        <v>69</v>
      </c>
      <c r="P1720" t="s">
        <v>47</v>
      </c>
      <c r="Q1720" t="s">
        <v>775</v>
      </c>
      <c r="R1720" s="9">
        <v>1050</v>
      </c>
      <c r="S1720" s="9"/>
    </row>
    <row r="1721" spans="1:19" x14ac:dyDescent="0.3">
      <c r="A1721" s="7">
        <v>2761</v>
      </c>
      <c r="B1721" t="s">
        <v>19</v>
      </c>
      <c r="C1721">
        <v>21944011004</v>
      </c>
      <c r="D1721" s="7">
        <v>939177</v>
      </c>
      <c r="E1721" s="8">
        <v>43144</v>
      </c>
      <c r="F1721" s="9">
        <v>129770</v>
      </c>
      <c r="G1721">
        <v>12202017</v>
      </c>
      <c r="H1721">
        <v>126393</v>
      </c>
      <c r="I1721" s="8">
        <v>43117</v>
      </c>
      <c r="J1721" s="11">
        <f t="shared" si="52"/>
        <v>27</v>
      </c>
      <c r="K1721" s="11">
        <f t="shared" si="53"/>
        <v>27</v>
      </c>
      <c r="L1721" s="8"/>
      <c r="M1721" s="8"/>
      <c r="N1721" s="12">
        <v>9</v>
      </c>
      <c r="O1721" t="s">
        <v>90</v>
      </c>
      <c r="P1721" t="s">
        <v>47</v>
      </c>
      <c r="Q1721" t="s">
        <v>605</v>
      </c>
      <c r="R1721" s="9">
        <v>1050</v>
      </c>
      <c r="S1721" s="9"/>
    </row>
    <row r="1722" spans="1:19" x14ac:dyDescent="0.3">
      <c r="A1722" s="7">
        <v>30102</v>
      </c>
      <c r="B1722" t="s">
        <v>76</v>
      </c>
      <c r="C1722">
        <v>25444007004</v>
      </c>
      <c r="D1722" s="7">
        <v>943091</v>
      </c>
      <c r="E1722" s="8">
        <v>43144</v>
      </c>
      <c r="F1722" s="9">
        <v>34868</v>
      </c>
      <c r="G1722">
        <v>12012017</v>
      </c>
      <c r="H1722">
        <v>95098</v>
      </c>
      <c r="J1722" s="11">
        <f t="shared" si="52"/>
        <v>43144</v>
      </c>
      <c r="K1722" s="11" t="str">
        <f t="shared" si="53"/>
        <v/>
      </c>
      <c r="N1722" s="12">
        <v>203</v>
      </c>
      <c r="O1722" t="s">
        <v>220</v>
      </c>
      <c r="P1722" t="s">
        <v>47</v>
      </c>
      <c r="Q1722">
        <v>9</v>
      </c>
      <c r="R1722" s="9">
        <v>1050</v>
      </c>
      <c r="S1722" s="9"/>
    </row>
    <row r="1723" spans="1:19" x14ac:dyDescent="0.3">
      <c r="A1723" s="7">
        <v>6430</v>
      </c>
      <c r="B1723" t="s">
        <v>23</v>
      </c>
      <c r="C1723">
        <v>110744028002</v>
      </c>
      <c r="D1723" s="7">
        <v>935506</v>
      </c>
      <c r="E1723" s="8">
        <v>43115</v>
      </c>
      <c r="F1723" s="9">
        <v>70399</v>
      </c>
      <c r="G1723">
        <v>11302017</v>
      </c>
      <c r="H1723">
        <v>93377</v>
      </c>
      <c r="J1723" s="11">
        <f t="shared" si="52"/>
        <v>43115</v>
      </c>
      <c r="K1723" s="11" t="str">
        <f t="shared" si="53"/>
        <v/>
      </c>
      <c r="N1723" s="12">
        <v>289</v>
      </c>
      <c r="O1723" t="s">
        <v>134</v>
      </c>
      <c r="P1723" t="s">
        <v>47</v>
      </c>
      <c r="Q1723" t="s">
        <v>750</v>
      </c>
      <c r="R1723" s="9">
        <v>1050</v>
      </c>
      <c r="S1723" s="9"/>
    </row>
    <row r="1724" spans="1:19" x14ac:dyDescent="0.3">
      <c r="A1724" s="7">
        <v>228</v>
      </c>
      <c r="B1724" t="s">
        <v>28</v>
      </c>
      <c r="C1724">
        <v>121744016005</v>
      </c>
      <c r="D1724" s="7">
        <v>935539</v>
      </c>
      <c r="E1724" s="8">
        <v>43115</v>
      </c>
      <c r="F1724" s="9">
        <v>38425</v>
      </c>
      <c r="G1724">
        <v>11212017</v>
      </c>
      <c r="H1724">
        <v>80804</v>
      </c>
      <c r="J1724" s="11">
        <f t="shared" si="52"/>
        <v>43115</v>
      </c>
      <c r="K1724" s="11" t="str">
        <f t="shared" si="53"/>
        <v/>
      </c>
      <c r="N1724" s="12">
        <v>329</v>
      </c>
      <c r="O1724" t="s">
        <v>303</v>
      </c>
      <c r="P1724" t="s">
        <v>47</v>
      </c>
      <c r="Q1724" t="s">
        <v>776</v>
      </c>
      <c r="R1724" s="9">
        <v>1050</v>
      </c>
      <c r="S1724" s="9"/>
    </row>
    <row r="1725" spans="1:19" x14ac:dyDescent="0.3">
      <c r="A1725" s="7">
        <v>208</v>
      </c>
      <c r="B1725" t="s">
        <v>28</v>
      </c>
      <c r="C1725">
        <v>121044011009</v>
      </c>
      <c r="D1725" s="7">
        <v>10688</v>
      </c>
      <c r="E1725" s="8">
        <v>43419</v>
      </c>
      <c r="F1725" s="9">
        <v>30588</v>
      </c>
      <c r="G1725">
        <v>9212018</v>
      </c>
      <c r="H1725">
        <v>458705</v>
      </c>
      <c r="I1725" s="8">
        <v>43405</v>
      </c>
      <c r="J1725" s="11">
        <f t="shared" si="52"/>
        <v>14</v>
      </c>
      <c r="K1725" s="11">
        <f t="shared" si="53"/>
        <v>14</v>
      </c>
      <c r="L1725" s="8"/>
      <c r="M1725" s="8"/>
      <c r="N1725" s="12">
        <v>775</v>
      </c>
      <c r="O1725" t="s">
        <v>473</v>
      </c>
      <c r="P1725" t="s">
        <v>47</v>
      </c>
      <c r="Q1725" t="s">
        <v>777</v>
      </c>
      <c r="R1725" s="9">
        <v>1048</v>
      </c>
      <c r="S1725" s="9"/>
    </row>
    <row r="1726" spans="1:19" x14ac:dyDescent="0.3">
      <c r="A1726" s="7">
        <v>53441</v>
      </c>
      <c r="B1726" t="s">
        <v>234</v>
      </c>
      <c r="C1726">
        <v>50644003005</v>
      </c>
      <c r="D1726" s="7">
        <v>986184</v>
      </c>
      <c r="E1726" s="8">
        <v>43326</v>
      </c>
      <c r="F1726" s="9">
        <v>58013</v>
      </c>
      <c r="G1726">
        <v>6262018</v>
      </c>
      <c r="H1726">
        <v>749600</v>
      </c>
      <c r="I1726" s="8">
        <v>43315</v>
      </c>
      <c r="J1726" s="11">
        <f t="shared" si="52"/>
        <v>11</v>
      </c>
      <c r="K1726" s="11">
        <f t="shared" si="53"/>
        <v>11</v>
      </c>
      <c r="L1726" s="8"/>
      <c r="M1726" s="8"/>
      <c r="N1726" s="12">
        <v>441</v>
      </c>
      <c r="O1726" t="s">
        <v>314</v>
      </c>
      <c r="P1726" t="s">
        <v>47</v>
      </c>
      <c r="Q1726" t="s">
        <v>729</v>
      </c>
      <c r="R1726" s="9">
        <v>1040</v>
      </c>
      <c r="S1726" s="9"/>
    </row>
    <row r="1727" spans="1:19" x14ac:dyDescent="0.3">
      <c r="A1727" s="7">
        <v>21842</v>
      </c>
      <c r="B1727" t="s">
        <v>154</v>
      </c>
      <c r="C1727">
        <v>25244005003</v>
      </c>
      <c r="D1727" s="7">
        <v>17941</v>
      </c>
      <c r="E1727" s="8">
        <v>43451</v>
      </c>
      <c r="F1727" s="9">
        <v>60644</v>
      </c>
      <c r="G1727">
        <v>10302018</v>
      </c>
      <c r="H1727">
        <v>504967</v>
      </c>
      <c r="I1727" s="8">
        <v>43433</v>
      </c>
      <c r="J1727" s="11">
        <f t="shared" si="52"/>
        <v>18</v>
      </c>
      <c r="K1727" s="11">
        <f t="shared" si="53"/>
        <v>18</v>
      </c>
      <c r="L1727" s="8"/>
      <c r="M1727" s="8"/>
      <c r="N1727" s="12">
        <v>204</v>
      </c>
      <c r="O1727" t="s">
        <v>217</v>
      </c>
      <c r="P1727" t="s">
        <v>47</v>
      </c>
      <c r="Q1727" t="s">
        <v>697</v>
      </c>
      <c r="R1727" s="9">
        <v>1040</v>
      </c>
      <c r="S1727" s="9"/>
    </row>
    <row r="1728" spans="1:19" x14ac:dyDescent="0.3">
      <c r="A1728" s="7">
        <v>46675</v>
      </c>
      <c r="B1728" t="s">
        <v>32</v>
      </c>
      <c r="C1728">
        <v>200432133004</v>
      </c>
      <c r="D1728" s="7">
        <v>982297</v>
      </c>
      <c r="E1728" s="8">
        <v>43326</v>
      </c>
      <c r="F1728" s="9">
        <v>75083</v>
      </c>
      <c r="G1728">
        <v>6302018</v>
      </c>
      <c r="H1728">
        <v>363801</v>
      </c>
      <c r="I1728" s="8">
        <v>43320</v>
      </c>
      <c r="J1728" s="11">
        <f t="shared" si="52"/>
        <v>6</v>
      </c>
      <c r="K1728" s="11">
        <f t="shared" si="53"/>
        <v>6</v>
      </c>
      <c r="L1728" s="8"/>
      <c r="M1728" s="8"/>
      <c r="N1728" s="12">
        <v>219</v>
      </c>
      <c r="O1728" t="s">
        <v>132</v>
      </c>
      <c r="P1728" t="s">
        <v>47</v>
      </c>
      <c r="Q1728" t="s">
        <v>697</v>
      </c>
      <c r="R1728" s="9">
        <v>1031</v>
      </c>
      <c r="S1728" s="9"/>
    </row>
    <row r="1729" spans="1:19" x14ac:dyDescent="0.3">
      <c r="A1729" s="7">
        <v>2346</v>
      </c>
      <c r="B1729" t="s">
        <v>167</v>
      </c>
      <c r="C1729">
        <v>42732003006</v>
      </c>
      <c r="D1729" s="7">
        <v>986177</v>
      </c>
      <c r="E1729" s="8">
        <v>43326</v>
      </c>
      <c r="F1729" s="9">
        <v>47692</v>
      </c>
      <c r="G1729">
        <v>6302018</v>
      </c>
      <c r="H1729">
        <v>753292</v>
      </c>
      <c r="I1729" s="8">
        <v>43286</v>
      </c>
      <c r="J1729" s="11">
        <f t="shared" si="52"/>
        <v>40</v>
      </c>
      <c r="K1729" s="11" t="str">
        <f t="shared" si="53"/>
        <v/>
      </c>
      <c r="L1729" s="8"/>
      <c r="M1729" s="8"/>
      <c r="N1729" s="12">
        <v>437</v>
      </c>
      <c r="O1729" t="s">
        <v>168</v>
      </c>
      <c r="P1729" t="s">
        <v>47</v>
      </c>
      <c r="Q1729" t="s">
        <v>778</v>
      </c>
      <c r="R1729" s="9">
        <v>1025</v>
      </c>
      <c r="S1729" s="9"/>
    </row>
    <row r="1730" spans="1:19" x14ac:dyDescent="0.3">
      <c r="A1730" s="7">
        <v>86881</v>
      </c>
      <c r="B1730" t="s">
        <v>436</v>
      </c>
      <c r="C1730">
        <v>180644038004</v>
      </c>
      <c r="D1730" s="7">
        <v>942984</v>
      </c>
      <c r="E1730" s="8">
        <v>43144</v>
      </c>
      <c r="F1730" s="9">
        <v>32142</v>
      </c>
      <c r="G1730">
        <v>12312017</v>
      </c>
      <c r="H1730">
        <v>143383</v>
      </c>
      <c r="I1730" s="8">
        <v>43139</v>
      </c>
      <c r="J1730" s="11">
        <f t="shared" ref="J1730:J1793" si="54">_xlfn.DAYS(E1730,I1730)</f>
        <v>5</v>
      </c>
      <c r="K1730" s="11">
        <f t="shared" ref="K1730:K1793" si="55">IF(J1730&lt;30,J1730,"")</f>
        <v>5</v>
      </c>
      <c r="L1730" s="8"/>
      <c r="M1730" s="8"/>
      <c r="N1730" s="12">
        <v>413</v>
      </c>
      <c r="O1730" t="s">
        <v>763</v>
      </c>
      <c r="P1730" t="s">
        <v>47</v>
      </c>
      <c r="Q1730" t="s">
        <v>128</v>
      </c>
      <c r="R1730" s="9">
        <v>1025</v>
      </c>
      <c r="S1730" s="9"/>
    </row>
    <row r="1731" spans="1:19" x14ac:dyDescent="0.3">
      <c r="A1731" s="7">
        <v>46675</v>
      </c>
      <c r="B1731" t="s">
        <v>32</v>
      </c>
      <c r="C1731">
        <v>200432133004</v>
      </c>
      <c r="D1731" s="7">
        <v>931797</v>
      </c>
      <c r="E1731" s="8">
        <v>43115</v>
      </c>
      <c r="F1731" s="9">
        <v>61793</v>
      </c>
      <c r="G1731">
        <v>11302017</v>
      </c>
      <c r="H1731">
        <v>94950</v>
      </c>
      <c r="J1731" s="11">
        <f t="shared" si="54"/>
        <v>43115</v>
      </c>
      <c r="K1731" s="11" t="str">
        <f t="shared" si="55"/>
        <v/>
      </c>
      <c r="N1731" s="12">
        <v>766</v>
      </c>
      <c r="O1731" t="s">
        <v>170</v>
      </c>
      <c r="P1731" t="s">
        <v>47</v>
      </c>
      <c r="Q1731" t="s">
        <v>494</v>
      </c>
      <c r="R1731" s="9">
        <v>1025</v>
      </c>
      <c r="S1731" s="9"/>
    </row>
    <row r="1732" spans="1:19" x14ac:dyDescent="0.3">
      <c r="A1732" s="7">
        <v>46675</v>
      </c>
      <c r="B1732" t="s">
        <v>32</v>
      </c>
      <c r="C1732">
        <v>200432133004</v>
      </c>
      <c r="D1732" s="7">
        <v>939188</v>
      </c>
      <c r="E1732" s="8">
        <v>43144</v>
      </c>
      <c r="F1732" s="9">
        <v>97691</v>
      </c>
      <c r="G1732">
        <v>12182017</v>
      </c>
      <c r="H1732">
        <v>121222</v>
      </c>
      <c r="I1732" s="8">
        <v>43125</v>
      </c>
      <c r="J1732" s="11">
        <f t="shared" si="54"/>
        <v>19</v>
      </c>
      <c r="K1732" s="11">
        <f t="shared" si="55"/>
        <v>19</v>
      </c>
      <c r="L1732" s="8"/>
      <c r="M1732" s="8"/>
      <c r="N1732" s="12">
        <v>766</v>
      </c>
      <c r="O1732" t="s">
        <v>170</v>
      </c>
      <c r="P1732" t="s">
        <v>47</v>
      </c>
      <c r="Q1732" t="s">
        <v>128</v>
      </c>
      <c r="R1732" s="9">
        <v>1024</v>
      </c>
      <c r="S1732" s="9"/>
    </row>
    <row r="1733" spans="1:19" x14ac:dyDescent="0.3">
      <c r="A1733" s="7">
        <v>16516</v>
      </c>
      <c r="B1733" t="s">
        <v>57</v>
      </c>
      <c r="C1733">
        <v>143944011007</v>
      </c>
      <c r="D1733" s="7">
        <v>10714</v>
      </c>
      <c r="E1733" s="8">
        <v>43419</v>
      </c>
      <c r="F1733" s="9">
        <v>22917</v>
      </c>
      <c r="G1733">
        <v>9182018</v>
      </c>
      <c r="H1733">
        <v>451803</v>
      </c>
      <c r="I1733" s="8">
        <v>43389</v>
      </c>
      <c r="J1733" s="11">
        <f t="shared" si="54"/>
        <v>30</v>
      </c>
      <c r="K1733" s="11" t="str">
        <f t="shared" si="55"/>
        <v/>
      </c>
      <c r="L1733" s="8"/>
      <c r="M1733" s="8"/>
      <c r="N1733" s="12">
        <v>203</v>
      </c>
      <c r="O1733" t="s">
        <v>220</v>
      </c>
      <c r="P1733" t="s">
        <v>47</v>
      </c>
      <c r="Q1733" t="s">
        <v>779</v>
      </c>
      <c r="R1733" s="9">
        <v>1020</v>
      </c>
      <c r="S1733" s="9"/>
    </row>
    <row r="1734" spans="1:19" x14ac:dyDescent="0.3">
      <c r="A1734" s="7">
        <v>81214</v>
      </c>
      <c r="B1734" t="s">
        <v>157</v>
      </c>
      <c r="C1734">
        <v>26144004007</v>
      </c>
      <c r="D1734" s="7">
        <v>986070</v>
      </c>
      <c r="E1734" s="8">
        <v>43326</v>
      </c>
      <c r="F1734" s="9">
        <v>36355</v>
      </c>
      <c r="G1734">
        <v>6302018</v>
      </c>
      <c r="H1734">
        <v>363499</v>
      </c>
      <c r="I1734" s="8">
        <v>43320</v>
      </c>
      <c r="J1734" s="11">
        <f t="shared" si="54"/>
        <v>6</v>
      </c>
      <c r="K1734" s="11">
        <f t="shared" si="55"/>
        <v>6</v>
      </c>
      <c r="L1734" s="8"/>
      <c r="M1734" s="8"/>
      <c r="N1734" s="12">
        <v>123</v>
      </c>
      <c r="O1734" t="s">
        <v>158</v>
      </c>
      <c r="P1734" t="s">
        <v>47</v>
      </c>
      <c r="Q1734" t="s">
        <v>695</v>
      </c>
      <c r="R1734" s="9">
        <v>1018</v>
      </c>
      <c r="S1734" s="9"/>
    </row>
    <row r="1735" spans="1:19" x14ac:dyDescent="0.3">
      <c r="A1735" s="7">
        <v>46675</v>
      </c>
      <c r="B1735" t="s">
        <v>32</v>
      </c>
      <c r="C1735">
        <v>200432133004</v>
      </c>
      <c r="D1735" s="7">
        <v>959831</v>
      </c>
      <c r="E1735" s="8">
        <v>43235</v>
      </c>
      <c r="F1735" s="9">
        <v>31473</v>
      </c>
      <c r="G1735">
        <v>3312018</v>
      </c>
      <c r="H1735">
        <v>244166</v>
      </c>
      <c r="I1735" s="8">
        <v>43228</v>
      </c>
      <c r="J1735" s="11">
        <f t="shared" si="54"/>
        <v>7</v>
      </c>
      <c r="K1735" s="11">
        <f t="shared" si="55"/>
        <v>7</v>
      </c>
      <c r="L1735" s="8"/>
      <c r="M1735" s="8"/>
      <c r="N1735" s="12">
        <v>219</v>
      </c>
      <c r="O1735" t="s">
        <v>132</v>
      </c>
      <c r="P1735" t="s">
        <v>47</v>
      </c>
      <c r="Q1735" t="s">
        <v>135</v>
      </c>
      <c r="R1735" s="9">
        <v>1018</v>
      </c>
      <c r="S1735" s="9"/>
    </row>
    <row r="1736" spans="1:19" x14ac:dyDescent="0.3">
      <c r="A1736" s="7">
        <v>59644</v>
      </c>
      <c r="B1736" t="s">
        <v>272</v>
      </c>
      <c r="C1736">
        <v>333300118001</v>
      </c>
      <c r="D1736" s="7">
        <v>902442</v>
      </c>
      <c r="E1736" s="8">
        <v>43326</v>
      </c>
      <c r="F1736" s="9">
        <v>73366</v>
      </c>
      <c r="G1736">
        <v>6292018</v>
      </c>
      <c r="H1736">
        <v>847554</v>
      </c>
      <c r="I1736" s="8">
        <v>43318</v>
      </c>
      <c r="J1736" s="11">
        <f t="shared" si="54"/>
        <v>8</v>
      </c>
      <c r="K1736" s="11">
        <f t="shared" si="55"/>
        <v>8</v>
      </c>
      <c r="L1736" s="8"/>
      <c r="M1736" s="8"/>
      <c r="N1736" s="12">
        <v>82</v>
      </c>
      <c r="O1736" t="s">
        <v>101</v>
      </c>
      <c r="P1736" t="s">
        <v>20</v>
      </c>
      <c r="Q1736" t="s">
        <v>517</v>
      </c>
      <c r="R1736" s="9">
        <v>1015</v>
      </c>
      <c r="S1736" s="9"/>
    </row>
    <row r="1737" spans="1:19" x14ac:dyDescent="0.3">
      <c r="A1737" s="7">
        <v>53441</v>
      </c>
      <c r="B1737" t="s">
        <v>234</v>
      </c>
      <c r="C1737">
        <v>50644003005</v>
      </c>
      <c r="D1737" s="7">
        <v>986184</v>
      </c>
      <c r="E1737" s="8">
        <v>43326</v>
      </c>
      <c r="F1737" s="9">
        <v>58013</v>
      </c>
      <c r="G1737">
        <v>6262018</v>
      </c>
      <c r="H1737">
        <v>749306</v>
      </c>
      <c r="I1737" s="8">
        <v>43315</v>
      </c>
      <c r="J1737" s="11">
        <f t="shared" si="54"/>
        <v>11</v>
      </c>
      <c r="K1737" s="11">
        <f t="shared" si="55"/>
        <v>11</v>
      </c>
      <c r="L1737" s="8"/>
      <c r="M1737" s="8"/>
      <c r="N1737" s="12">
        <v>551</v>
      </c>
      <c r="O1737" t="s">
        <v>235</v>
      </c>
      <c r="P1737" t="s">
        <v>20</v>
      </c>
      <c r="Q1737" t="s">
        <v>780</v>
      </c>
      <c r="R1737" s="9">
        <v>1015</v>
      </c>
      <c r="S1737" s="9"/>
    </row>
    <row r="1738" spans="1:19" x14ac:dyDescent="0.3">
      <c r="A1738" s="7">
        <v>35707</v>
      </c>
      <c r="B1738" t="s">
        <v>781</v>
      </c>
      <c r="C1738">
        <v>181044014001</v>
      </c>
      <c r="D1738" s="7">
        <v>939067</v>
      </c>
      <c r="E1738" s="8">
        <v>43130</v>
      </c>
      <c r="F1738" s="9">
        <v>20492</v>
      </c>
      <c r="G1738">
        <v>12122017</v>
      </c>
      <c r="H1738">
        <v>109980</v>
      </c>
      <c r="I1738" s="8">
        <v>43122</v>
      </c>
      <c r="J1738" s="11">
        <f t="shared" si="54"/>
        <v>8</v>
      </c>
      <c r="K1738" s="11">
        <f t="shared" si="55"/>
        <v>8</v>
      </c>
      <c r="L1738" s="8"/>
      <c r="M1738" s="8"/>
      <c r="N1738" s="12">
        <v>222</v>
      </c>
      <c r="O1738" t="s">
        <v>213</v>
      </c>
      <c r="P1738" t="s">
        <v>47</v>
      </c>
      <c r="Q1738" t="s">
        <v>379</v>
      </c>
      <c r="R1738" s="9">
        <v>1015</v>
      </c>
      <c r="S1738" s="9"/>
    </row>
    <row r="1739" spans="1:19" x14ac:dyDescent="0.3">
      <c r="A1739" s="7">
        <v>16516</v>
      </c>
      <c r="B1739" t="s">
        <v>57</v>
      </c>
      <c r="C1739">
        <v>143944011007</v>
      </c>
      <c r="D1739" s="7">
        <v>986202</v>
      </c>
      <c r="E1739" s="8">
        <v>43326</v>
      </c>
      <c r="F1739" s="9">
        <v>34240</v>
      </c>
      <c r="G1739">
        <v>6122018</v>
      </c>
      <c r="H1739">
        <v>335092</v>
      </c>
      <c r="I1739" s="8">
        <v>43290</v>
      </c>
      <c r="J1739" s="11">
        <f t="shared" si="54"/>
        <v>36</v>
      </c>
      <c r="K1739" s="11" t="str">
        <f t="shared" si="55"/>
        <v/>
      </c>
      <c r="L1739" s="8"/>
      <c r="M1739" s="8"/>
      <c r="N1739" s="12">
        <v>203</v>
      </c>
      <c r="O1739" t="s">
        <v>220</v>
      </c>
      <c r="P1739" t="s">
        <v>47</v>
      </c>
      <c r="Q1739" t="s">
        <v>782</v>
      </c>
      <c r="R1739" s="9">
        <v>1012</v>
      </c>
      <c r="S1739" s="9"/>
    </row>
    <row r="1740" spans="1:19" x14ac:dyDescent="0.3">
      <c r="A1740" s="7">
        <v>68205</v>
      </c>
      <c r="B1740" t="s">
        <v>283</v>
      </c>
      <c r="C1740">
        <v>22244006003</v>
      </c>
      <c r="D1740" s="7">
        <v>17881</v>
      </c>
      <c r="E1740" s="8">
        <v>43451</v>
      </c>
      <c r="F1740" s="9">
        <v>25532</v>
      </c>
      <c r="G1740">
        <v>10232018</v>
      </c>
      <c r="H1740">
        <v>496739</v>
      </c>
      <c r="I1740" s="8">
        <v>43434</v>
      </c>
      <c r="J1740" s="11">
        <f t="shared" si="54"/>
        <v>17</v>
      </c>
      <c r="K1740" s="11">
        <f t="shared" si="55"/>
        <v>17</v>
      </c>
      <c r="L1740" s="8"/>
      <c r="M1740" s="8"/>
      <c r="N1740" s="12">
        <v>730</v>
      </c>
      <c r="O1740" t="s">
        <v>284</v>
      </c>
      <c r="P1740" t="s">
        <v>47</v>
      </c>
      <c r="Q1740" t="s">
        <v>364</v>
      </c>
      <c r="R1740" s="9">
        <v>1010</v>
      </c>
      <c r="S1740" s="9"/>
    </row>
    <row r="1741" spans="1:19" x14ac:dyDescent="0.3">
      <c r="A1741" s="7">
        <v>81214</v>
      </c>
      <c r="B1741" t="s">
        <v>157</v>
      </c>
      <c r="C1741">
        <v>26144004007</v>
      </c>
      <c r="D1741" s="7">
        <v>942979</v>
      </c>
      <c r="E1741" s="8">
        <v>43144</v>
      </c>
      <c r="F1741" s="9">
        <v>58819</v>
      </c>
      <c r="G1741">
        <v>12312017</v>
      </c>
      <c r="H1741">
        <v>148614</v>
      </c>
      <c r="I1741" s="8">
        <v>43138</v>
      </c>
      <c r="J1741" s="11">
        <f t="shared" si="54"/>
        <v>6</v>
      </c>
      <c r="K1741" s="11">
        <f t="shared" si="55"/>
        <v>6</v>
      </c>
      <c r="L1741" s="8"/>
      <c r="M1741" s="8"/>
      <c r="N1741" s="12">
        <v>123</v>
      </c>
      <c r="O1741" t="s">
        <v>158</v>
      </c>
      <c r="P1741" t="s">
        <v>47</v>
      </c>
      <c r="Q1741" t="s">
        <v>166</v>
      </c>
      <c r="R1741" s="9">
        <v>1008</v>
      </c>
      <c r="S1741" s="9"/>
    </row>
  </sheetData>
  <sheetProtection algorithmName="SHA-512" hashValue="jsJmftM62rGf6oe1zc30KDj6k5ZOxhYj3b2VSqAHxymlRd8PO4fSUg7tQznoRraQPCsJBV4AzQB8LkmFUAvPlA==" saltValue="hoEHOaNyZksgv7PZlmIND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RIPS &gt;1,000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kms10</dc:creator>
  <cp:lastModifiedBy>Kevin M. Schatz</cp:lastModifiedBy>
  <dcterms:created xsi:type="dcterms:W3CDTF">2019-05-19T18:43:44Z</dcterms:created>
  <dcterms:modified xsi:type="dcterms:W3CDTF">2019-05-21T18:21:02Z</dcterms:modified>
</cp:coreProperties>
</file>