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heckCompatibility="1" defaultThemeVersion="166925"/>
  <mc:AlternateContent xmlns:mc="http://schemas.openxmlformats.org/markup-compatibility/2006">
    <mc:Choice Requires="x15">
      <x15ac:absPath xmlns:x15ac="http://schemas.microsoft.com/office/spreadsheetml/2010/11/ac" url="T:\DGE-OFI FINAL Reporting Manual\DGE Website Forms and Instructions\Annual\"/>
    </mc:Choice>
  </mc:AlternateContent>
  <xr:revisionPtr revIDLastSave="0" documentId="13_ncr:1_{E4928A06-5216-43D4-B5A2-D25FEB542B69}" xr6:coauthVersionLast="47" xr6:coauthVersionMax="47" xr10:uidLastSave="{00000000-0000-0000-0000-000000000000}"/>
  <workbookProtection workbookAlgorithmName="SHA-512" workbookHashValue="HsV0toLuKaWRooQZDHVqevQexzYxYfcvizgSM1rE9nCQzVW7Kd/2h7IVLCkmi3CJDKppCd3O/+e7SojSvrnesg==" workbookSaltValue="TWp/EDrPiT4zHnGlrvNKuA==" workbookSpinCount="100000" lockStructure="1"/>
  <bookViews>
    <workbookView xWindow="-120" yWindow="-120" windowWidth="29040" windowHeight="15840" tabRatio="714" xr2:uid="{00000000-000D-0000-FFFF-FFFF00000000}"/>
  </bookViews>
  <sheets>
    <sheet name="Cover" sheetId="12" r:id="rId1"/>
    <sheet name="DGE-301A" sheetId="23" r:id="rId2"/>
    <sheet name="DGE-301B" sheetId="22" r:id="rId3"/>
    <sheet name="DGE-340" sheetId="13" r:id="rId4"/>
    <sheet name="DGE-350" sheetId="14" r:id="rId5"/>
    <sheet name="DGE-360" sheetId="26" r:id="rId6"/>
    <sheet name="DGE-370" sheetId="16" r:id="rId7"/>
    <sheet name="DGE-380" sheetId="18" r:id="rId8"/>
    <sheet name="DGE-385" sheetId="24" r:id="rId9"/>
    <sheet name="DGE-390" sheetId="9" r:id="rId10"/>
  </sheets>
  <definedNames>
    <definedName name="_Dist_Bin" hidden="1">#REF!</definedName>
    <definedName name="_Dist_Values" hidden="1">#REF!</definedName>
    <definedName name="_Regression_Int" localSheetId="1" hidden="1">1</definedName>
    <definedName name="_Regression_Int" localSheetId="2" hidden="1">1</definedName>
    <definedName name="_VER3">#N/A</definedName>
    <definedName name="CCC..101A2" localSheetId="2">'DGE-301B'!$A$1:$F$79</definedName>
    <definedName name="CCC..101A2">#REF!</definedName>
    <definedName name="_xlnm.Print_Area" localSheetId="1">'DGE-301A'!$A$1:$I$35</definedName>
    <definedName name="_xlnm.Print_Area" localSheetId="2">'DGE-301B'!$A$1:$F$79</definedName>
    <definedName name="_xlnm.Print_Area" localSheetId="3">'DGE-340'!$A$1:$E$40</definedName>
    <definedName name="_xlnm.Print_Area" localSheetId="4">'DGE-350'!$A$1:$I$31</definedName>
    <definedName name="_xlnm.Print_Area" localSheetId="5">'DGE-360'!$A$1:$C$25</definedName>
    <definedName name="_xlnm.Print_Area" localSheetId="6">'DGE-370'!$A$1:$F$34</definedName>
    <definedName name="_xlnm.Print_Area" localSheetId="8">'DGE-385'!$A$1:$E$31</definedName>
    <definedName name="_xlnm.Print_Area" localSheetId="9">'DGE-390'!$A$1:$D$23</definedName>
    <definedName name="Print_Area_MI" localSheetId="2">'DGE-301B'!$B$1:$F$79</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6" l="1"/>
  <c r="A1" i="14"/>
  <c r="C15" i="26"/>
  <c r="A1" i="9"/>
  <c r="A4" i="9"/>
  <c r="C79" i="22"/>
  <c r="C17" i="23" s="1"/>
  <c r="C18" i="23" s="1"/>
  <c r="C20" i="23" s="1"/>
  <c r="D79" i="22"/>
  <c r="E17" i="23" s="1"/>
  <c r="E18" i="23" s="1"/>
  <c r="E20" i="23" s="1"/>
  <c r="E34" i="23" s="1"/>
  <c r="E79" i="22"/>
  <c r="F79" i="22" s="1"/>
  <c r="F78" i="22"/>
  <c r="A1" i="24"/>
  <c r="E31" i="24"/>
  <c r="D31" i="24"/>
  <c r="C31" i="24"/>
  <c r="C13" i="13"/>
  <c r="F74" i="22"/>
  <c r="F72" i="22"/>
  <c r="F71" i="22"/>
  <c r="F70" i="22"/>
  <c r="F11" i="22"/>
  <c r="F12" i="22"/>
  <c r="F13" i="22"/>
  <c r="F14" i="22"/>
  <c r="F15" i="22"/>
  <c r="F16" i="22"/>
  <c r="F17" i="22"/>
  <c r="F18" i="22"/>
  <c r="F19" i="22"/>
  <c r="F20" i="22"/>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52" i="22"/>
  <c r="F53" i="22"/>
  <c r="F54" i="22"/>
  <c r="F55" i="22"/>
  <c r="F56" i="22"/>
  <c r="F57" i="22"/>
  <c r="F58" i="22"/>
  <c r="F59" i="22"/>
  <c r="F60" i="22"/>
  <c r="F61" i="22"/>
  <c r="F62" i="22"/>
  <c r="F63" i="22"/>
  <c r="F64" i="22"/>
  <c r="F65" i="22"/>
  <c r="F66" i="22"/>
  <c r="F67" i="22"/>
  <c r="F68" i="22"/>
  <c r="F10" i="22"/>
  <c r="A5" i="22"/>
  <c r="A1" i="22"/>
  <c r="G33" i="23"/>
  <c r="I33" i="23"/>
  <c r="E33" i="23"/>
  <c r="C33" i="23"/>
  <c r="C23" i="13"/>
  <c r="A4" i="23"/>
  <c r="A1" i="23"/>
  <c r="I32" i="23"/>
  <c r="I31" i="23"/>
  <c r="I30" i="23"/>
  <c r="I29" i="23"/>
  <c r="I28" i="23"/>
  <c r="I27" i="23"/>
  <c r="I26" i="23"/>
  <c r="I25" i="23"/>
  <c r="I24" i="23"/>
  <c r="I23" i="23"/>
  <c r="I16" i="23"/>
  <c r="I15" i="23"/>
  <c r="I14" i="23"/>
  <c r="I13" i="23"/>
  <c r="I12" i="23"/>
  <c r="I11" i="23"/>
  <c r="I29" i="14"/>
  <c r="I31" i="14"/>
  <c r="A1" i="18"/>
  <c r="E17" i="13"/>
  <c r="A1" i="13"/>
  <c r="D12" i="18"/>
  <c r="D14" i="18"/>
  <c r="E12" i="18"/>
  <c r="E14" i="18"/>
  <c r="F12" i="18"/>
  <c r="F14" i="18"/>
  <c r="G12" i="18"/>
  <c r="G14" i="18"/>
  <c r="C12" i="18"/>
  <c r="C14" i="18"/>
  <c r="G19" i="18"/>
  <c r="F19" i="18"/>
  <c r="F22" i="18"/>
  <c r="E19" i="18"/>
  <c r="D19" i="18"/>
  <c r="C19" i="18"/>
  <c r="H17" i="18"/>
  <c r="H16" i="18"/>
  <c r="H19" i="18" s="1"/>
  <c r="H22" i="18" s="1"/>
  <c r="H10" i="18"/>
  <c r="H13" i="18"/>
  <c r="H9" i="18"/>
  <c r="E36" i="13"/>
  <c r="C15" i="13"/>
  <c r="C25" i="13"/>
  <c r="D34" i="16"/>
  <c r="E40" i="13"/>
  <c r="F31" i="16"/>
  <c r="F30" i="16"/>
  <c r="C16" i="16"/>
  <c r="C34" i="16"/>
  <c r="A1" i="16"/>
  <c r="F21" i="16"/>
  <c r="F19" i="16"/>
  <c r="F20" i="16"/>
  <c r="F26" i="16"/>
  <c r="F25" i="16"/>
  <c r="F24" i="16"/>
  <c r="F23" i="16"/>
  <c r="F33" i="16"/>
  <c r="F32" i="16"/>
  <c r="F29" i="16"/>
  <c r="F28" i="16"/>
  <c r="F18" i="16"/>
  <c r="F17" i="16"/>
  <c r="F16" i="16"/>
  <c r="A3" i="14"/>
  <c r="E23" i="13"/>
  <c r="D25" i="13"/>
  <c r="A3" i="13"/>
  <c r="D22" i="9"/>
  <c r="E34" i="16"/>
  <c r="G22" i="18"/>
  <c r="C22" i="18"/>
  <c r="E22" i="18"/>
  <c r="D22" i="18"/>
  <c r="H12" i="18"/>
  <c r="H14" i="18"/>
  <c r="F34" i="16"/>
  <c r="E15" i="13"/>
  <c r="E25" i="13"/>
  <c r="G17" i="23"/>
  <c r="G18" i="23" s="1"/>
  <c r="I18" i="23" s="1"/>
  <c r="I17" i="23" l="1"/>
</calcChain>
</file>

<file path=xl/sharedStrings.xml><?xml version="1.0" encoding="utf-8"?>
<sst xmlns="http://schemas.openxmlformats.org/spreadsheetml/2006/main" count="341" uniqueCount="259">
  <si>
    <t>(UNAUDITED)</t>
  </si>
  <si>
    <t>($ IN THOUSANDS)</t>
  </si>
  <si>
    <t>(a)</t>
  </si>
  <si>
    <t>(c)</t>
  </si>
  <si>
    <t>(d)</t>
  </si>
  <si>
    <t>1</t>
  </si>
  <si>
    <t>2</t>
  </si>
  <si>
    <t xml:space="preserve"> </t>
  </si>
  <si>
    <t>3</t>
  </si>
  <si>
    <t>4</t>
  </si>
  <si>
    <t>5</t>
  </si>
  <si>
    <t>6</t>
  </si>
  <si>
    <t>7</t>
  </si>
  <si>
    <t>8</t>
  </si>
  <si>
    <t>9</t>
  </si>
  <si>
    <t>Line</t>
  </si>
  <si>
    <t>Amount</t>
  </si>
  <si>
    <t>(e)</t>
  </si>
  <si>
    <t>(f)</t>
  </si>
  <si>
    <t>(h)</t>
  </si>
  <si>
    <t>Description</t>
  </si>
  <si>
    <t>(b)</t>
  </si>
  <si>
    <t>On Behalf of:</t>
  </si>
  <si>
    <t>Casino Licensee</t>
  </si>
  <si>
    <t xml:space="preserve">OF THE </t>
  </si>
  <si>
    <t>STATE OF NEW JERSEY</t>
  </si>
  <si>
    <t>SUBMITTED TO THE</t>
  </si>
  <si>
    <t>Date</t>
  </si>
  <si>
    <t>ACCOUNTS RECEIVABLE BALANCES</t>
  </si>
  <si>
    <t>Patrons' Checks:</t>
  </si>
  <si>
    <t>Other Receivables:</t>
  </si>
  <si>
    <t xml:space="preserve"> Adjustment for Progressive Payout Liability</t>
  </si>
  <si>
    <t xml:space="preserve">Other Adjustments: </t>
  </si>
  <si>
    <t>Other Employees</t>
  </si>
  <si>
    <t>Officers &amp; Owners</t>
  </si>
  <si>
    <t>Totals</t>
  </si>
  <si>
    <t xml:space="preserve">   Administration</t>
  </si>
  <si>
    <t xml:space="preserve">   Casino Accounting</t>
  </si>
  <si>
    <t xml:space="preserve">   Simulcasting</t>
  </si>
  <si>
    <t xml:space="preserve">   Other</t>
  </si>
  <si>
    <t>Total - Casino</t>
  </si>
  <si>
    <t>ROOMS</t>
  </si>
  <si>
    <t>FOOD AND BEVERAGE</t>
  </si>
  <si>
    <t xml:space="preserve">   Security</t>
  </si>
  <si>
    <t>MARKETING</t>
  </si>
  <si>
    <t>GUEST ENTERTAINMENT</t>
  </si>
  <si>
    <t>TOTALS - ALL DEPARTMENTS</t>
  </si>
  <si>
    <t>(g)</t>
  </si>
  <si>
    <t>AT DECEMBER 31, 20__</t>
  </si>
  <si>
    <t>ANNUAL FILINGS</t>
  </si>
  <si>
    <t>Account Balance</t>
  </si>
  <si>
    <t>Allowance</t>
  </si>
  <si>
    <t>Department</t>
  </si>
  <si>
    <t>Number of</t>
  </si>
  <si>
    <t>Employees</t>
  </si>
  <si>
    <t>Salaries and Wages</t>
  </si>
  <si>
    <t>Title (License Number)</t>
  </si>
  <si>
    <t>1.</t>
  </si>
  <si>
    <t>2.</t>
  </si>
  <si>
    <t>3.</t>
  </si>
  <si>
    <t>4.</t>
  </si>
  <si>
    <t>5.</t>
  </si>
  <si>
    <t>6.</t>
  </si>
  <si>
    <t>UNDEPOSITED PATRONS' CHECKS ACTIVITY</t>
  </si>
  <si>
    <t>(Net of Allowance)</t>
  </si>
  <si>
    <t xml:space="preserve">   Executive Office</t>
  </si>
  <si>
    <t xml:space="preserve">   Accounting and Auditing</t>
  </si>
  <si>
    <t xml:space="preserve">   Other Administrative and General </t>
  </si>
  <si>
    <t>OPERATION AND MAINTENANCE</t>
  </si>
  <si>
    <t>OTHER OPERATED DEPARTMENTS:</t>
  </si>
  <si>
    <t>CASINO:</t>
  </si>
  <si>
    <t>ADMINISTRATIVE AND GENERAL:</t>
  </si>
  <si>
    <t xml:space="preserve">   Table and Other Games</t>
  </si>
  <si>
    <t xml:space="preserve">   Slot Machines</t>
  </si>
  <si>
    <t xml:space="preserve">ANNUAL FILINGS STATEMENT OF </t>
  </si>
  <si>
    <t>CONFORMITY, ACCURACY AND COMPLIANCE</t>
  </si>
  <si>
    <t>DIVISION OF GAMING ENFORCEMENT</t>
  </si>
  <si>
    <t xml:space="preserve"> OFFICE OF FINANCIAL INVESTIGATIONS</t>
  </si>
  <si>
    <t>Totals (Form  DGE-205)..........................................................................................................</t>
  </si>
  <si>
    <t>ANNUAL RECONCILIATION OF CASINO REVENUE</t>
  </si>
  <si>
    <t>ANNUAL EMPLOYMENT AND PAYROLL REPORT</t>
  </si>
  <si>
    <t>FOR THE FIVE YEARS ENDING DECEMBER 31, 20__</t>
  </si>
  <si>
    <t>Five-Year</t>
  </si>
  <si>
    <t>20__</t>
  </si>
  <si>
    <t>Total</t>
  </si>
  <si>
    <t>ANNUAL STATEMENT OF CAPITAL EXPENDITURES</t>
  </si>
  <si>
    <t xml:space="preserve">For the Twelve Months ended December 31, </t>
  </si>
  <si>
    <t>Other Projects Approved by the Division</t>
  </si>
  <si>
    <t>Capital Expenditures from DGE-235</t>
  </si>
  <si>
    <t>Less: Internet Gaming and Online Sports</t>
  </si>
  <si>
    <t>Net Revenue from DGE-210</t>
  </si>
  <si>
    <t xml:space="preserve">  Wagering Net Revenue</t>
  </si>
  <si>
    <t xml:space="preserve">  Wagering Capital Expenditures</t>
  </si>
  <si>
    <t>Casino Property Capital Expenditures</t>
  </si>
  <si>
    <t>Total Expenditures</t>
  </si>
  <si>
    <t>Casino Property Net Revenue</t>
  </si>
  <si>
    <t>Casino Property Total Expenditures as a</t>
  </si>
  <si>
    <t>&gt;&gt;ENTER LICENSEE NAME HERE&lt;&lt;</t>
  </si>
  <si>
    <t>Type of Game</t>
  </si>
  <si>
    <t>Win or (Loss)</t>
  </si>
  <si>
    <t>Drop/Handle</t>
  </si>
  <si>
    <t>Red Dog</t>
  </si>
  <si>
    <t>Sic Bo</t>
  </si>
  <si>
    <t>Pai Gow Poker</t>
  </si>
  <si>
    <t>Pai Gow</t>
  </si>
  <si>
    <t>Keno</t>
  </si>
  <si>
    <t>Caribbean Stud Poker</t>
  </si>
  <si>
    <t>Let it Ride Poker</t>
  </si>
  <si>
    <t>Three Card Poker</t>
  </si>
  <si>
    <t>Casino War</t>
  </si>
  <si>
    <t>Spanish 21</t>
  </si>
  <si>
    <t>Double Attack Blackjack</t>
  </si>
  <si>
    <t>Four Card Poker</t>
  </si>
  <si>
    <t>Texas Hold 'Em Bonus Poker</t>
  </si>
  <si>
    <t>Flop Poker</t>
  </si>
  <si>
    <t>Ultimate Texas Hold 'Em</t>
  </si>
  <si>
    <t>Asia Poker</t>
  </si>
  <si>
    <t>Winner's Pot Poker</t>
  </si>
  <si>
    <t>Mississippi Stud</t>
  </si>
  <si>
    <t>Mini-Tex 3 Card Hold'Em</t>
  </si>
  <si>
    <t>Supreme Pai Gow</t>
  </si>
  <si>
    <t>Triple Attack Blackjack</t>
  </si>
  <si>
    <t>High Roll Dice</t>
  </si>
  <si>
    <t>Boston 7 Stud Poker</t>
  </si>
  <si>
    <t>Electronic Table Games</t>
  </si>
  <si>
    <t>5 Card Hi-Lo</t>
  </si>
  <si>
    <t xml:space="preserve">Lunar Poker </t>
  </si>
  <si>
    <t>Hold'Em 3 Bonus</t>
  </si>
  <si>
    <t>Switch Hands Blackjack</t>
  </si>
  <si>
    <t>Criss Cross Poker</t>
  </si>
  <si>
    <t>High Card Flush</t>
  </si>
  <si>
    <t>Skill Based Games</t>
  </si>
  <si>
    <t>Heads Up Hold'Em</t>
  </si>
  <si>
    <t>Double Draw Poker</t>
  </si>
  <si>
    <t>Pack's Poker</t>
  </si>
  <si>
    <t>Football Kings</t>
  </si>
  <si>
    <t>Tournament -Table &amp; Other Games</t>
  </si>
  <si>
    <t>FOR THE YEAR ENDED &gt;&gt;ENTER YEAR HERE&lt;&lt;</t>
  </si>
  <si>
    <t>[INSERT SIGNATURE HERE]</t>
  </si>
  <si>
    <t>[Insert Typed Name Here]</t>
  </si>
  <si>
    <t>Authorized</t>
  </si>
  <si>
    <t>Units</t>
  </si>
  <si>
    <t>Percentage</t>
  </si>
  <si>
    <t xml:space="preserve"> Table and Other Games:</t>
  </si>
  <si>
    <t xml:space="preserve">    Blackjack</t>
  </si>
  <si>
    <t xml:space="preserve">    Craps</t>
  </si>
  <si>
    <t xml:space="preserve">    Roulette</t>
  </si>
  <si>
    <t xml:space="preserve">    Big Six</t>
  </si>
  <si>
    <t xml:space="preserve">    Baccarat    </t>
  </si>
  <si>
    <t xml:space="preserve">    Minibaccarat</t>
  </si>
  <si>
    <t>Subtotal - Table and Other Games</t>
  </si>
  <si>
    <t xml:space="preserve">    Poker</t>
  </si>
  <si>
    <t>10</t>
  </si>
  <si>
    <t>Total -  Table and Other Games</t>
  </si>
  <si>
    <t xml:space="preserve"> Slot Machines:</t>
  </si>
  <si>
    <t xml:space="preserve">    $      .01 and .02  Slot Machines</t>
  </si>
  <si>
    <t xml:space="preserve">    $      .05 Slot Machines</t>
  </si>
  <si>
    <t xml:space="preserve">    $      .25 Slot Machines</t>
  </si>
  <si>
    <t xml:space="preserve">    $      .50 Slot Machines</t>
  </si>
  <si>
    <t xml:space="preserve">    $    1.00 Slot Machines</t>
  </si>
  <si>
    <t xml:space="preserve">    $    5.00 Slot Machines</t>
  </si>
  <si>
    <t xml:space="preserve">    $  25.00 Slot Machines</t>
  </si>
  <si>
    <t xml:space="preserve">    $100.00 Slot Machines</t>
  </si>
  <si>
    <t>Total - Slot Machines</t>
  </si>
  <si>
    <t>Total Casino Win</t>
  </si>
  <si>
    <t>Drop</t>
  </si>
  <si>
    <t>Pokette</t>
  </si>
  <si>
    <t>Double Down Stud Poker</t>
  </si>
  <si>
    <t>Super 7 1/2</t>
  </si>
  <si>
    <t>Mini-Craps</t>
  </si>
  <si>
    <t>Caribbean Draw Poker</t>
  </si>
  <si>
    <t>Mini-Dice</t>
  </si>
  <si>
    <t>Fast Action Hold 'Em</t>
  </si>
  <si>
    <t>Countdown</t>
  </si>
  <si>
    <t>Colorado Hold'Em Poker</t>
  </si>
  <si>
    <t>Multi-Bacc</t>
  </si>
  <si>
    <t>Wild Aruba Stud Poker</t>
  </si>
  <si>
    <t>Monopoly Poker</t>
  </si>
  <si>
    <t>Table Slots</t>
  </si>
  <si>
    <t>Rainbow Dice</t>
  </si>
  <si>
    <t>Triple Shot</t>
  </si>
  <si>
    <t>Blackjack Switch</t>
  </si>
  <si>
    <t>Let's Get Wild Poker</t>
  </si>
  <si>
    <t>Boston 5 Stud Poker</t>
  </si>
  <si>
    <t>Double Cross Poker</t>
  </si>
  <si>
    <t>Shao Pai Gow</t>
  </si>
  <si>
    <t>6 to 5 Blackjack</t>
  </si>
  <si>
    <t>Suspense 21</t>
  </si>
  <si>
    <t>Two Card Royal</t>
  </si>
  <si>
    <t>Player's Choice Poker</t>
  </si>
  <si>
    <t>Superfun 21</t>
  </si>
  <si>
    <t>Hawaii Hi-Lo</t>
  </si>
  <si>
    <t>House Way Pai Gow Poker</t>
  </si>
  <si>
    <t>Two Card Joker Poker</t>
  </si>
  <si>
    <t>1 Bet Threat Texas Hold 'Em</t>
  </si>
  <si>
    <t xml:space="preserve">CASINO WIN </t>
  </si>
  <si>
    <t>[INSERT TITLE (LICENSE NUMBER) HERE]</t>
  </si>
  <si>
    <t>ANNUAL SCHEDULE OF RECEIVABLES AND PATRONS' CHECKS</t>
  </si>
  <si>
    <t xml:space="preserve">DETAIL SCHEDULE OF OTHER GAMES </t>
  </si>
  <si>
    <t>Multi-denominational Slot Machines</t>
  </si>
  <si>
    <t>Other Slot Machines</t>
  </si>
  <si>
    <t xml:space="preserve"> TABLE GAME &amp; OTHER GAMES WIN</t>
  </si>
  <si>
    <t>Win (Loss)</t>
  </si>
  <si>
    <t xml:space="preserve">    Checks Transferred to Returned Checks...........................................................</t>
  </si>
  <si>
    <t xml:space="preserve">    Other Adjustments.............................................................................................</t>
  </si>
  <si>
    <t>Ending Balance........................................................................................................</t>
  </si>
  <si>
    <t>Provision for Uncollectible Patrons' Checks..........................................................</t>
  </si>
  <si>
    <t>Provision as a Percent of Counter Checks Issued....................................................</t>
  </si>
  <si>
    <t>Hotel Receivables..................................</t>
  </si>
  <si>
    <t>Receivable</t>
  </si>
  <si>
    <t xml:space="preserve">Accounts </t>
  </si>
  <si>
    <t>Beginning Balance (January 1).....................................................................</t>
  </si>
  <si>
    <t xml:space="preserve">  Receivables Due from Affiliates..........................................................................................</t>
  </si>
  <si>
    <t xml:space="preserve">  Other Accounts and Notes Receivables.......</t>
  </si>
  <si>
    <t xml:space="preserve">  Undeposited Patrons' Checks....................</t>
  </si>
  <si>
    <t xml:space="preserve">  Returned Patrons' Checks............................</t>
  </si>
  <si>
    <t xml:space="preserve">  Receivables Due from Officers and Employees…</t>
  </si>
  <si>
    <t xml:space="preserve">    Counter Checks Issued................................................................................</t>
  </si>
  <si>
    <t xml:space="preserve">    Checks Redeemed Prior to Deposit..........................................................</t>
  </si>
  <si>
    <t xml:space="preserve">    Checks Collected Through Deposits..............................................</t>
  </si>
  <si>
    <t>"Hold"  Checks Included in Balance on Line 16.........................................</t>
  </si>
  <si>
    <t xml:space="preserve">ANNUAL STATEMENT OF SLOT MACHINE, </t>
  </si>
  <si>
    <t>TABLE GAME &amp; OTHER GAMES WIN</t>
  </si>
  <si>
    <t>Deduct - Simulcasting Revenue (Sum of DGE-101 Line 13</t>
  </si>
  <si>
    <t xml:space="preserve">   (Form DGE-101A, Line 7):</t>
  </si>
  <si>
    <t xml:space="preserve">SCHEDULE OF FORECASTED </t>
  </si>
  <si>
    <t>CAPITAL EXPENDITURES</t>
  </si>
  <si>
    <t>FOR THE THREE YEARS ENDING DECEMBER 31, 20__</t>
  </si>
  <si>
    <t>Miscellaneous Projects</t>
  </si>
  <si>
    <t xml:space="preserve">Total </t>
  </si>
  <si>
    <t xml:space="preserve">    Other Games - (DGE-301B)</t>
  </si>
  <si>
    <t>Pontoon 21</t>
  </si>
  <si>
    <t>Cashless Craps</t>
  </si>
  <si>
    <t>Face Pai Gow</t>
  </si>
  <si>
    <t>Pai Gow Tiles</t>
  </si>
  <si>
    <t>Capital Expenditure Budget</t>
  </si>
  <si>
    <t>Unallocated Funds</t>
  </si>
  <si>
    <t xml:space="preserve"> Percentage of Casino Property Net Revenue</t>
  </si>
  <si>
    <t>Casino Revenue [Form DGE-210, Line 1(c)]...........................................................</t>
  </si>
  <si>
    <t xml:space="preserve">  for each month of the year).....................................................................................</t>
  </si>
  <si>
    <t xml:space="preserve">      Add - balance at year end..................................................................................</t>
  </si>
  <si>
    <t xml:space="preserve">      Deduct - balance at beginning of year.................................................................</t>
  </si>
  <si>
    <t>Casino Win Year-to-Date (DGE-101, Line 8)..........................................................</t>
  </si>
  <si>
    <t>Net Other Adjustments ............................................................................................</t>
  </si>
  <si>
    <t xml:space="preserve">  Total Patrons' Checks..................................</t>
  </si>
  <si>
    <t xml:space="preserve">  Total Other Receivables................................................................................................</t>
  </si>
  <si>
    <t>Payments</t>
  </si>
  <si>
    <t>Name of Profit Sharing Agreement(s)</t>
  </si>
  <si>
    <t>Total for all Profit Sharing Agreements</t>
  </si>
  <si>
    <t>Pleease check the appropriate box below:</t>
  </si>
  <si>
    <t>FOR THE YEAR ENDED DECEMBER 31, 20__</t>
  </si>
  <si>
    <t>for 20__</t>
  </si>
  <si>
    <t xml:space="preserve"> REPORTING MANUAL</t>
  </si>
  <si>
    <t>Project Name</t>
  </si>
  <si>
    <t>None of Which Individually Exceeds $100,000</t>
  </si>
  <si>
    <t>Under penalties provided by law, I declare that I have examined the Annual Filings (DGE-301A, DGE-301B, DGE-340, DGE-350, DGE-360, DGE-370, DGE-380 and DGE-385), and to the best of my knowledge and belief, all the information contained on those forms has been prepared in conformity with the Division's Annual Filings Instructions and Uniform Chart of Accounts, and the information contained on those forms is accurate.</t>
  </si>
  <si>
    <t>ANNUAL REPORT ON PROFIT SHARING AGREEMENTS</t>
  </si>
  <si>
    <r>
      <t xml:space="preserve">  Licensee is in compliance with </t>
    </r>
    <r>
      <rPr>
        <i/>
        <sz val="12"/>
        <rFont val="Times New Roman"/>
        <family val="1"/>
      </rPr>
      <t>N.J.A.C</t>
    </r>
    <r>
      <rPr>
        <sz val="12"/>
        <rFont val="Times New Roman"/>
        <family val="1"/>
      </rPr>
      <t>. 13:69C-8.3(b).</t>
    </r>
  </si>
  <si>
    <r>
      <t xml:space="preserve">  Licensee does not have any profit sharing agreements the require reporting under </t>
    </r>
    <r>
      <rPr>
        <i/>
        <sz val="12"/>
        <rFont val="Times New Roman"/>
        <family val="1"/>
      </rPr>
      <t>N.J.A.C</t>
    </r>
    <r>
      <rPr>
        <sz val="12"/>
        <rFont val="Times New Roman"/>
        <family val="1"/>
      </rPr>
      <t>. 13:69C-8.3.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</si>
</sst>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_(&quot;$&quot;* #,##0_);_(&quot;$&quot;* \(#,##0\);_(&quot;$&quot;* &quot;-&quot;??_);_(@_)"/>
    <numFmt numFmtId="166" formatCode="&quot;$&quot;#,##0"/>
    <numFmt numFmtId="167" formatCode="_(* #,##0_);_(* \(#,##0\);_(* &quot;-&quot;??_);_(@_)"/>
    <numFmt numFmtId="168" formatCode="0.0%"/>
    <numFmt numFmtId="169" formatCode="[$-409]mmmm\ d\,\ yyyy;@"/>
  </numFmts>
  <fonts count="21" x14ac:knownFonts="1">
    <font>
      <sz val="12"/>
      <name val="Helv"/>
    </font>
    <font>
      <sz val="10"/>
      <name val="Arial"/>
      <family val="2"/>
    </font>
    <font>
      <sz val="12"/>
      <name val="Times New Roman"/>
      <family val="1"/>
    </font>
    <font>
      <b/>
      <sz val="12"/>
      <name val="Times New Roman"/>
      <family val="1"/>
    </font>
    <font>
      <sz val="14"/>
      <name val="Times New Roman"/>
      <family val="1"/>
    </font>
    <font>
      <sz val="10"/>
      <name val="Times New Roman"/>
      <family val="1"/>
    </font>
    <font>
      <sz val="16"/>
      <name val="Times New Roman"/>
      <family val="1"/>
    </font>
    <font>
      <b/>
      <sz val="20"/>
      <name val="Times New Roman"/>
      <family val="1"/>
    </font>
    <font>
      <sz val="20"/>
      <name val="Times New Roman"/>
      <family val="1"/>
    </font>
    <font>
      <b/>
      <sz val="14"/>
      <name val="Times New Roman"/>
      <family val="1"/>
    </font>
    <font>
      <sz val="8"/>
      <name val="Helv"/>
    </font>
    <font>
      <b/>
      <sz val="16"/>
      <name val="Times New Roman"/>
      <family val="1"/>
    </font>
    <font>
      <u/>
      <sz val="12"/>
      <name val="Times New Roman"/>
      <family val="1"/>
    </font>
    <font>
      <i/>
      <sz val="12"/>
      <name val="Times New Roman"/>
      <family val="1"/>
    </font>
    <font>
      <b/>
      <sz val="12"/>
      <name val="Times New Roman"/>
      <family val="1"/>
    </font>
    <font>
      <b/>
      <sz val="18"/>
      <name val="Times New Roman"/>
      <family val="1"/>
    </font>
    <font>
      <sz val="12"/>
      <name val="Helv"/>
    </font>
    <font>
      <b/>
      <sz val="14"/>
      <name val="Helv"/>
    </font>
    <font>
      <sz val="20"/>
      <name val="Helv"/>
    </font>
    <font>
      <sz val="18"/>
      <name val="Helv"/>
    </font>
    <font>
      <b/>
      <sz val="16.5"/>
      <name val="Times New Roman"/>
      <family val="1"/>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s>
  <borders count="61">
    <border>
      <left/>
      <right/>
      <top/>
      <bottom/>
      <diagonal/>
    </border>
    <border>
      <left/>
      <right style="thin">
        <color indexed="8"/>
      </right>
      <top/>
      <bottom/>
      <diagonal/>
    </border>
    <border>
      <left/>
      <right/>
      <top/>
      <bottom style="thin">
        <color indexed="64"/>
      </bottom>
      <diagonal/>
    </border>
    <border>
      <left/>
      <right style="thin">
        <color indexed="8"/>
      </right>
      <top/>
      <bottom style="thin">
        <color indexed="8"/>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8"/>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style="thin">
        <color indexed="64"/>
      </right>
      <top style="thin">
        <color indexed="64"/>
      </top>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thin">
        <color indexed="64"/>
      </left>
      <right/>
      <top style="thin">
        <color indexed="64"/>
      </top>
      <bottom style="thin">
        <color indexed="64"/>
      </bottom>
      <diagonal/>
    </border>
    <border>
      <left/>
      <right style="thin">
        <color indexed="8"/>
      </right>
      <top/>
      <bottom style="double">
        <color indexed="8"/>
      </bottom>
      <diagonal/>
    </border>
    <border>
      <left/>
      <right/>
      <top/>
      <bottom style="double">
        <color indexed="64"/>
      </bottom>
      <diagonal/>
    </border>
    <border>
      <left style="thin">
        <color indexed="8"/>
      </left>
      <right style="thin">
        <color indexed="8"/>
      </right>
      <top/>
      <bottom style="double">
        <color indexed="8"/>
      </bottom>
      <diagonal/>
    </border>
    <border>
      <left style="thin">
        <color indexed="8"/>
      </left>
      <right style="thin">
        <color indexed="8"/>
      </right>
      <top style="medium">
        <color indexed="64"/>
      </top>
      <bottom style="double">
        <color indexed="64"/>
      </bottom>
      <diagonal/>
    </border>
    <border>
      <left/>
      <right style="thin">
        <color indexed="8"/>
      </right>
      <top style="medium">
        <color indexed="64"/>
      </top>
      <bottom style="double">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double">
        <color indexed="64"/>
      </bottom>
      <diagonal/>
    </border>
    <border>
      <left/>
      <right style="thin">
        <color indexed="64"/>
      </right>
      <top/>
      <bottom style="thin">
        <color indexed="8"/>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style="thin">
        <color indexed="64"/>
      </top>
      <bottom style="double">
        <color indexed="64"/>
      </bottom>
      <diagonal/>
    </border>
  </borders>
  <cellStyleXfs count="6">
    <xf numFmtId="164"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164" fontId="16" fillId="0" borderId="0"/>
    <xf numFmtId="9" fontId="1" fillId="0" borderId="0" applyFont="0" applyFill="0" applyBorder="0" applyAlignment="0" applyProtection="0"/>
  </cellStyleXfs>
  <cellXfs count="314">
    <xf numFmtId="164" fontId="0" fillId="0" borderId="0" xfId="0"/>
    <xf numFmtId="164" fontId="2" fillId="0" borderId="0" xfId="0" applyFont="1"/>
    <xf numFmtId="164" fontId="2" fillId="0" borderId="1" xfId="0" applyFont="1" applyBorder="1"/>
    <xf numFmtId="164" fontId="2" fillId="0" borderId="0" xfId="0" applyFont="1" applyAlignment="1">
      <alignment horizontal="left"/>
    </xf>
    <xf numFmtId="164" fontId="2" fillId="0" borderId="0" xfId="0" applyFont="1" applyAlignment="1">
      <alignment horizontal="center"/>
    </xf>
    <xf numFmtId="164" fontId="3" fillId="0" borderId="0" xfId="0" applyFont="1"/>
    <xf numFmtId="164" fontId="2" fillId="0" borderId="2" xfId="0" applyFont="1" applyBorder="1"/>
    <xf numFmtId="164" fontId="2" fillId="0" borderId="3" xfId="0" applyFont="1" applyBorder="1" applyAlignment="1">
      <alignment horizontal="left"/>
    </xf>
    <xf numFmtId="0" fontId="2" fillId="0" borderId="0" xfId="3" applyFont="1"/>
    <xf numFmtId="0" fontId="2" fillId="0" borderId="4" xfId="3" applyFont="1" applyBorder="1" applyAlignment="1">
      <alignment horizontal="center"/>
    </xf>
    <xf numFmtId="0" fontId="2" fillId="0" borderId="0" xfId="3" applyFont="1" applyAlignment="1">
      <alignment horizontal="center"/>
    </xf>
    <xf numFmtId="49" fontId="2" fillId="0" borderId="0" xfId="3" applyNumberFormat="1" applyFont="1" applyAlignment="1">
      <alignment horizontal="center"/>
    </xf>
    <xf numFmtId="164" fontId="3" fillId="0" borderId="5" xfId="0" applyFont="1" applyBorder="1"/>
    <xf numFmtId="164" fontId="3" fillId="0" borderId="6" xfId="0" applyFont="1" applyBorder="1"/>
    <xf numFmtId="164" fontId="3" fillId="0" borderId="6" xfId="0" applyFont="1" applyBorder="1" applyAlignment="1">
      <alignment horizontal="center"/>
    </xf>
    <xf numFmtId="164" fontId="9" fillId="0" borderId="6" xfId="0" applyFont="1" applyBorder="1" applyAlignment="1">
      <alignment horizontal="center"/>
    </xf>
    <xf numFmtId="164" fontId="0" fillId="0" borderId="6" xfId="0" applyBorder="1"/>
    <xf numFmtId="164" fontId="11" fillId="0" borderId="6" xfId="0" applyFont="1" applyBorder="1"/>
    <xf numFmtId="164" fontId="11" fillId="0" borderId="7" xfId="0" applyFont="1" applyBorder="1"/>
    <xf numFmtId="0" fontId="2" fillId="0" borderId="0" xfId="3" applyFont="1" applyProtection="1">
      <protection locked="0"/>
    </xf>
    <xf numFmtId="164" fontId="11" fillId="0" borderId="6" xfId="0" applyFont="1" applyBorder="1" applyAlignment="1" applyProtection="1">
      <alignment horizontal="center"/>
      <protection locked="0"/>
    </xf>
    <xf numFmtId="0" fontId="2" fillId="0" borderId="2" xfId="3" applyFont="1" applyBorder="1" applyAlignment="1" applyProtection="1">
      <alignment horizontal="center"/>
      <protection locked="0"/>
    </xf>
    <xf numFmtId="14" fontId="2" fillId="0" borderId="2" xfId="3" applyNumberFormat="1" applyFont="1" applyBorder="1" applyAlignment="1" applyProtection="1">
      <alignment horizontal="center"/>
      <protection locked="0"/>
    </xf>
    <xf numFmtId="164" fontId="7" fillId="0" borderId="6" xfId="0" applyFont="1" applyBorder="1" applyAlignment="1" applyProtection="1">
      <alignment horizontal="center"/>
      <protection locked="0"/>
    </xf>
    <xf numFmtId="164" fontId="7" fillId="0" borderId="6" xfId="0" applyFont="1" applyBorder="1" applyAlignment="1">
      <alignment horizontal="center"/>
    </xf>
    <xf numFmtId="164" fontId="2" fillId="0" borderId="0" xfId="0" quotePrefix="1" applyFont="1" applyAlignment="1">
      <alignment horizontal="left"/>
    </xf>
    <xf numFmtId="164" fontId="2" fillId="0" borderId="1" xfId="0" applyFont="1" applyBorder="1" applyAlignment="1">
      <alignment horizontal="left"/>
    </xf>
    <xf numFmtId="164" fontId="2" fillId="0" borderId="8" xfId="0" quotePrefix="1" applyFont="1" applyBorder="1" applyAlignment="1">
      <alignment horizontal="left"/>
    </xf>
    <xf numFmtId="164" fontId="4" fillId="0" borderId="0" xfId="0" applyFont="1"/>
    <xf numFmtId="164" fontId="2" fillId="0" borderId="9" xfId="0" applyFont="1" applyBorder="1"/>
    <xf numFmtId="164" fontId="2" fillId="0" borderId="10" xfId="0" applyFont="1" applyBorder="1"/>
    <xf numFmtId="164" fontId="13" fillId="0" borderId="0" xfId="0" quotePrefix="1" applyFont="1" applyAlignment="1">
      <alignment horizontal="left"/>
    </xf>
    <xf numFmtId="164" fontId="13" fillId="0" borderId="0" xfId="0" applyFont="1"/>
    <xf numFmtId="164" fontId="12" fillId="0" borderId="0" xfId="0" applyFont="1" applyAlignment="1">
      <alignment horizontal="center"/>
    </xf>
    <xf numFmtId="164" fontId="14" fillId="0" borderId="0" xfId="0" quotePrefix="1" applyFont="1" applyAlignment="1">
      <alignment horizontal="left"/>
    </xf>
    <xf numFmtId="164" fontId="2" fillId="0" borderId="1" xfId="0" applyFont="1" applyBorder="1" applyAlignment="1">
      <alignment horizontal="right"/>
    </xf>
    <xf numFmtId="164" fontId="3" fillId="2" borderId="0" xfId="0" applyFont="1" applyFill="1" applyAlignment="1">
      <alignment horizontal="center"/>
    </xf>
    <xf numFmtId="164" fontId="3" fillId="2" borderId="11" xfId="0" applyFont="1" applyFill="1" applyBorder="1" applyAlignment="1">
      <alignment horizontal="center"/>
    </xf>
    <xf numFmtId="164" fontId="3" fillId="2" borderId="12" xfId="0" applyFont="1" applyFill="1" applyBorder="1" applyAlignment="1">
      <alignment horizontal="center"/>
    </xf>
    <xf numFmtId="164" fontId="3" fillId="2" borderId="13" xfId="0" applyFont="1" applyFill="1" applyBorder="1" applyAlignment="1">
      <alignment horizontal="center"/>
    </xf>
    <xf numFmtId="164" fontId="3" fillId="2" borderId="14" xfId="0" applyFont="1" applyFill="1" applyBorder="1" applyAlignment="1">
      <alignment horizontal="center"/>
    </xf>
    <xf numFmtId="164" fontId="3" fillId="2" borderId="2" xfId="0" applyFont="1" applyFill="1" applyBorder="1" applyAlignment="1">
      <alignment horizontal="center"/>
    </xf>
    <xf numFmtId="164" fontId="3" fillId="2" borderId="11" xfId="0" applyFont="1" applyFill="1" applyBorder="1"/>
    <xf numFmtId="164" fontId="3" fillId="2" borderId="15" xfId="0" applyFont="1" applyFill="1" applyBorder="1" applyAlignment="1">
      <alignment horizontal="center"/>
    </xf>
    <xf numFmtId="5" fontId="2" fillId="0" borderId="2" xfId="0" applyNumberFormat="1" applyFont="1" applyBorder="1" applyAlignment="1" applyProtection="1">
      <alignment horizontal="right"/>
      <protection locked="0"/>
    </xf>
    <xf numFmtId="5" fontId="2" fillId="0" borderId="0" xfId="0" applyNumberFormat="1" applyFont="1"/>
    <xf numFmtId="37" fontId="2" fillId="0" borderId="1" xfId="0" applyNumberFormat="1" applyFont="1" applyBorder="1"/>
    <xf numFmtId="5" fontId="2" fillId="0" borderId="1" xfId="0" applyNumberFormat="1" applyFont="1" applyBorder="1"/>
    <xf numFmtId="37" fontId="2" fillId="0" borderId="3" xfId="0" applyNumberFormat="1" applyFont="1" applyBorder="1" applyProtection="1">
      <protection locked="0"/>
    </xf>
    <xf numFmtId="5" fontId="2" fillId="0" borderId="3" xfId="0" applyNumberFormat="1" applyFont="1" applyBorder="1" applyAlignment="1" applyProtection="1">
      <alignment horizontal="right"/>
      <protection locked="0"/>
    </xf>
    <xf numFmtId="164" fontId="2" fillId="0" borderId="3" xfId="0" applyFont="1" applyBorder="1" applyProtection="1">
      <protection locked="0"/>
    </xf>
    <xf numFmtId="164" fontId="3" fillId="2" borderId="16" xfId="0" applyFont="1" applyFill="1" applyBorder="1" applyAlignment="1">
      <alignment horizontal="center"/>
    </xf>
    <xf numFmtId="164" fontId="3" fillId="2" borderId="17" xfId="0" applyFont="1" applyFill="1" applyBorder="1"/>
    <xf numFmtId="164" fontId="3" fillId="2" borderId="1" xfId="0" applyFont="1" applyFill="1" applyBorder="1" applyAlignment="1">
      <alignment horizontal="center"/>
    </xf>
    <xf numFmtId="164" fontId="3" fillId="2" borderId="18" xfId="0" applyFont="1" applyFill="1" applyBorder="1" applyAlignment="1">
      <alignment horizontal="center"/>
    </xf>
    <xf numFmtId="164" fontId="3" fillId="2" borderId="3" xfId="0" applyFont="1" applyFill="1" applyBorder="1" applyAlignment="1">
      <alignment horizontal="center"/>
    </xf>
    <xf numFmtId="37" fontId="2" fillId="0" borderId="3" xfId="1" applyNumberFormat="1" applyFont="1" applyBorder="1" applyAlignment="1" applyProtection="1">
      <alignment horizontal="right"/>
      <protection locked="0"/>
    </xf>
    <xf numFmtId="37" fontId="2" fillId="0" borderId="1" xfId="1" applyNumberFormat="1" applyFont="1" applyBorder="1" applyAlignment="1">
      <alignment horizontal="right"/>
    </xf>
    <xf numFmtId="164" fontId="3" fillId="2" borderId="19" xfId="0" applyFont="1" applyFill="1" applyBorder="1" applyAlignment="1">
      <alignment horizontal="center"/>
    </xf>
    <xf numFmtId="164" fontId="2" fillId="0" borderId="3" xfId="0" applyFont="1" applyBorder="1" applyAlignment="1" applyProtection="1">
      <alignment horizontal="left"/>
      <protection locked="0"/>
    </xf>
    <xf numFmtId="164" fontId="8" fillId="0" borderId="0" xfId="0" applyFont="1"/>
    <xf numFmtId="37" fontId="2" fillId="0" borderId="2" xfId="0" quotePrefix="1" applyNumberFormat="1" applyFont="1" applyBorder="1" applyAlignment="1" applyProtection="1">
      <alignment horizontal="right"/>
      <protection locked="0"/>
    </xf>
    <xf numFmtId="37" fontId="2" fillId="0" borderId="2" xfId="0" applyNumberFormat="1" applyFont="1" applyBorder="1" applyAlignment="1" applyProtection="1">
      <alignment horizontal="right"/>
      <protection locked="0"/>
    </xf>
    <xf numFmtId="164" fontId="2" fillId="0" borderId="3" xfId="0" applyFont="1" applyBorder="1" applyAlignment="1" applyProtection="1">
      <alignment horizontal="right"/>
      <protection locked="0"/>
    </xf>
    <xf numFmtId="166" fontId="2" fillId="0" borderId="3" xfId="2" applyNumberFormat="1" applyFont="1" applyBorder="1" applyAlignment="1" applyProtection="1">
      <alignment horizontal="right"/>
      <protection locked="0"/>
    </xf>
    <xf numFmtId="167" fontId="2" fillId="0" borderId="3" xfId="1" applyNumberFormat="1" applyFont="1" applyBorder="1" applyAlignment="1" applyProtection="1">
      <alignment horizontal="right"/>
      <protection locked="0"/>
    </xf>
    <xf numFmtId="167" fontId="2" fillId="0" borderId="3" xfId="1" quotePrefix="1" applyNumberFormat="1" applyFont="1" applyBorder="1" applyAlignment="1" applyProtection="1">
      <alignment horizontal="right"/>
      <protection locked="0"/>
    </xf>
    <xf numFmtId="37" fontId="2" fillId="0" borderId="3" xfId="2" applyNumberFormat="1" applyFont="1" applyBorder="1" applyAlignment="1" applyProtection="1">
      <alignment horizontal="right"/>
      <protection locked="0"/>
    </xf>
    <xf numFmtId="5" fontId="2" fillId="0" borderId="3" xfId="2" applyNumberFormat="1" applyFont="1" applyBorder="1" applyAlignment="1" applyProtection="1">
      <alignment horizontal="right"/>
      <protection locked="0"/>
    </xf>
    <xf numFmtId="5" fontId="2" fillId="0" borderId="13" xfId="2" applyNumberFormat="1" applyFont="1" applyBorder="1" applyAlignment="1" applyProtection="1">
      <alignment horizontal="right"/>
      <protection locked="0"/>
    </xf>
    <xf numFmtId="164" fontId="2" fillId="0" borderId="2" xfId="0" quotePrefix="1" applyFont="1" applyBorder="1" applyAlignment="1">
      <alignment horizontal="left"/>
    </xf>
    <xf numFmtId="164" fontId="2" fillId="0" borderId="0" xfId="0" quotePrefix="1" applyFont="1" applyAlignment="1">
      <alignment horizontal="center"/>
    </xf>
    <xf numFmtId="164" fontId="3" fillId="2" borderId="20" xfId="0" applyFont="1" applyFill="1" applyBorder="1" applyAlignment="1">
      <alignment horizontal="center"/>
    </xf>
    <xf numFmtId="164" fontId="2" fillId="0" borderId="15" xfId="0" applyFont="1" applyBorder="1" applyAlignment="1">
      <alignment horizontal="left"/>
    </xf>
    <xf numFmtId="164" fontId="3" fillId="2" borderId="21" xfId="0" applyFont="1" applyFill="1" applyBorder="1" applyAlignment="1">
      <alignment horizontal="center"/>
    </xf>
    <xf numFmtId="164" fontId="3" fillId="2" borderId="9" xfId="0" applyFont="1" applyFill="1" applyBorder="1" applyAlignment="1">
      <alignment horizontal="center"/>
    </xf>
    <xf numFmtId="164" fontId="3" fillId="2" borderId="16" xfId="0" applyFont="1" applyFill="1" applyBorder="1" applyAlignment="1" applyProtection="1">
      <alignment horizontal="center"/>
      <protection locked="0"/>
    </xf>
    <xf numFmtId="164" fontId="3" fillId="2" borderId="22" xfId="0" applyFont="1" applyFill="1" applyBorder="1" applyAlignment="1" applyProtection="1">
      <alignment horizontal="center"/>
      <protection locked="0"/>
    </xf>
    <xf numFmtId="164" fontId="3" fillId="2" borderId="10" xfId="0" applyFont="1" applyFill="1" applyBorder="1" applyAlignment="1">
      <alignment horizontal="center"/>
    </xf>
    <xf numFmtId="164" fontId="3" fillId="2" borderId="23" xfId="0" applyFont="1" applyFill="1" applyBorder="1" applyAlignment="1">
      <alignment horizontal="center"/>
    </xf>
    <xf numFmtId="164" fontId="2" fillId="0" borderId="11" xfId="0" applyFont="1" applyBorder="1" applyAlignment="1">
      <alignment horizontal="left"/>
    </xf>
    <xf numFmtId="164" fontId="2" fillId="0" borderId="11" xfId="0" applyFont="1" applyBorder="1"/>
    <xf numFmtId="164" fontId="2" fillId="0" borderId="21" xfId="0" applyFont="1" applyBorder="1"/>
    <xf numFmtId="164" fontId="3" fillId="2" borderId="24" xfId="0" applyFont="1" applyFill="1" applyBorder="1" applyAlignment="1">
      <alignment horizontal="center"/>
    </xf>
    <xf numFmtId="164" fontId="2" fillId="0" borderId="13" xfId="0" applyFont="1" applyBorder="1" applyAlignment="1">
      <alignment horizontal="left"/>
    </xf>
    <xf numFmtId="164" fontId="2" fillId="0" borderId="25" xfId="0" applyFont="1" applyBorder="1" applyAlignment="1">
      <alignment horizontal="left"/>
    </xf>
    <xf numFmtId="167" fontId="2" fillId="0" borderId="26" xfId="1" applyNumberFormat="1" applyFont="1" applyBorder="1" applyAlignment="1" applyProtection="1">
      <protection locked="0"/>
    </xf>
    <xf numFmtId="167" fontId="2" fillId="0" borderId="27" xfId="1" applyNumberFormat="1" applyFont="1" applyBorder="1" applyAlignment="1" applyProtection="1">
      <protection locked="0"/>
    </xf>
    <xf numFmtId="165" fontId="2" fillId="0" borderId="3" xfId="2" applyNumberFormat="1" applyFont="1" applyBorder="1" applyAlignment="1" applyProtection="1">
      <protection locked="0"/>
    </xf>
    <xf numFmtId="165" fontId="2" fillId="0" borderId="18" xfId="2" applyNumberFormat="1" applyFont="1" applyBorder="1" applyAlignment="1" applyProtection="1">
      <protection locked="0"/>
    </xf>
    <xf numFmtId="164" fontId="2" fillId="0" borderId="10" xfId="0" applyFont="1" applyBorder="1" applyAlignment="1">
      <alignment horizontal="left"/>
    </xf>
    <xf numFmtId="164" fontId="2" fillId="0" borderId="28" xfId="0" applyFont="1" applyBorder="1" applyAlignment="1">
      <alignment horizontal="left"/>
    </xf>
    <xf numFmtId="164" fontId="2" fillId="0" borderId="29" xfId="0" applyFont="1" applyBorder="1" applyAlignment="1">
      <alignment horizontal="left"/>
    </xf>
    <xf numFmtId="164" fontId="2" fillId="0" borderId="13" xfId="0" applyFont="1" applyBorder="1" applyAlignment="1">
      <alignment horizontal="center"/>
    </xf>
    <xf numFmtId="164" fontId="2" fillId="0" borderId="30" xfId="0" applyFont="1" applyBorder="1" applyAlignment="1">
      <alignment horizontal="center"/>
    </xf>
    <xf numFmtId="5" fontId="2" fillId="3" borderId="3" xfId="2" applyNumberFormat="1" applyFont="1" applyFill="1" applyBorder="1" applyAlignment="1">
      <alignment horizontal="right"/>
    </xf>
    <xf numFmtId="37" fontId="2" fillId="3" borderId="3" xfId="2" applyNumberFormat="1" applyFont="1" applyFill="1" applyBorder="1" applyAlignment="1">
      <alignment horizontal="right"/>
    </xf>
    <xf numFmtId="166" fontId="2" fillId="3" borderId="31" xfId="2" applyNumberFormat="1" applyFont="1" applyFill="1" applyBorder="1" applyAlignment="1" applyProtection="1">
      <alignment horizontal="right"/>
    </xf>
    <xf numFmtId="5" fontId="2" fillId="3" borderId="31" xfId="2" applyNumberFormat="1" applyFont="1" applyFill="1" applyBorder="1" applyAlignment="1" applyProtection="1">
      <alignment horizontal="right"/>
    </xf>
    <xf numFmtId="5" fontId="2" fillId="3" borderId="3" xfId="2" applyNumberFormat="1" applyFont="1" applyFill="1" applyBorder="1" applyAlignment="1" applyProtection="1">
      <alignment horizontal="right"/>
    </xf>
    <xf numFmtId="168" fontId="2" fillId="3" borderId="3" xfId="5" quotePrefix="1" applyNumberFormat="1" applyFont="1" applyFill="1" applyBorder="1" applyAlignment="1" applyProtection="1">
      <alignment horizontal="right"/>
    </xf>
    <xf numFmtId="37" fontId="2" fillId="3" borderId="2" xfId="0" applyNumberFormat="1" applyFont="1" applyFill="1" applyBorder="1" applyAlignment="1">
      <alignment horizontal="right"/>
    </xf>
    <xf numFmtId="5" fontId="2" fillId="3" borderId="32" xfId="0" applyNumberFormat="1" applyFont="1" applyFill="1" applyBorder="1" applyAlignment="1">
      <alignment horizontal="right"/>
    </xf>
    <xf numFmtId="37" fontId="2" fillId="3" borderId="3" xfId="0" applyNumberFormat="1" applyFont="1" applyFill="1" applyBorder="1"/>
    <xf numFmtId="37" fontId="2" fillId="3" borderId="31" xfId="0" applyNumberFormat="1" applyFont="1" applyFill="1" applyBorder="1"/>
    <xf numFmtId="5" fontId="2" fillId="3" borderId="31" xfId="0" applyNumberFormat="1" applyFont="1" applyFill="1" applyBorder="1" applyAlignment="1">
      <alignment horizontal="right"/>
    </xf>
    <xf numFmtId="5" fontId="2" fillId="3" borderId="3" xfId="0" applyNumberFormat="1" applyFont="1" applyFill="1" applyBorder="1" applyAlignment="1">
      <alignment horizontal="right"/>
    </xf>
    <xf numFmtId="37" fontId="2" fillId="3" borderId="3" xfId="1" applyNumberFormat="1" applyFont="1" applyFill="1" applyBorder="1" applyAlignment="1">
      <alignment horizontal="right"/>
    </xf>
    <xf numFmtId="37" fontId="2" fillId="3" borderId="1" xfId="1" applyNumberFormat="1" applyFont="1" applyFill="1" applyBorder="1" applyAlignment="1">
      <alignment horizontal="right"/>
    </xf>
    <xf numFmtId="165" fontId="2" fillId="3" borderId="18" xfId="2" applyNumberFormat="1" applyFont="1" applyFill="1" applyBorder="1" applyAlignment="1" applyProtection="1">
      <alignment horizontal="right"/>
    </xf>
    <xf numFmtId="167" fontId="2" fillId="3" borderId="27" xfId="1" applyNumberFormat="1" applyFont="1" applyFill="1" applyBorder="1" applyAlignment="1">
      <alignment horizontal="right"/>
    </xf>
    <xf numFmtId="165" fontId="2" fillId="3" borderId="31" xfId="2" applyNumberFormat="1" applyFont="1" applyFill="1" applyBorder="1" applyAlignment="1" applyProtection="1">
      <alignment horizontal="right"/>
    </xf>
    <xf numFmtId="168" fontId="2" fillId="3" borderId="31" xfId="0" applyNumberFormat="1" applyFont="1" applyFill="1" applyBorder="1" applyAlignment="1">
      <alignment horizontal="right"/>
    </xf>
    <xf numFmtId="168" fontId="2" fillId="3" borderId="33" xfId="0" applyNumberFormat="1" applyFont="1" applyFill="1" applyBorder="1" applyAlignment="1">
      <alignment horizontal="right"/>
    </xf>
    <xf numFmtId="167" fontId="2" fillId="3" borderId="3" xfId="1" applyNumberFormat="1" applyFont="1" applyFill="1" applyBorder="1" applyAlignment="1" applyProtection="1"/>
    <xf numFmtId="165" fontId="2" fillId="3" borderId="34" xfId="2" applyNumberFormat="1" applyFont="1" applyFill="1" applyBorder="1" applyAlignment="1" applyProtection="1"/>
    <xf numFmtId="165" fontId="2" fillId="3" borderId="35" xfId="2" applyNumberFormat="1" applyFont="1" applyFill="1" applyBorder="1" applyAlignment="1" applyProtection="1"/>
    <xf numFmtId="164" fontId="2" fillId="0" borderId="16" xfId="0" applyFont="1" applyBorder="1" applyAlignment="1">
      <alignment horizontal="center"/>
    </xf>
    <xf numFmtId="164" fontId="2" fillId="0" borderId="1" xfId="0" applyFont="1" applyBorder="1" applyAlignment="1">
      <alignment horizontal="center"/>
    </xf>
    <xf numFmtId="164" fontId="2" fillId="0" borderId="3" xfId="0" applyFont="1" applyBorder="1" applyAlignment="1">
      <alignment horizontal="center"/>
    </xf>
    <xf numFmtId="165" fontId="2" fillId="0" borderId="15" xfId="2" applyNumberFormat="1" applyFont="1" applyFill="1" applyBorder="1" applyAlignment="1" applyProtection="1">
      <alignment horizontal="left"/>
    </xf>
    <xf numFmtId="167" fontId="2" fillId="0" borderId="3" xfId="1" applyNumberFormat="1" applyFont="1" applyFill="1" applyBorder="1" applyProtection="1">
      <protection locked="0"/>
    </xf>
    <xf numFmtId="167" fontId="2" fillId="0" borderId="1" xfId="1" applyNumberFormat="1" applyFont="1" applyFill="1" applyBorder="1" applyProtection="1">
      <protection locked="0"/>
    </xf>
    <xf numFmtId="164" fontId="17" fillId="0" borderId="0" xfId="0" applyFont="1"/>
    <xf numFmtId="164" fontId="0" fillId="0" borderId="2" xfId="0" applyBorder="1"/>
    <xf numFmtId="164" fontId="2" fillId="0" borderId="36" xfId="0" applyFont="1" applyBorder="1" applyAlignment="1">
      <alignment horizontal="center"/>
    </xf>
    <xf numFmtId="164" fontId="2" fillId="0" borderId="37" xfId="0" applyFont="1" applyBorder="1" applyAlignment="1">
      <alignment horizontal="center"/>
    </xf>
    <xf numFmtId="164" fontId="2" fillId="0" borderId="21" xfId="0" applyFont="1" applyBorder="1" applyAlignment="1">
      <alignment horizontal="center"/>
    </xf>
    <xf numFmtId="164" fontId="2" fillId="0" borderId="12" xfId="0" applyFont="1" applyBorder="1" applyAlignment="1">
      <alignment horizontal="center"/>
    </xf>
    <xf numFmtId="164" fontId="2" fillId="0" borderId="38" xfId="0" applyFont="1" applyBorder="1" applyAlignment="1">
      <alignment horizontal="center"/>
    </xf>
    <xf numFmtId="164" fontId="2" fillId="0" borderId="9" xfId="0" applyFont="1" applyBorder="1" applyAlignment="1">
      <alignment horizontal="center"/>
    </xf>
    <xf numFmtId="164" fontId="2" fillId="0" borderId="39" xfId="0" quotePrefix="1" applyFont="1" applyBorder="1" applyAlignment="1">
      <alignment horizontal="left"/>
    </xf>
    <xf numFmtId="164" fontId="2" fillId="0" borderId="39" xfId="0" applyFont="1" applyBorder="1" applyAlignment="1">
      <alignment horizontal="left"/>
    </xf>
    <xf numFmtId="164" fontId="2" fillId="0" borderId="15" xfId="0" applyFont="1" applyBorder="1" applyAlignment="1">
      <alignment horizontal="center"/>
    </xf>
    <xf numFmtId="164" fontId="2" fillId="0" borderId="40" xfId="0" applyFont="1" applyBorder="1" applyProtection="1">
      <protection locked="0"/>
    </xf>
    <xf numFmtId="164" fontId="2" fillId="0" borderId="38" xfId="0" applyFont="1" applyBorder="1" applyAlignment="1">
      <alignment horizontal="left"/>
    </xf>
    <xf numFmtId="164" fontId="2" fillId="0" borderId="15" xfId="0" applyFont="1" applyBorder="1" applyProtection="1">
      <protection locked="0"/>
    </xf>
    <xf numFmtId="164" fontId="2" fillId="0" borderId="24" xfId="0" applyFont="1" applyBorder="1" applyProtection="1">
      <protection locked="0"/>
    </xf>
    <xf numFmtId="164" fontId="2" fillId="0" borderId="24" xfId="0" applyFont="1" applyBorder="1" applyAlignment="1" applyProtection="1">
      <alignment horizontal="right"/>
      <protection locked="0"/>
    </xf>
    <xf numFmtId="164" fontId="4" fillId="0" borderId="0" xfId="0" applyFont="1" applyAlignment="1">
      <alignment horizontal="center"/>
    </xf>
    <xf numFmtId="0" fontId="2" fillId="0" borderId="4" xfId="3" applyFont="1" applyBorder="1" applyAlignment="1" applyProtection="1">
      <alignment horizontal="center"/>
      <protection locked="0"/>
    </xf>
    <xf numFmtId="0" fontId="6" fillId="0" borderId="0" xfId="3" applyFont="1"/>
    <xf numFmtId="41" fontId="2" fillId="0" borderId="3" xfId="0" applyNumberFormat="1" applyFont="1" applyBorder="1" applyAlignment="1" applyProtection="1">
      <alignment horizontal="right"/>
      <protection locked="0"/>
    </xf>
    <xf numFmtId="41" fontId="2" fillId="0" borderId="1" xfId="0" applyNumberFormat="1" applyFont="1" applyBorder="1" applyAlignment="1" applyProtection="1">
      <alignment horizontal="right"/>
      <protection locked="0"/>
    </xf>
    <xf numFmtId="41" fontId="2" fillId="0" borderId="15" xfId="0" applyNumberFormat="1" applyFont="1" applyBorder="1" applyAlignment="1" applyProtection="1">
      <alignment horizontal="right"/>
      <protection locked="0"/>
    </xf>
    <xf numFmtId="41" fontId="2" fillId="0" borderId="24" xfId="0" applyNumberFormat="1" applyFont="1" applyBorder="1" applyAlignment="1" applyProtection="1">
      <alignment horizontal="right"/>
      <protection locked="0"/>
    </xf>
    <xf numFmtId="41" fontId="2" fillId="0" borderId="13" xfId="0" applyNumberFormat="1" applyFont="1" applyBorder="1" applyAlignment="1" applyProtection="1">
      <alignment horizontal="right"/>
      <protection locked="0"/>
    </xf>
    <xf numFmtId="164" fontId="9" fillId="0" borderId="0" xfId="0" applyFont="1"/>
    <xf numFmtId="164" fontId="9" fillId="0" borderId="0" xfId="0" applyFont="1" applyAlignment="1" applyProtection="1">
      <alignment horizontal="center"/>
      <protection locked="0"/>
    </xf>
    <xf numFmtId="164" fontId="2" fillId="0" borderId="19" xfId="0" applyFont="1" applyBorder="1"/>
    <xf numFmtId="164" fontId="2" fillId="0" borderId="16" xfId="0" applyFont="1" applyBorder="1"/>
    <xf numFmtId="1" fontId="2" fillId="0" borderId="16" xfId="0" applyNumberFormat="1" applyFont="1" applyBorder="1"/>
    <xf numFmtId="168" fontId="2" fillId="0" borderId="16" xfId="0" applyNumberFormat="1" applyFont="1" applyBorder="1" applyAlignment="1">
      <alignment horizontal="center"/>
    </xf>
    <xf numFmtId="164" fontId="2" fillId="0" borderId="17" xfId="0" applyFont="1" applyBorder="1" applyAlignment="1">
      <alignment horizontal="center"/>
    </xf>
    <xf numFmtId="1" fontId="2" fillId="0" borderId="1" xfId="0" applyNumberFormat="1" applyFont="1" applyBorder="1" applyAlignment="1">
      <alignment horizontal="center"/>
    </xf>
    <xf numFmtId="168" fontId="2" fillId="0" borderId="1" xfId="0" applyNumberFormat="1" applyFont="1" applyBorder="1" applyAlignment="1">
      <alignment horizontal="center"/>
    </xf>
    <xf numFmtId="164" fontId="2" fillId="0" borderId="18" xfId="0" applyFont="1" applyBorder="1" applyAlignment="1">
      <alignment horizontal="center"/>
    </xf>
    <xf numFmtId="1" fontId="2" fillId="0" borderId="3" xfId="0" applyNumberFormat="1" applyFont="1" applyBorder="1" applyAlignment="1">
      <alignment horizontal="center"/>
    </xf>
    <xf numFmtId="168" fontId="2" fillId="0" borderId="3" xfId="0" applyNumberFormat="1" applyFont="1" applyBorder="1" applyAlignment="1">
      <alignment horizontal="center"/>
    </xf>
    <xf numFmtId="164" fontId="2" fillId="0" borderId="41" xfId="0" applyFont="1" applyBorder="1"/>
    <xf numFmtId="164" fontId="3" fillId="0" borderId="42" xfId="0" applyFont="1" applyBorder="1" applyAlignment="1">
      <alignment horizontal="left"/>
    </xf>
    <xf numFmtId="164" fontId="2" fillId="0" borderId="43" xfId="0" applyFont="1" applyBorder="1"/>
    <xf numFmtId="1" fontId="2" fillId="0" borderId="42" xfId="0" applyNumberFormat="1" applyFont="1" applyBorder="1"/>
    <xf numFmtId="168" fontId="2" fillId="0" borderId="44" xfId="0" applyNumberFormat="1" applyFont="1" applyBorder="1"/>
    <xf numFmtId="5" fontId="2" fillId="0" borderId="3" xfId="0" applyNumberFormat="1" applyFont="1" applyBorder="1" applyAlignment="1">
      <alignment horizontal="left"/>
    </xf>
    <xf numFmtId="168" fontId="2" fillId="3" borderId="3" xfId="0" applyNumberFormat="1" applyFont="1" applyFill="1" applyBorder="1" applyAlignment="1">
      <alignment horizontal="right"/>
    </xf>
    <xf numFmtId="5" fontId="2" fillId="0" borderId="3" xfId="0" applyNumberFormat="1" applyFont="1" applyBorder="1"/>
    <xf numFmtId="164" fontId="2" fillId="0" borderId="3" xfId="0" applyFont="1" applyBorder="1"/>
    <xf numFmtId="164" fontId="2" fillId="0" borderId="18" xfId="0" quotePrefix="1" applyFont="1" applyBorder="1" applyAlignment="1">
      <alignment horizontal="center"/>
    </xf>
    <xf numFmtId="41" fontId="2" fillId="3" borderId="3" xfId="0" applyNumberFormat="1" applyFont="1" applyFill="1" applyBorder="1"/>
    <xf numFmtId="5" fontId="2" fillId="0" borderId="45" xfId="0" applyNumberFormat="1" applyFont="1" applyBorder="1"/>
    <xf numFmtId="164" fontId="2" fillId="0" borderId="45" xfId="0" applyFont="1" applyBorder="1"/>
    <xf numFmtId="42" fontId="2" fillId="3" borderId="3" xfId="2" quotePrefix="1" applyNumberFormat="1" applyFont="1" applyFill="1" applyBorder="1" applyAlignment="1" applyProtection="1">
      <alignment horizontal="right"/>
    </xf>
    <xf numFmtId="164" fontId="2" fillId="0" borderId="40" xfId="0" quotePrefix="1" applyFont="1" applyBorder="1" applyAlignment="1">
      <alignment horizontal="center"/>
    </xf>
    <xf numFmtId="164" fontId="2" fillId="0" borderId="44" xfId="0" applyFont="1" applyBorder="1" applyAlignment="1">
      <alignment horizontal="left"/>
    </xf>
    <xf numFmtId="37" fontId="2" fillId="0" borderId="16" xfId="0" applyNumberFormat="1" applyFont="1" applyBorder="1" applyProtection="1">
      <protection locked="0"/>
    </xf>
    <xf numFmtId="5" fontId="2" fillId="0" borderId="0" xfId="0" applyNumberFormat="1" applyFont="1" applyAlignment="1">
      <alignment horizontal="left"/>
    </xf>
    <xf numFmtId="168" fontId="2" fillId="0" borderId="0" xfId="0" applyNumberFormat="1" applyFont="1" applyAlignment="1">
      <alignment horizontal="right"/>
    </xf>
    <xf numFmtId="164" fontId="3" fillId="0" borderId="8" xfId="0" applyFont="1" applyBorder="1" applyAlignment="1">
      <alignment horizontal="left"/>
    </xf>
    <xf numFmtId="37" fontId="3" fillId="3" borderId="15" xfId="0" applyNumberFormat="1" applyFont="1" applyFill="1" applyBorder="1"/>
    <xf numFmtId="168" fontId="2" fillId="0" borderId="0" xfId="0" applyNumberFormat="1" applyFont="1"/>
    <xf numFmtId="164" fontId="2" fillId="0" borderId="43" xfId="0" applyFont="1" applyBorder="1" applyAlignment="1">
      <alignment horizontal="left"/>
    </xf>
    <xf numFmtId="168" fontId="2" fillId="3" borderId="44" xfId="0" applyNumberFormat="1" applyFont="1" applyFill="1" applyBorder="1"/>
    <xf numFmtId="164" fontId="2" fillId="0" borderId="8" xfId="0" applyFont="1" applyBorder="1" applyAlignment="1">
      <alignment horizontal="left"/>
    </xf>
    <xf numFmtId="3" fontId="2" fillId="3" borderId="15" xfId="0" applyNumberFormat="1" applyFont="1" applyFill="1" applyBorder="1"/>
    <xf numFmtId="5" fontId="2" fillId="0" borderId="47" xfId="0" applyNumberFormat="1" applyFont="1" applyBorder="1" applyAlignment="1">
      <alignment horizontal="left"/>
    </xf>
    <xf numFmtId="164" fontId="2" fillId="0" borderId="46" xfId="0" applyFont="1" applyBorder="1" applyAlignment="1">
      <alignment horizontal="left"/>
    </xf>
    <xf numFmtId="164" fontId="3" fillId="3" borderId="15" xfId="0" applyFont="1" applyFill="1" applyBorder="1"/>
    <xf numFmtId="7" fontId="2" fillId="0" borderId="0" xfId="0" applyNumberFormat="1" applyFont="1"/>
    <xf numFmtId="1" fontId="2" fillId="0" borderId="0" xfId="0" applyNumberFormat="1" applyFont="1" applyAlignment="1">
      <alignment horizontal="left"/>
    </xf>
    <xf numFmtId="1" fontId="2" fillId="0" borderId="0" xfId="0" applyNumberFormat="1" applyFont="1"/>
    <xf numFmtId="1" fontId="2" fillId="0" borderId="0" xfId="0" applyNumberFormat="1" applyFont="1" applyAlignment="1" applyProtection="1">
      <alignment horizontal="center"/>
      <protection locked="0"/>
    </xf>
    <xf numFmtId="169" fontId="2" fillId="0" borderId="0" xfId="0" applyNumberFormat="1" applyFont="1" applyAlignment="1" applyProtection="1">
      <alignment horizontal="center"/>
      <protection locked="0"/>
    </xf>
    <xf numFmtId="164" fontId="2" fillId="0" borderId="0" xfId="4" applyFont="1"/>
    <xf numFmtId="164" fontId="3" fillId="0" borderId="0" xfId="0" quotePrefix="1" applyFont="1"/>
    <xf numFmtId="168" fontId="3" fillId="0" borderId="0" xfId="0" applyNumberFormat="1" applyFont="1" applyAlignment="1">
      <alignment horizontal="right"/>
    </xf>
    <xf numFmtId="164" fontId="2" fillId="0" borderId="42" xfId="0" applyFont="1" applyBorder="1"/>
    <xf numFmtId="1" fontId="2" fillId="0" borderId="15" xfId="0" applyNumberFormat="1" applyFont="1" applyBorder="1"/>
    <xf numFmtId="164" fontId="2" fillId="0" borderId="15" xfId="0" applyFont="1" applyBorder="1"/>
    <xf numFmtId="37" fontId="2" fillId="0" borderId="3" xfId="0" applyNumberFormat="1" applyFont="1" applyBorder="1"/>
    <xf numFmtId="3" fontId="2" fillId="0" borderId="15" xfId="0" applyNumberFormat="1" applyFont="1" applyBorder="1"/>
    <xf numFmtId="164" fontId="3" fillId="0" borderId="15" xfId="0" applyFont="1" applyBorder="1"/>
    <xf numFmtId="164" fontId="2" fillId="0" borderId="12" xfId="0" applyFont="1" applyBorder="1" applyAlignment="1">
      <alignment horizontal="right"/>
    </xf>
    <xf numFmtId="166" fontId="2" fillId="3" borderId="13" xfId="2" applyNumberFormat="1" applyFont="1" applyFill="1" applyBorder="1" applyAlignment="1" applyProtection="1">
      <alignment horizontal="right"/>
    </xf>
    <xf numFmtId="164" fontId="2" fillId="0" borderId="11" xfId="0" applyFont="1" applyBorder="1" applyAlignment="1">
      <alignment horizontal="right"/>
    </xf>
    <xf numFmtId="167" fontId="2" fillId="0" borderId="48" xfId="1" applyNumberFormat="1" applyFont="1" applyBorder="1" applyAlignment="1" applyProtection="1">
      <alignment horizontal="right"/>
      <protection locked="0"/>
    </xf>
    <xf numFmtId="167" fontId="2" fillId="3" borderId="13" xfId="1" applyNumberFormat="1" applyFont="1" applyFill="1" applyBorder="1" applyAlignment="1">
      <alignment horizontal="right"/>
    </xf>
    <xf numFmtId="167" fontId="2" fillId="0" borderId="13" xfId="1" applyNumberFormat="1" applyFont="1" applyBorder="1" applyAlignment="1" applyProtection="1">
      <alignment horizontal="right"/>
      <protection locked="0"/>
    </xf>
    <xf numFmtId="167" fontId="2" fillId="0" borderId="15" xfId="1" applyNumberFormat="1" applyFont="1" applyBorder="1" applyAlignment="1" applyProtection="1">
      <alignment horizontal="right"/>
      <protection locked="0"/>
    </xf>
    <xf numFmtId="167" fontId="2" fillId="3" borderId="15" xfId="1" applyNumberFormat="1" applyFont="1" applyFill="1" applyBorder="1" applyAlignment="1">
      <alignment horizontal="right"/>
    </xf>
    <xf numFmtId="166" fontId="2" fillId="3" borderId="49" xfId="2" applyNumberFormat="1" applyFont="1" applyFill="1" applyBorder="1" applyAlignment="1" applyProtection="1">
      <alignment horizontal="right"/>
    </xf>
    <xf numFmtId="168" fontId="2" fillId="4" borderId="50" xfId="0" applyNumberFormat="1" applyFont="1" applyFill="1" applyBorder="1" applyAlignment="1">
      <alignment horizontal="right"/>
    </xf>
    <xf numFmtId="164" fontId="2" fillId="4" borderId="24" xfId="0" applyFont="1" applyFill="1" applyBorder="1" applyAlignment="1">
      <alignment horizontal="right"/>
    </xf>
    <xf numFmtId="168" fontId="2" fillId="3" borderId="50" xfId="0" applyNumberFormat="1" applyFont="1" applyFill="1" applyBorder="1" applyAlignment="1">
      <alignment horizontal="right"/>
    </xf>
    <xf numFmtId="164" fontId="3" fillId="2" borderId="51" xfId="0" applyFont="1" applyFill="1" applyBorder="1" applyAlignment="1">
      <alignment horizontal="center"/>
    </xf>
    <xf numFmtId="164" fontId="2" fillId="4" borderId="15" xfId="0" applyFont="1" applyFill="1" applyBorder="1" applyAlignment="1">
      <alignment horizontal="right"/>
    </xf>
    <xf numFmtId="164" fontId="2" fillId="0" borderId="11" xfId="0" applyFont="1" applyBorder="1" applyAlignment="1">
      <alignment horizontal="center"/>
    </xf>
    <xf numFmtId="164" fontId="2" fillId="0" borderId="19" xfId="0" applyFont="1" applyBorder="1" applyProtection="1">
      <protection locked="0"/>
    </xf>
    <xf numFmtId="168" fontId="2" fillId="3" borderId="9" xfId="0" applyNumberFormat="1" applyFont="1" applyFill="1" applyBorder="1" applyAlignment="1">
      <alignment horizontal="right"/>
    </xf>
    <xf numFmtId="168" fontId="2" fillId="3" borderId="15" xfId="0" applyNumberFormat="1" applyFont="1" applyFill="1" applyBorder="1" applyAlignment="1">
      <alignment horizontal="right"/>
    </xf>
    <xf numFmtId="164" fontId="2" fillId="0" borderId="1" xfId="0" applyFont="1" applyBorder="1" applyProtection="1">
      <protection locked="0"/>
    </xf>
    <xf numFmtId="164" fontId="2" fillId="0" borderId="1" xfId="0" quotePrefix="1" applyFont="1" applyBorder="1" applyAlignment="1">
      <alignment horizontal="center"/>
    </xf>
    <xf numFmtId="164" fontId="2" fillId="0" borderId="9" xfId="0" quotePrefix="1" applyFont="1" applyBorder="1" applyAlignment="1">
      <alignment horizontal="center"/>
    </xf>
    <xf numFmtId="164" fontId="2" fillId="0" borderId="15" xfId="0" quotePrefix="1" applyFont="1" applyBorder="1" applyAlignment="1">
      <alignment horizontal="left"/>
    </xf>
    <xf numFmtId="41" fontId="2" fillId="0" borderId="11" xfId="0" applyNumberFormat="1" applyFont="1" applyBorder="1" applyAlignment="1" applyProtection="1">
      <alignment horizontal="right"/>
      <protection locked="0"/>
    </xf>
    <xf numFmtId="165" fontId="2" fillId="3" borderId="15" xfId="0" applyNumberFormat="1" applyFont="1" applyFill="1" applyBorder="1"/>
    <xf numFmtId="164" fontId="2" fillId="0" borderId="15" xfId="0" applyFont="1" applyBorder="1" applyAlignment="1" applyProtection="1">
      <alignment horizontal="right"/>
      <protection locked="0"/>
    </xf>
    <xf numFmtId="164" fontId="2" fillId="0" borderId="12" xfId="0" applyFont="1" applyBorder="1" applyAlignment="1">
      <alignment horizontal="left"/>
    </xf>
    <xf numFmtId="164" fontId="15" fillId="0" borderId="0" xfId="0" applyFont="1" applyAlignment="1">
      <alignment horizontal="center"/>
    </xf>
    <xf numFmtId="164" fontId="18" fillId="0" borderId="0" xfId="0" applyFont="1"/>
    <xf numFmtId="164" fontId="19" fillId="0" borderId="0" xfId="0" applyFont="1"/>
    <xf numFmtId="164" fontId="3" fillId="0" borderId="8" xfId="0" applyFont="1" applyBorder="1" applyAlignment="1">
      <alignment horizontal="center"/>
    </xf>
    <xf numFmtId="164" fontId="0" fillId="0" borderId="8" xfId="0" applyBorder="1" applyAlignment="1">
      <alignment horizontal="center"/>
    </xf>
    <xf numFmtId="164" fontId="6" fillId="0" borderId="0" xfId="0" applyFont="1"/>
    <xf numFmtId="164" fontId="3" fillId="2" borderId="14" xfId="0" applyFont="1" applyFill="1" applyBorder="1"/>
    <xf numFmtId="164" fontId="3" fillId="2" borderId="12" xfId="0" applyFont="1" applyFill="1" applyBorder="1" applyAlignment="1" applyProtection="1">
      <alignment horizontal="center"/>
      <protection locked="0"/>
    </xf>
    <xf numFmtId="166" fontId="2" fillId="0" borderId="10" xfId="2" applyNumberFormat="1" applyFont="1" applyBorder="1" applyAlignment="1" applyProtection="1">
      <alignment horizontal="right"/>
      <protection locked="0"/>
    </xf>
    <xf numFmtId="167" fontId="2" fillId="0" borderId="10" xfId="1" applyNumberFormat="1" applyFont="1" applyBorder="1" applyProtection="1">
      <protection locked="0"/>
    </xf>
    <xf numFmtId="166" fontId="2" fillId="0" borderId="49" xfId="2" applyNumberFormat="1" applyFont="1" applyBorder="1" applyAlignment="1">
      <alignment horizontal="right"/>
    </xf>
    <xf numFmtId="164" fontId="2" fillId="0" borderId="13" xfId="0" applyFont="1" applyBorder="1" applyAlignment="1" applyProtection="1">
      <alignment horizontal="left" wrapText="1"/>
      <protection locked="0"/>
    </xf>
    <xf numFmtId="164" fontId="2" fillId="0" borderId="13" xfId="0" quotePrefix="1" applyFont="1" applyBorder="1" applyAlignment="1" applyProtection="1">
      <alignment horizontal="left" wrapText="1"/>
      <protection locked="0"/>
    </xf>
    <xf numFmtId="0" fontId="2" fillId="0" borderId="0" xfId="3" applyFont="1" applyAlignment="1">
      <alignment horizontal="right"/>
    </xf>
    <xf numFmtId="49" fontId="2" fillId="0" borderId="0" xfId="3" applyNumberFormat="1" applyFont="1" applyAlignment="1">
      <alignment horizontal="right" vertical="top"/>
    </xf>
    <xf numFmtId="164" fontId="15" fillId="0" borderId="6" xfId="0" applyFont="1" applyBorder="1" applyAlignment="1">
      <alignment horizontal="center"/>
    </xf>
    <xf numFmtId="0" fontId="2" fillId="0" borderId="15" xfId="0" applyNumberFormat="1" applyFont="1" applyBorder="1" applyAlignment="1">
      <alignment horizontal="center"/>
    </xf>
    <xf numFmtId="42" fontId="2" fillId="0" borderId="60" xfId="2" applyNumberFormat="1" applyFont="1" applyBorder="1" applyAlignment="1">
      <alignment horizontal="right"/>
    </xf>
    <xf numFmtId="41" fontId="2" fillId="0" borderId="3" xfId="0" applyNumberFormat="1" applyFont="1" applyBorder="1" applyProtection="1">
      <protection locked="0"/>
    </xf>
    <xf numFmtId="41" fontId="2" fillId="0" borderId="42" xfId="0" applyNumberFormat="1" applyFont="1" applyBorder="1"/>
    <xf numFmtId="41" fontId="2" fillId="0" borderId="43" xfId="0" applyNumberFormat="1" applyFont="1" applyBorder="1"/>
    <xf numFmtId="41" fontId="2" fillId="0" borderId="42" xfId="0" applyNumberFormat="1" applyFont="1" applyBorder="1" applyAlignment="1">
      <alignment horizontal="left"/>
    </xf>
    <xf numFmtId="41" fontId="2" fillId="0" borderId="3" xfId="0" applyNumberFormat="1" applyFont="1" applyBorder="1"/>
    <xf numFmtId="41" fontId="2" fillId="0" borderId="10" xfId="0" applyNumberFormat="1" applyFont="1" applyBorder="1" applyProtection="1">
      <protection locked="0"/>
    </xf>
    <xf numFmtId="41" fontId="2" fillId="0" borderId="1" xfId="0" applyNumberFormat="1" applyFont="1" applyBorder="1" applyProtection="1">
      <protection locked="0"/>
    </xf>
    <xf numFmtId="42" fontId="2" fillId="3" borderId="46" xfId="2" quotePrefix="1" applyNumberFormat="1" applyFont="1" applyFill="1" applyBorder="1" applyAlignment="1" applyProtection="1">
      <alignment horizontal="right"/>
    </xf>
    <xf numFmtId="42" fontId="3" fillId="3" borderId="15" xfId="2" applyNumberFormat="1" applyFont="1" applyFill="1" applyBorder="1" applyAlignment="1" applyProtection="1">
      <alignment horizontal="right"/>
    </xf>
    <xf numFmtId="42" fontId="2" fillId="3" borderId="15" xfId="2" applyNumberFormat="1" applyFont="1" applyFill="1" applyBorder="1" applyAlignment="1" applyProtection="1">
      <alignment horizontal="right"/>
    </xf>
    <xf numFmtId="164" fontId="0" fillId="0" borderId="0" xfId="0" applyProtection="1">
      <protection locked="0"/>
    </xf>
    <xf numFmtId="164" fontId="5" fillId="0" borderId="0" xfId="0" applyFont="1" applyAlignment="1" applyProtection="1">
      <alignment horizontal="center"/>
      <protection locked="0"/>
    </xf>
    <xf numFmtId="164" fontId="5" fillId="0" borderId="0" xfId="0" applyFont="1" applyProtection="1">
      <protection locked="0"/>
    </xf>
    <xf numFmtId="164" fontId="2" fillId="0" borderId="0" xfId="0" applyFont="1" applyProtection="1">
      <protection locked="0"/>
    </xf>
    <xf numFmtId="164" fontId="2" fillId="0" borderId="0" xfId="0" applyFont="1" applyAlignment="1" applyProtection="1">
      <alignment horizontal="center"/>
      <protection locked="0"/>
    </xf>
    <xf numFmtId="41" fontId="2" fillId="0" borderId="13" xfId="2" applyNumberFormat="1" applyFont="1" applyBorder="1" applyAlignment="1" applyProtection="1">
      <alignment horizontal="right"/>
      <protection locked="0"/>
    </xf>
    <xf numFmtId="41" fontId="2" fillId="0" borderId="13" xfId="1" applyNumberFormat="1" applyFont="1" applyBorder="1" applyProtection="1">
      <protection locked="0"/>
    </xf>
    <xf numFmtId="41" fontId="2" fillId="0" borderId="15" xfId="1" applyNumberFormat="1" applyFont="1" applyBorder="1" applyProtection="1">
      <protection locked="0"/>
    </xf>
    <xf numFmtId="41" fontId="0" fillId="0" borderId="0" xfId="0" applyNumberFormat="1" applyProtection="1">
      <protection locked="0"/>
    </xf>
    <xf numFmtId="164" fontId="3" fillId="2" borderId="11" xfId="0" applyFont="1" applyFill="1" applyBorder="1" applyAlignment="1" applyProtection="1">
      <alignment horizontal="center"/>
      <protection locked="0"/>
    </xf>
    <xf numFmtId="41" fontId="2" fillId="0" borderId="16" xfId="0" applyNumberFormat="1" applyFont="1" applyBorder="1" applyProtection="1">
      <protection locked="0"/>
    </xf>
    <xf numFmtId="0" fontId="2" fillId="0" borderId="13" xfId="0" applyNumberFormat="1" applyFont="1" applyBorder="1" applyAlignment="1" applyProtection="1">
      <alignment horizontal="left"/>
      <protection locked="0"/>
    </xf>
    <xf numFmtId="0" fontId="2" fillId="0" borderId="13" xfId="0" quotePrefix="1" applyNumberFormat="1" applyFont="1" applyBorder="1" applyAlignment="1" applyProtection="1">
      <alignment horizontal="left"/>
      <protection locked="0"/>
    </xf>
    <xf numFmtId="0" fontId="2" fillId="0" borderId="15" xfId="0" applyNumberFormat="1" applyFont="1" applyBorder="1" applyAlignment="1" applyProtection="1">
      <alignment horizontal="left"/>
      <protection locked="0"/>
    </xf>
    <xf numFmtId="0" fontId="2" fillId="0" borderId="15" xfId="0" quotePrefix="1" applyNumberFormat="1" applyFont="1" applyBorder="1" applyAlignment="1" applyProtection="1">
      <alignment horizontal="left"/>
      <protection locked="0"/>
    </xf>
    <xf numFmtId="0" fontId="2" fillId="0" borderId="15" xfId="0" applyNumberFormat="1" applyFont="1" applyBorder="1" applyAlignment="1">
      <alignment horizontal="right"/>
    </xf>
    <xf numFmtId="1" fontId="2" fillId="0" borderId="0" xfId="4" applyNumberFormat="1" applyFont="1" applyAlignment="1" applyProtection="1">
      <alignment horizontal="center"/>
      <protection locked="0"/>
    </xf>
    <xf numFmtId="164" fontId="7" fillId="0" borderId="0" xfId="0" applyFont="1" applyAlignment="1">
      <alignment horizontal="center"/>
    </xf>
    <xf numFmtId="164" fontId="6" fillId="0" borderId="0" xfId="0" applyFont="1" applyAlignment="1">
      <alignment horizontal="center"/>
    </xf>
    <xf numFmtId="1" fontId="2" fillId="0" borderId="0" xfId="0" applyNumberFormat="1" applyFont="1" applyAlignment="1" applyProtection="1">
      <alignment horizontal="center"/>
      <protection locked="0"/>
    </xf>
    <xf numFmtId="164" fontId="20" fillId="0" borderId="0" xfId="0" applyFont="1" applyAlignment="1">
      <alignment horizontal="center"/>
    </xf>
    <xf numFmtId="164" fontId="3" fillId="2" borderId="14" xfId="0" applyFont="1" applyFill="1" applyBorder="1" applyAlignment="1">
      <alignment horizontal="center"/>
    </xf>
    <xf numFmtId="164" fontId="3" fillId="2" borderId="4" xfId="0" applyFont="1" applyFill="1" applyBorder="1" applyAlignment="1">
      <alignment horizontal="center"/>
    </xf>
    <xf numFmtId="164" fontId="3" fillId="2" borderId="21" xfId="0" applyFont="1" applyFill="1" applyBorder="1" applyAlignment="1">
      <alignment horizontal="center"/>
    </xf>
    <xf numFmtId="164" fontId="3" fillId="2" borderId="24" xfId="0" applyFont="1" applyFill="1" applyBorder="1" applyAlignment="1">
      <alignment horizontal="center"/>
    </xf>
    <xf numFmtId="164" fontId="3" fillId="2" borderId="2" xfId="0" applyFont="1" applyFill="1" applyBorder="1" applyAlignment="1">
      <alignment horizontal="center"/>
    </xf>
    <xf numFmtId="164" fontId="3" fillId="2" borderId="10" xfId="0" applyFont="1" applyFill="1" applyBorder="1" applyAlignment="1">
      <alignment horizontal="center"/>
    </xf>
    <xf numFmtId="164" fontId="2" fillId="0" borderId="0" xfId="0" applyFont="1" applyAlignment="1">
      <alignment horizontal="center"/>
    </xf>
    <xf numFmtId="164" fontId="3" fillId="2" borderId="30" xfId="0" applyFont="1" applyFill="1" applyBorder="1" applyAlignment="1">
      <alignment horizontal="center" vertical="center"/>
    </xf>
    <xf numFmtId="164" fontId="3" fillId="2" borderId="52" xfId="0" applyFont="1" applyFill="1" applyBorder="1" applyAlignment="1">
      <alignment horizontal="center" vertical="center"/>
    </xf>
    <xf numFmtId="164" fontId="3" fillId="2" borderId="53" xfId="0" applyFont="1" applyFill="1" applyBorder="1" applyAlignment="1">
      <alignment horizontal="center" vertical="center"/>
    </xf>
    <xf numFmtId="164" fontId="2" fillId="0" borderId="0" xfId="0" quotePrefix="1" applyFont="1" applyAlignment="1">
      <alignment horizontal="left"/>
    </xf>
    <xf numFmtId="164" fontId="12" fillId="0" borderId="0" xfId="0" applyFont="1" applyAlignment="1">
      <alignment horizontal="center"/>
    </xf>
    <xf numFmtId="164" fontId="2" fillId="0" borderId="2" xfId="0" applyFont="1" applyBorder="1" applyAlignment="1" applyProtection="1">
      <alignment horizontal="left"/>
      <protection locked="0"/>
    </xf>
    <xf numFmtId="164" fontId="2" fillId="0" borderId="2" xfId="0" quotePrefix="1" applyFont="1" applyBorder="1" applyAlignment="1" applyProtection="1">
      <alignment horizontal="left"/>
      <protection locked="0"/>
    </xf>
    <xf numFmtId="164" fontId="2" fillId="0" borderId="52" xfId="0" applyFont="1" applyBorder="1" applyAlignment="1" applyProtection="1">
      <alignment horizontal="left"/>
      <protection locked="0"/>
    </xf>
    <xf numFmtId="164" fontId="2" fillId="0" borderId="52" xfId="0" quotePrefix="1" applyFont="1" applyBorder="1" applyAlignment="1" applyProtection="1">
      <alignment horizontal="left"/>
      <protection locked="0"/>
    </xf>
    <xf numFmtId="164" fontId="0" fillId="0" borderId="52" xfId="0" applyBorder="1" applyAlignment="1" applyProtection="1">
      <alignment horizontal="left"/>
      <protection locked="0"/>
    </xf>
    <xf numFmtId="164" fontId="6" fillId="0" borderId="0" xfId="0" applyFont="1" applyAlignment="1" applyProtection="1">
      <alignment horizontal="center"/>
      <protection locked="0"/>
    </xf>
    <xf numFmtId="164" fontId="3" fillId="2" borderId="41" xfId="0" applyFont="1" applyFill="1" applyBorder="1" applyAlignment="1">
      <alignment horizontal="center"/>
    </xf>
    <xf numFmtId="164" fontId="3" fillId="2" borderId="42" xfId="0" applyFont="1" applyFill="1" applyBorder="1" applyAlignment="1">
      <alignment horizontal="center"/>
    </xf>
    <xf numFmtId="164" fontId="3" fillId="2" borderId="44" xfId="0" applyFont="1" applyFill="1" applyBorder="1" applyAlignment="1">
      <alignment horizontal="center"/>
    </xf>
    <xf numFmtId="167" fontId="2" fillId="0" borderId="19" xfId="1" applyNumberFormat="1" applyFont="1" applyBorder="1" applyAlignment="1" applyProtection="1">
      <protection locked="0"/>
    </xf>
    <xf numFmtId="167" fontId="2" fillId="0" borderId="59" xfId="1" applyNumberFormat="1" applyFont="1" applyBorder="1" applyAlignment="1" applyProtection="1">
      <protection locked="0"/>
    </xf>
    <xf numFmtId="167" fontId="2" fillId="3" borderId="19" xfId="1" applyNumberFormat="1" applyFont="1" applyFill="1" applyBorder="1" applyAlignment="1" applyProtection="1">
      <alignment horizontal="right"/>
    </xf>
    <xf numFmtId="167" fontId="2" fillId="3" borderId="59" xfId="1" applyNumberFormat="1" applyFont="1" applyFill="1" applyBorder="1" applyAlignment="1" applyProtection="1">
      <alignment horizontal="right"/>
    </xf>
    <xf numFmtId="164" fontId="3" fillId="2" borderId="22" xfId="0" applyFont="1" applyFill="1" applyBorder="1" applyAlignment="1">
      <alignment horizontal="center"/>
    </xf>
    <xf numFmtId="164" fontId="3" fillId="2" borderId="56" xfId="0" applyFont="1" applyFill="1" applyBorder="1" applyAlignment="1">
      <alignment horizontal="center"/>
    </xf>
    <xf numFmtId="167" fontId="2" fillId="0" borderId="57" xfId="1" applyNumberFormat="1" applyFont="1" applyBorder="1" applyAlignment="1" applyProtection="1">
      <protection locked="0"/>
    </xf>
    <xf numFmtId="167" fontId="2" fillId="0" borderId="58" xfId="1" applyNumberFormat="1" applyFont="1" applyBorder="1" applyAlignment="1" applyProtection="1">
      <protection locked="0"/>
    </xf>
    <xf numFmtId="164" fontId="3" fillId="2" borderId="54" xfId="0" applyFont="1" applyFill="1" applyBorder="1" applyAlignment="1">
      <alignment horizontal="center"/>
    </xf>
    <xf numFmtId="164" fontId="3" fillId="2" borderId="55" xfId="0" applyFont="1" applyFill="1" applyBorder="1" applyAlignment="1">
      <alignment horizontal="center"/>
    </xf>
    <xf numFmtId="0" fontId="2" fillId="0" borderId="0" xfId="3" applyFont="1" applyAlignment="1">
      <alignment wrapText="1"/>
    </xf>
    <xf numFmtId="0" fontId="7" fillId="0" borderId="0" xfId="3" applyFont="1" applyAlignment="1">
      <alignment horizontal="center"/>
    </xf>
    <xf numFmtId="0" fontId="2" fillId="0" borderId="15" xfId="0" applyNumberFormat="1" applyFont="1" applyBorder="1" applyAlignment="1">
      <alignment horizontal="center" wrapText="1"/>
    </xf>
    <xf numFmtId="0" fontId="2" fillId="0" borderId="13" xfId="0" applyNumberFormat="1" applyFont="1" applyBorder="1" applyAlignment="1">
      <alignment horizontal="center" wrapText="1"/>
    </xf>
    <xf numFmtId="0" fontId="2" fillId="0" borderId="24" xfId="0" applyNumberFormat="1" applyFont="1" applyBorder="1" applyAlignment="1">
      <alignment horizontal="center" vertical="center" wrapText="1"/>
    </xf>
    <xf numFmtId="0" fontId="2" fillId="0" borderId="15" xfId="0" applyNumberFormat="1" applyFont="1" applyBorder="1" applyAlignment="1">
      <alignment horizontal="center" vertical="center"/>
    </xf>
  </cellXfs>
  <cellStyles count="6">
    <cellStyle name="Comma" xfId="1" builtinId="3"/>
    <cellStyle name="Currency" xfId="2" builtinId="4"/>
    <cellStyle name="Normal" xfId="0" builtinId="0"/>
    <cellStyle name="Normal_C249Template" xfId="3" xr:uid="{00000000-0005-0000-0000-000003000000}"/>
    <cellStyle name="Normal_Sheet1" xfId="4" xr:uid="{00000000-0005-0000-0000-00000400000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1885950</xdr:colOff>
          <xdr:row>18</xdr:row>
          <xdr:rowOff>19050</xdr:rowOff>
        </xdr:from>
        <xdr:to>
          <xdr:col>0</xdr:col>
          <xdr:colOff>4162425</xdr:colOff>
          <xdr:row>29</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8"/>
  <sheetViews>
    <sheetView showGridLines="0" tabSelected="1" workbookViewId="0">
      <selection activeCell="A2" sqref="A2"/>
    </sheetView>
  </sheetViews>
  <sheetFormatPr defaultRowHeight="15.75" x14ac:dyDescent="0.25"/>
  <cols>
    <col min="1" max="1" width="69.21875" style="5" customWidth="1"/>
    <col min="2" max="16384" width="8.88671875" style="5"/>
  </cols>
  <sheetData>
    <row r="1" spans="1:1" x14ac:dyDescent="0.25">
      <c r="A1" s="12"/>
    </row>
    <row r="2" spans="1:1" ht="33.75" customHeight="1" x14ac:dyDescent="0.35">
      <c r="A2" s="23" t="s">
        <v>97</v>
      </c>
    </row>
    <row r="3" spans="1:1" ht="33.75" customHeight="1" x14ac:dyDescent="0.35">
      <c r="A3" s="24" t="s">
        <v>49</v>
      </c>
    </row>
    <row r="4" spans="1:1" ht="18.75" customHeight="1" x14ac:dyDescent="0.25">
      <c r="A4" s="13"/>
    </row>
    <row r="5" spans="1:1" ht="20.25" x14ac:dyDescent="0.3">
      <c r="A5" s="20" t="s">
        <v>137</v>
      </c>
    </row>
    <row r="6" spans="1:1" x14ac:dyDescent="0.25">
      <c r="A6" s="13"/>
    </row>
    <row r="7" spans="1:1" x14ac:dyDescent="0.25">
      <c r="A7" s="14"/>
    </row>
    <row r="8" spans="1:1" x14ac:dyDescent="0.25">
      <c r="A8" s="14"/>
    </row>
    <row r="9" spans="1:1" x14ac:dyDescent="0.25">
      <c r="A9" s="14"/>
    </row>
    <row r="10" spans="1:1" x14ac:dyDescent="0.25">
      <c r="A10" s="14"/>
    </row>
    <row r="11" spans="1:1" ht="22.5" x14ac:dyDescent="0.3">
      <c r="A11" s="243" t="s">
        <v>26</v>
      </c>
    </row>
    <row r="12" spans="1:1" ht="22.5" x14ac:dyDescent="0.3">
      <c r="A12" s="243" t="s">
        <v>76</v>
      </c>
    </row>
    <row r="13" spans="1:1" ht="22.5" x14ac:dyDescent="0.3">
      <c r="A13" s="243" t="s">
        <v>24</v>
      </c>
    </row>
    <row r="14" spans="1:1" ht="22.5" x14ac:dyDescent="0.3">
      <c r="A14" s="243" t="s">
        <v>25</v>
      </c>
    </row>
    <row r="15" spans="1:1" ht="18.75" x14ac:dyDescent="0.3">
      <c r="A15" s="15"/>
    </row>
    <row r="16" spans="1:1" ht="18.75" customHeight="1" x14ac:dyDescent="0.3">
      <c r="A16" s="15"/>
    </row>
    <row r="17" spans="1:1" ht="15.75" customHeight="1" x14ac:dyDescent="0.3">
      <c r="A17" s="15"/>
    </row>
    <row r="18" spans="1:1" x14ac:dyDescent="0.25">
      <c r="A18" s="14"/>
    </row>
    <row r="19" spans="1:1" x14ac:dyDescent="0.25">
      <c r="A19" s="14"/>
    </row>
    <row r="20" spans="1:1" x14ac:dyDescent="0.25">
      <c r="A20" s="16"/>
    </row>
    <row r="21" spans="1:1" x14ac:dyDescent="0.25">
      <c r="A21" s="14"/>
    </row>
    <row r="22" spans="1:1" x14ac:dyDescent="0.25">
      <c r="A22" s="14"/>
    </row>
    <row r="23" spans="1:1" x14ac:dyDescent="0.25">
      <c r="A23" s="14"/>
    </row>
    <row r="24" spans="1:1" x14ac:dyDescent="0.25">
      <c r="A24" s="14"/>
    </row>
    <row r="25" spans="1:1" x14ac:dyDescent="0.25">
      <c r="A25" s="14"/>
    </row>
    <row r="26" spans="1:1" x14ac:dyDescent="0.25">
      <c r="A26" s="14"/>
    </row>
    <row r="27" spans="1:1" x14ac:dyDescent="0.25">
      <c r="A27" s="14"/>
    </row>
    <row r="28" spans="1:1" x14ac:dyDescent="0.25">
      <c r="A28" s="14"/>
    </row>
    <row r="29" spans="1:1" x14ac:dyDescent="0.25">
      <c r="A29" s="14"/>
    </row>
    <row r="30" spans="1:1" x14ac:dyDescent="0.25">
      <c r="A30" s="14"/>
    </row>
    <row r="31" spans="1:1" x14ac:dyDescent="0.25">
      <c r="A31" s="14"/>
    </row>
    <row r="32" spans="1:1" x14ac:dyDescent="0.25">
      <c r="A32" s="14"/>
    </row>
    <row r="33" spans="1:1" x14ac:dyDescent="0.25">
      <c r="A33" s="14"/>
    </row>
    <row r="34" spans="1:1" x14ac:dyDescent="0.25">
      <c r="A34" s="14"/>
    </row>
    <row r="35" spans="1:1" ht="20.25" x14ac:dyDescent="0.3">
      <c r="A35" s="17" t="s">
        <v>7</v>
      </c>
    </row>
    <row r="36" spans="1:1" ht="20.25" x14ac:dyDescent="0.3">
      <c r="A36" s="17" t="s">
        <v>77</v>
      </c>
    </row>
    <row r="37" spans="1:1" ht="20.25" x14ac:dyDescent="0.3">
      <c r="A37" s="17" t="s">
        <v>252</v>
      </c>
    </row>
    <row r="38" spans="1:1" ht="21" thickBot="1" x14ac:dyDescent="0.35">
      <c r="A38" s="18"/>
    </row>
  </sheetData>
  <sheetProtection algorithmName="SHA-512" hashValue="BbkJ1uNm3073autRxCWyxEBPRA8xEREQ532lGofyCljCX+RbQ09+d9SEKuQINBj6AyoCPyk02hfx5XUbUaIv2Q==" saltValue="YOz+yV4JQcOI3zFbBoHm7Q==" spinCount="100000" sheet="1" objects="1" scenarios="1" selectLockedCells="1"/>
  <phoneticPr fontId="10" type="noConversion"/>
  <printOptions horizontalCentered="1" verticalCentered="1"/>
  <pageMargins left="0.75" right="0.75" top="0.75" bottom="0.75" header="0.5" footer="0.5"/>
  <pageSetup orientation="portrait" r:id="rId1"/>
  <headerFooter alignWithMargins="0"/>
  <drawing r:id="rId2"/>
  <legacyDrawing r:id="rId3"/>
  <oleObjects>
    <mc:AlternateContent xmlns:mc="http://schemas.openxmlformats.org/markup-compatibility/2006">
      <mc:Choice Requires="x14">
        <oleObject progId="MSPhotoEd.3" shapeId="1025" r:id="rId4">
          <objectPr defaultSize="0" autoPict="0" r:id="rId5">
            <anchor moveWithCells="1" sizeWithCells="1">
              <from>
                <xdr:col>0</xdr:col>
                <xdr:colOff>1885950</xdr:colOff>
                <xdr:row>18</xdr:row>
                <xdr:rowOff>19050</xdr:rowOff>
              </from>
              <to>
                <xdr:col>0</xdr:col>
                <xdr:colOff>4162425</xdr:colOff>
                <xdr:row>29</xdr:row>
                <xdr:rowOff>152400</xdr:rowOff>
              </to>
            </anchor>
          </objectPr>
        </oleObject>
      </mc:Choice>
      <mc:Fallback>
        <oleObject progId="MSPhotoEd.3"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L26"/>
  <sheetViews>
    <sheetView showGridLines="0" zoomScaleNormal="100" zoomScaleSheetLayoutView="100" workbookViewId="0">
      <selection activeCell="D8" sqref="D8"/>
    </sheetView>
  </sheetViews>
  <sheetFormatPr defaultRowHeight="15.75" x14ac:dyDescent="0.25"/>
  <cols>
    <col min="1" max="1" width="3.77734375" style="10" customWidth="1"/>
    <col min="2" max="2" width="16.109375" style="10" customWidth="1"/>
    <col min="3" max="3" width="16.21875" style="10" customWidth="1"/>
    <col min="4" max="4" width="34.77734375" style="8" bestFit="1" customWidth="1"/>
    <col min="5" max="16384" width="8.88671875" style="8"/>
  </cols>
  <sheetData>
    <row r="1" spans="1:12" ht="30" customHeight="1" x14ac:dyDescent="0.35">
      <c r="A1" s="273" t="str">
        <f>Cover!A2</f>
        <v>&gt;&gt;ENTER LICENSEE NAME HERE&lt;&lt;</v>
      </c>
      <c r="B1" s="273"/>
      <c r="C1" s="273"/>
      <c r="D1" s="273"/>
    </row>
    <row r="2" spans="1:12" ht="24.95" customHeight="1" x14ac:dyDescent="0.35">
      <c r="A2" s="309" t="s">
        <v>74</v>
      </c>
      <c r="B2" s="309"/>
      <c r="C2" s="309"/>
      <c r="D2" s="309"/>
    </row>
    <row r="3" spans="1:12" ht="24.95" customHeight="1" x14ac:dyDescent="0.35">
      <c r="A3" s="309" t="s">
        <v>75</v>
      </c>
      <c r="B3" s="309"/>
      <c r="C3" s="309"/>
      <c r="D3" s="309"/>
    </row>
    <row r="4" spans="1:12" s="141" customFormat="1" ht="24.95" customHeight="1" x14ac:dyDescent="0.3">
      <c r="A4" s="274" t="str">
        <f>Cover!A5</f>
        <v>FOR THE YEAR ENDED &gt;&gt;ENTER YEAR HERE&lt;&lt;</v>
      </c>
      <c r="B4" s="274"/>
      <c r="C4" s="274"/>
      <c r="D4" s="274"/>
    </row>
    <row r="5" spans="1:12" ht="30" customHeight="1" x14ac:dyDescent="0.3">
      <c r="A5" s="139"/>
      <c r="B5" s="139"/>
      <c r="C5" s="139"/>
      <c r="D5" s="139"/>
    </row>
    <row r="6" spans="1:12" ht="78" customHeight="1" x14ac:dyDescent="0.25">
      <c r="A6" s="242" t="s">
        <v>57</v>
      </c>
      <c r="B6" s="308" t="s">
        <v>255</v>
      </c>
      <c r="C6" s="308"/>
      <c r="D6" s="308"/>
    </row>
    <row r="7" spans="1:12" x14ac:dyDescent="0.25">
      <c r="B7" s="8"/>
      <c r="C7" s="8"/>
    </row>
    <row r="8" spans="1:12" x14ac:dyDescent="0.25">
      <c r="B8" s="8"/>
      <c r="D8" s="19"/>
      <c r="L8" s="241"/>
    </row>
    <row r="9" spans="1:12" x14ac:dyDescent="0.25">
      <c r="B9" s="8"/>
      <c r="D9" s="19"/>
    </row>
    <row r="10" spans="1:12" x14ac:dyDescent="0.25">
      <c r="B10" s="8"/>
      <c r="D10" s="19"/>
    </row>
    <row r="11" spans="1:12" x14ac:dyDescent="0.25">
      <c r="B11" s="8"/>
      <c r="D11" s="19"/>
    </row>
    <row r="12" spans="1:12" x14ac:dyDescent="0.25">
      <c r="B12" s="22"/>
      <c r="D12" s="21" t="s">
        <v>138</v>
      </c>
    </row>
    <row r="13" spans="1:12" x14ac:dyDescent="0.25">
      <c r="A13" s="11"/>
      <c r="B13" s="9" t="s">
        <v>27</v>
      </c>
      <c r="D13" s="140" t="s">
        <v>139</v>
      </c>
    </row>
    <row r="14" spans="1:12" x14ac:dyDescent="0.25">
      <c r="D14" s="10"/>
    </row>
    <row r="15" spans="1:12" x14ac:dyDescent="0.25">
      <c r="D15" s="10"/>
    </row>
    <row r="16" spans="1:12" x14ac:dyDescent="0.25">
      <c r="D16" s="21" t="s">
        <v>196</v>
      </c>
    </row>
    <row r="17" spans="1:4" x14ac:dyDescent="0.25">
      <c r="A17" s="11"/>
      <c r="D17" s="9" t="s">
        <v>56</v>
      </c>
    </row>
    <row r="18" spans="1:4" x14ac:dyDescent="0.25">
      <c r="D18" s="10"/>
    </row>
    <row r="19" spans="1:4" x14ac:dyDescent="0.25">
      <c r="D19" s="10"/>
    </row>
    <row r="20" spans="1:4" x14ac:dyDescent="0.25">
      <c r="A20" s="11"/>
      <c r="D20" s="8" t="s">
        <v>22</v>
      </c>
    </row>
    <row r="21" spans="1:4" x14ac:dyDescent="0.25">
      <c r="D21" s="10"/>
    </row>
    <row r="22" spans="1:4" x14ac:dyDescent="0.25">
      <c r="D22" s="21" t="str">
        <f>Cover!A2</f>
        <v>&gt;&gt;ENTER LICENSEE NAME HERE&lt;&lt;</v>
      </c>
    </row>
    <row r="23" spans="1:4" x14ac:dyDescent="0.25">
      <c r="D23" s="9" t="s">
        <v>23</v>
      </c>
    </row>
    <row r="26" spans="1:4" x14ac:dyDescent="0.25">
      <c r="A26" s="11"/>
    </row>
  </sheetData>
  <sheetProtection algorithmName="SHA-512" hashValue="jSNmojejj00/wXCm4WZ0rcHSp+00wTwp8KOlVJow2A0dqp7bJsbq7cpbbSejo1SGHIjEEGYwTZeXO5hxQTnHAQ==" saltValue="kSw0mOyXT8zmyTeDGWyvvw==" spinCount="100000" sheet="1" scenarios="1" selectLockedCells="1"/>
  <mergeCells count="5">
    <mergeCell ref="B6:D6"/>
    <mergeCell ref="A1:D1"/>
    <mergeCell ref="A2:D2"/>
    <mergeCell ref="A3:D3"/>
    <mergeCell ref="A4:D4"/>
  </mergeCells>
  <phoneticPr fontId="1" type="noConversion"/>
  <printOptions horizontalCentered="1"/>
  <pageMargins left="0.5" right="0.5" top="1" bottom="0.5" header="0" footer="0.25"/>
  <pageSetup orientation="portrait" r:id="rId1"/>
  <headerFooter>
    <oddFooter>&amp;L&amp;"Times New Roman,Regular" 02/25&amp;R&amp;"Times New Roman,Bold"&amp;14DGE-390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dimension ref="A1:I43"/>
  <sheetViews>
    <sheetView showGridLines="0" zoomScaleNormal="100" zoomScaleSheetLayoutView="100" workbookViewId="0">
      <selection activeCell="A2" sqref="A2:I2"/>
    </sheetView>
  </sheetViews>
  <sheetFormatPr defaultColWidth="9.77734375" defaultRowHeight="15.75" x14ac:dyDescent="0.25"/>
  <cols>
    <col min="1" max="1" width="3.6640625" style="1" bestFit="1" customWidth="1"/>
    <col min="2" max="2" width="26.77734375" style="1" customWidth="1"/>
    <col min="3" max="3" width="8.33203125" style="1" customWidth="1"/>
    <col min="4" max="4" width="0.5546875" style="1" customWidth="1"/>
    <col min="5" max="5" width="13.109375" style="190" bestFit="1" customWidth="1"/>
    <col min="6" max="6" width="0.5546875" style="1" customWidth="1"/>
    <col min="7" max="7" width="13.109375" style="190" bestFit="1" customWidth="1"/>
    <col min="8" max="8" width="0.5546875" style="1" customWidth="1"/>
    <col min="9" max="9" width="9.109375" style="180" customWidth="1"/>
    <col min="10" max="16384" width="9.77734375" style="1"/>
  </cols>
  <sheetData>
    <row r="1" spans="1:9" ht="25.5" x14ac:dyDescent="0.35">
      <c r="A1" s="273" t="str">
        <f>Cover!A2</f>
        <v>&gt;&gt;ENTER LICENSEE NAME HERE&lt;&lt;</v>
      </c>
      <c r="B1" s="273"/>
      <c r="C1" s="273"/>
      <c r="D1" s="273"/>
      <c r="E1" s="273"/>
      <c r="F1" s="273"/>
      <c r="G1" s="273"/>
      <c r="H1" s="273"/>
      <c r="I1" s="273"/>
    </row>
    <row r="2" spans="1:9" ht="25.5" x14ac:dyDescent="0.35">
      <c r="A2" s="273" t="s">
        <v>221</v>
      </c>
      <c r="B2" s="273"/>
      <c r="C2" s="273"/>
      <c r="D2" s="273"/>
      <c r="E2" s="273"/>
      <c r="F2" s="273"/>
      <c r="G2" s="273"/>
      <c r="H2" s="273"/>
      <c r="I2" s="273"/>
    </row>
    <row r="3" spans="1:9" ht="25.5" x14ac:dyDescent="0.35">
      <c r="A3" s="273" t="s">
        <v>201</v>
      </c>
      <c r="B3" s="273"/>
      <c r="C3" s="273"/>
      <c r="D3" s="273"/>
      <c r="E3" s="273"/>
      <c r="F3" s="273"/>
      <c r="G3" s="273"/>
      <c r="H3" s="273"/>
      <c r="I3" s="273"/>
    </row>
    <row r="4" spans="1:9" s="147" customFormat="1" ht="20.25" x14ac:dyDescent="0.3">
      <c r="A4" s="274" t="str">
        <f>Cover!A5</f>
        <v>FOR THE YEAR ENDED &gt;&gt;ENTER YEAR HERE&lt;&lt;</v>
      </c>
      <c r="B4" s="274"/>
      <c r="C4" s="274"/>
      <c r="D4" s="274"/>
      <c r="E4" s="274"/>
      <c r="F4" s="274"/>
      <c r="G4" s="274"/>
      <c r="H4" s="274"/>
      <c r="I4" s="274"/>
    </row>
    <row r="5" spans="1:9" s="147" customFormat="1" ht="15" customHeight="1" x14ac:dyDescent="0.3">
      <c r="A5" s="148"/>
      <c r="B5" s="148"/>
      <c r="C5" s="148"/>
      <c r="D5" s="148"/>
      <c r="E5" s="148"/>
      <c r="F5" s="148"/>
      <c r="G5" s="148"/>
      <c r="H5" s="148"/>
      <c r="I5" s="148"/>
    </row>
    <row r="6" spans="1:9" s="28" customFormat="1" ht="20.100000000000001" customHeight="1" x14ac:dyDescent="0.3">
      <c r="A6" s="178" t="s">
        <v>195</v>
      </c>
      <c r="B6" s="231"/>
      <c r="C6" s="232"/>
      <c r="D6" s="232"/>
      <c r="E6" s="232"/>
      <c r="F6" s="232"/>
      <c r="G6" s="232"/>
      <c r="H6" s="232"/>
      <c r="I6" s="232"/>
    </row>
    <row r="7" spans="1:9" x14ac:dyDescent="0.25">
      <c r="A7" s="149"/>
      <c r="B7" s="150"/>
      <c r="C7" s="117" t="s">
        <v>140</v>
      </c>
      <c r="D7" s="117"/>
      <c r="E7" s="151"/>
      <c r="F7" s="150"/>
      <c r="G7" s="151"/>
      <c r="H7" s="150"/>
      <c r="I7" s="152" t="s">
        <v>202</v>
      </c>
    </row>
    <row r="8" spans="1:9" x14ac:dyDescent="0.25">
      <c r="A8" s="153" t="s">
        <v>15</v>
      </c>
      <c r="B8" s="118" t="s">
        <v>98</v>
      </c>
      <c r="C8" s="118" t="s">
        <v>141</v>
      </c>
      <c r="D8" s="118"/>
      <c r="E8" s="154" t="s">
        <v>99</v>
      </c>
      <c r="F8" s="118"/>
      <c r="G8" s="154" t="s">
        <v>100</v>
      </c>
      <c r="H8" s="118"/>
      <c r="I8" s="155" t="s">
        <v>142</v>
      </c>
    </row>
    <row r="9" spans="1:9" x14ac:dyDescent="0.25">
      <c r="A9" s="156" t="s">
        <v>2</v>
      </c>
      <c r="B9" s="119" t="s">
        <v>21</v>
      </c>
      <c r="C9" s="118" t="s">
        <v>3</v>
      </c>
      <c r="D9" s="119"/>
      <c r="E9" s="154" t="s">
        <v>4</v>
      </c>
      <c r="F9" s="119"/>
      <c r="G9" s="157" t="s">
        <v>17</v>
      </c>
      <c r="H9" s="119"/>
      <c r="I9" s="158" t="s">
        <v>18</v>
      </c>
    </row>
    <row r="10" spans="1:9" ht="19.5" customHeight="1" x14ac:dyDescent="0.25">
      <c r="A10" s="159"/>
      <c r="B10" s="160" t="s">
        <v>143</v>
      </c>
      <c r="C10" s="198"/>
      <c r="D10" s="196"/>
      <c r="E10" s="197"/>
      <c r="F10" s="161"/>
      <c r="G10" s="162"/>
      <c r="H10" s="161"/>
      <c r="I10" s="163"/>
    </row>
    <row r="11" spans="1:9" ht="20.100000000000001" customHeight="1" x14ac:dyDescent="0.25">
      <c r="A11" s="156" t="s">
        <v>5</v>
      </c>
      <c r="B11" s="7" t="s">
        <v>144</v>
      </c>
      <c r="C11" s="48"/>
      <c r="D11" s="48"/>
      <c r="E11" s="142"/>
      <c r="F11" s="164"/>
      <c r="G11" s="142"/>
      <c r="H11" s="7"/>
      <c r="I11" s="165">
        <f t="shared" ref="I11:I18" si="0">IF(G11=0,0,E11/G11)</f>
        <v>0</v>
      </c>
    </row>
    <row r="12" spans="1:9" ht="20.100000000000001" customHeight="1" x14ac:dyDescent="0.25">
      <c r="A12" s="156" t="s">
        <v>6</v>
      </c>
      <c r="B12" s="7" t="s">
        <v>145</v>
      </c>
      <c r="C12" s="48"/>
      <c r="D12" s="48"/>
      <c r="E12" s="246"/>
      <c r="F12" s="166"/>
      <c r="G12" s="246"/>
      <c r="H12" s="167"/>
      <c r="I12" s="165">
        <f t="shared" si="0"/>
        <v>0</v>
      </c>
    </row>
    <row r="13" spans="1:9" ht="20.100000000000001" customHeight="1" x14ac:dyDescent="0.25">
      <c r="A13" s="156" t="s">
        <v>8</v>
      </c>
      <c r="B13" s="7" t="s">
        <v>146</v>
      </c>
      <c r="C13" s="48"/>
      <c r="D13" s="48"/>
      <c r="E13" s="246"/>
      <c r="F13" s="166"/>
      <c r="G13" s="246"/>
      <c r="H13" s="167"/>
      <c r="I13" s="165">
        <f t="shared" si="0"/>
        <v>0</v>
      </c>
    </row>
    <row r="14" spans="1:9" ht="20.100000000000001" customHeight="1" x14ac:dyDescent="0.25">
      <c r="A14" s="156" t="s">
        <v>9</v>
      </c>
      <c r="B14" s="7" t="s">
        <v>147</v>
      </c>
      <c r="C14" s="48"/>
      <c r="D14" s="48"/>
      <c r="E14" s="246"/>
      <c r="F14" s="166"/>
      <c r="G14" s="246"/>
      <c r="H14" s="167"/>
      <c r="I14" s="165">
        <f t="shared" si="0"/>
        <v>0</v>
      </c>
    </row>
    <row r="15" spans="1:9" ht="20.100000000000001" customHeight="1" x14ac:dyDescent="0.25">
      <c r="A15" s="156" t="s">
        <v>10</v>
      </c>
      <c r="B15" s="7" t="s">
        <v>148</v>
      </c>
      <c r="C15" s="48"/>
      <c r="D15" s="48"/>
      <c r="E15" s="246"/>
      <c r="F15" s="166"/>
      <c r="G15" s="246"/>
      <c r="H15" s="167"/>
      <c r="I15" s="165">
        <f t="shared" si="0"/>
        <v>0</v>
      </c>
    </row>
    <row r="16" spans="1:9" ht="20.100000000000001" customHeight="1" x14ac:dyDescent="0.25">
      <c r="A16" s="156" t="s">
        <v>11</v>
      </c>
      <c r="B16" s="7" t="s">
        <v>149</v>
      </c>
      <c r="C16" s="48"/>
      <c r="D16" s="48"/>
      <c r="E16" s="246"/>
      <c r="F16" s="166"/>
      <c r="G16" s="246"/>
      <c r="H16" s="167"/>
      <c r="I16" s="165">
        <f t="shared" si="0"/>
        <v>0</v>
      </c>
    </row>
    <row r="17" spans="1:9" ht="20.100000000000001" customHeight="1" x14ac:dyDescent="0.25">
      <c r="A17" s="168" t="s">
        <v>12</v>
      </c>
      <c r="B17" s="7" t="s">
        <v>230</v>
      </c>
      <c r="C17" s="103">
        <f>'DGE-301B'!C79</f>
        <v>0</v>
      </c>
      <c r="D17" s="199"/>
      <c r="E17" s="169">
        <f>'DGE-301B'!D79</f>
        <v>0</v>
      </c>
      <c r="F17" s="170"/>
      <c r="G17" s="169">
        <f>'DGE-301B'!E79</f>
        <v>0</v>
      </c>
      <c r="H17" s="171"/>
      <c r="I17" s="165">
        <f t="shared" si="0"/>
        <v>0</v>
      </c>
    </row>
    <row r="18" spans="1:9" ht="20.100000000000001" customHeight="1" x14ac:dyDescent="0.25">
      <c r="A18" s="168" t="s">
        <v>13</v>
      </c>
      <c r="B18" s="7" t="s">
        <v>150</v>
      </c>
      <c r="C18" s="103">
        <f>SUM(C11:C17)</f>
        <v>0</v>
      </c>
      <c r="D18" s="199"/>
      <c r="E18" s="172">
        <f>SUM(E11:E17)</f>
        <v>0</v>
      </c>
      <c r="F18" s="120"/>
      <c r="G18" s="253">
        <f>SUM(G11:G17)</f>
        <v>0</v>
      </c>
      <c r="H18" s="73"/>
      <c r="I18" s="165">
        <f t="shared" si="0"/>
        <v>0</v>
      </c>
    </row>
    <row r="19" spans="1:9" ht="20.100000000000001" customHeight="1" x14ac:dyDescent="0.25">
      <c r="A19" s="173" t="s">
        <v>14</v>
      </c>
      <c r="B19" s="174" t="s">
        <v>151</v>
      </c>
      <c r="C19" s="175"/>
      <c r="D19" s="175"/>
      <c r="E19" s="266">
        <v>0</v>
      </c>
      <c r="F19" s="45"/>
      <c r="G19" s="176"/>
      <c r="I19" s="177"/>
    </row>
    <row r="20" spans="1:9" ht="20.100000000000001" customHeight="1" x14ac:dyDescent="0.25">
      <c r="A20" s="168" t="s">
        <v>152</v>
      </c>
      <c r="B20" s="178" t="s">
        <v>153</v>
      </c>
      <c r="C20" s="179">
        <f>SUM(C18,C19)</f>
        <v>0</v>
      </c>
      <c r="D20" s="179"/>
      <c r="E20" s="254">
        <f>SUM(E18,E19)</f>
        <v>0</v>
      </c>
      <c r="F20" s="176"/>
      <c r="G20" s="45"/>
    </row>
    <row r="21" spans="1:9" ht="20.100000000000001" customHeight="1" x14ac:dyDescent="0.25">
      <c r="E21" s="45"/>
      <c r="F21" s="45"/>
      <c r="G21" s="45"/>
    </row>
    <row r="22" spans="1:9" ht="20.100000000000001" customHeight="1" x14ac:dyDescent="0.25">
      <c r="A22" s="159"/>
      <c r="B22" s="160" t="s">
        <v>154</v>
      </c>
      <c r="C22" s="161"/>
      <c r="D22" s="198"/>
      <c r="E22" s="247"/>
      <c r="F22" s="248"/>
      <c r="G22" s="249" t="s">
        <v>7</v>
      </c>
      <c r="H22" s="181"/>
      <c r="I22" s="182"/>
    </row>
    <row r="23" spans="1:9" ht="20.100000000000001" customHeight="1" x14ac:dyDescent="0.25">
      <c r="A23" s="168">
        <v>11</v>
      </c>
      <c r="B23" s="7" t="s">
        <v>155</v>
      </c>
      <c r="C23" s="121"/>
      <c r="D23" s="121"/>
      <c r="E23" s="246"/>
      <c r="F23" s="250"/>
      <c r="G23" s="246"/>
      <c r="H23" s="167"/>
      <c r="I23" s="165">
        <f t="shared" ref="I23:I33" si="1">IF(G23=0,0,E23/G23)</f>
        <v>0</v>
      </c>
    </row>
    <row r="24" spans="1:9" ht="20.100000000000001" customHeight="1" x14ac:dyDescent="0.25">
      <c r="A24" s="168">
        <v>12</v>
      </c>
      <c r="B24" s="7" t="s">
        <v>156</v>
      </c>
      <c r="C24" s="121"/>
      <c r="D24" s="121"/>
      <c r="E24" s="246"/>
      <c r="F24" s="250"/>
      <c r="G24" s="246"/>
      <c r="H24" s="167"/>
      <c r="I24" s="165">
        <f t="shared" si="1"/>
        <v>0</v>
      </c>
    </row>
    <row r="25" spans="1:9" ht="20.100000000000001" customHeight="1" x14ac:dyDescent="0.25">
      <c r="A25" s="168">
        <v>13</v>
      </c>
      <c r="B25" s="7" t="s">
        <v>157</v>
      </c>
      <c r="C25" s="121"/>
      <c r="D25" s="121"/>
      <c r="E25" s="246"/>
      <c r="F25" s="250"/>
      <c r="G25" s="246"/>
      <c r="H25" s="167"/>
      <c r="I25" s="165">
        <f t="shared" si="1"/>
        <v>0</v>
      </c>
    </row>
    <row r="26" spans="1:9" ht="20.100000000000001" customHeight="1" x14ac:dyDescent="0.25">
      <c r="A26" s="168">
        <v>14</v>
      </c>
      <c r="B26" s="7" t="s">
        <v>158</v>
      </c>
      <c r="C26" s="121"/>
      <c r="D26" s="121"/>
      <c r="E26" s="246"/>
      <c r="F26" s="250"/>
      <c r="G26" s="246"/>
      <c r="H26" s="167"/>
      <c r="I26" s="165">
        <f t="shared" si="1"/>
        <v>0</v>
      </c>
    </row>
    <row r="27" spans="1:9" ht="20.100000000000001" customHeight="1" x14ac:dyDescent="0.25">
      <c r="A27" s="168">
        <v>15</v>
      </c>
      <c r="B27" s="7" t="s">
        <v>159</v>
      </c>
      <c r="C27" s="121"/>
      <c r="D27" s="121"/>
      <c r="E27" s="246"/>
      <c r="F27" s="250"/>
      <c r="G27" s="246"/>
      <c r="H27" s="167"/>
      <c r="I27" s="165">
        <f t="shared" si="1"/>
        <v>0</v>
      </c>
    </row>
    <row r="28" spans="1:9" ht="20.100000000000001" customHeight="1" x14ac:dyDescent="0.25">
      <c r="A28" s="168">
        <v>16</v>
      </c>
      <c r="B28" s="7" t="s">
        <v>160</v>
      </c>
      <c r="C28" s="121"/>
      <c r="D28" s="121"/>
      <c r="E28" s="246"/>
      <c r="F28" s="250"/>
      <c r="G28" s="246"/>
      <c r="H28" s="167"/>
      <c r="I28" s="165">
        <f t="shared" si="1"/>
        <v>0</v>
      </c>
    </row>
    <row r="29" spans="1:9" ht="20.100000000000001" customHeight="1" x14ac:dyDescent="0.25">
      <c r="A29" s="168">
        <v>17</v>
      </c>
      <c r="B29" s="7" t="s">
        <v>161</v>
      </c>
      <c r="C29" s="121"/>
      <c r="D29" s="121"/>
      <c r="E29" s="246"/>
      <c r="F29" s="250"/>
      <c r="G29" s="246"/>
      <c r="H29" s="167"/>
      <c r="I29" s="165">
        <f t="shared" si="1"/>
        <v>0</v>
      </c>
    </row>
    <row r="30" spans="1:9" ht="20.100000000000001" customHeight="1" x14ac:dyDescent="0.25">
      <c r="A30" s="168">
        <v>18</v>
      </c>
      <c r="B30" s="7" t="s">
        <v>162</v>
      </c>
      <c r="C30" s="121"/>
      <c r="D30" s="121"/>
      <c r="E30" s="246"/>
      <c r="F30" s="250"/>
      <c r="G30" s="246"/>
      <c r="H30" s="167"/>
      <c r="I30" s="165">
        <f t="shared" si="1"/>
        <v>0</v>
      </c>
    </row>
    <row r="31" spans="1:9" ht="20.100000000000001" customHeight="1" x14ac:dyDescent="0.25">
      <c r="A31" s="168">
        <v>19</v>
      </c>
      <c r="B31" s="7" t="s">
        <v>199</v>
      </c>
      <c r="C31" s="48"/>
      <c r="D31" s="48"/>
      <c r="E31" s="246"/>
      <c r="F31" s="250"/>
      <c r="G31" s="251"/>
      <c r="H31" s="167"/>
      <c r="I31" s="165">
        <f t="shared" si="1"/>
        <v>0</v>
      </c>
    </row>
    <row r="32" spans="1:9" ht="20.100000000000001" customHeight="1" x14ac:dyDescent="0.25">
      <c r="A32" s="168">
        <v>20</v>
      </c>
      <c r="B32" s="7" t="s">
        <v>200</v>
      </c>
      <c r="C32" s="122"/>
      <c r="D32" s="122"/>
      <c r="E32" s="252"/>
      <c r="F32" s="250"/>
      <c r="G32" s="251"/>
      <c r="H32" s="167"/>
      <c r="I32" s="165">
        <f t="shared" si="1"/>
        <v>0</v>
      </c>
    </row>
    <row r="33" spans="1:9" ht="20.100000000000001" customHeight="1" x14ac:dyDescent="0.25">
      <c r="A33" s="168">
        <v>21</v>
      </c>
      <c r="B33" s="183" t="s">
        <v>163</v>
      </c>
      <c r="C33" s="184">
        <f>SUM(C23:C32)</f>
        <v>0</v>
      </c>
      <c r="D33" s="200"/>
      <c r="E33" s="255">
        <f>SUM(E23:E32)</f>
        <v>0</v>
      </c>
      <c r="F33" s="185"/>
      <c r="G33" s="255">
        <f>SUM(G23:G32)</f>
        <v>0</v>
      </c>
      <c r="H33" s="186"/>
      <c r="I33" s="165">
        <f t="shared" si="1"/>
        <v>0</v>
      </c>
    </row>
    <row r="34" spans="1:9" ht="20.100000000000001" customHeight="1" x14ac:dyDescent="0.25">
      <c r="A34" s="168">
        <v>22</v>
      </c>
      <c r="B34" s="178" t="s">
        <v>164</v>
      </c>
      <c r="C34" s="187"/>
      <c r="D34" s="201"/>
      <c r="E34" s="254">
        <f>SUM(E20,E33)</f>
        <v>0</v>
      </c>
      <c r="F34" s="176"/>
      <c r="G34" s="188"/>
      <c r="H34" s="188"/>
      <c r="I34" s="188"/>
    </row>
    <row r="35" spans="1:9" ht="9.75" customHeight="1" x14ac:dyDescent="0.25">
      <c r="A35" s="71"/>
      <c r="B35" s="3"/>
      <c r="E35" s="189"/>
      <c r="F35" s="3"/>
      <c r="G35" s="188"/>
      <c r="H35" s="188"/>
      <c r="I35" s="188"/>
    </row>
    <row r="36" spans="1:9" ht="15.75" customHeight="1" x14ac:dyDescent="0.25">
      <c r="G36" s="275"/>
      <c r="H36" s="275"/>
      <c r="I36" s="275"/>
    </row>
    <row r="37" spans="1:9" ht="15.75" customHeight="1" x14ac:dyDescent="0.25">
      <c r="B37" s="192"/>
      <c r="G37" s="191"/>
      <c r="H37" s="191"/>
      <c r="I37" s="191"/>
    </row>
    <row r="38" spans="1:9" x14ac:dyDescent="0.25">
      <c r="B38" s="192"/>
      <c r="G38" s="272"/>
      <c r="H38" s="272"/>
      <c r="I38" s="272"/>
    </row>
    <row r="39" spans="1:9" x14ac:dyDescent="0.25">
      <c r="A39" s="3"/>
      <c r="G39" s="193"/>
      <c r="H39" s="193"/>
      <c r="I39" s="193"/>
    </row>
    <row r="40" spans="1:9" x14ac:dyDescent="0.25">
      <c r="A40" s="3"/>
      <c r="G40" s="272"/>
      <c r="H40" s="272"/>
      <c r="I40" s="272"/>
    </row>
    <row r="41" spans="1:9" x14ac:dyDescent="0.25">
      <c r="A41" s="3"/>
      <c r="G41" s="272"/>
      <c r="H41" s="272"/>
      <c r="I41" s="272"/>
    </row>
    <row r="43" spans="1:9" x14ac:dyDescent="0.25">
      <c r="A43" s="194"/>
      <c r="I43" s="195"/>
    </row>
  </sheetData>
  <sheetProtection algorithmName="SHA-512" hashValue="y4JzxpTUeGIXdt3hJWEic66/gJLHUs/571GSXrmUEd7ZlIZT3ZlhThFDQrwq3pT2SNFpXeTUPsjEnCfI+i9A8A==" saltValue="7mBulaT6J8PFoqxDk39VXQ==" spinCount="100000" sheet="1" objects="1" scenarios="1" selectLockedCells="1"/>
  <mergeCells count="8">
    <mergeCell ref="G41:I41"/>
    <mergeCell ref="A3:I3"/>
    <mergeCell ref="A1:I1"/>
    <mergeCell ref="A2:I2"/>
    <mergeCell ref="A4:I4"/>
    <mergeCell ref="G40:I40"/>
    <mergeCell ref="G38:I38"/>
    <mergeCell ref="G36:I36"/>
  </mergeCells>
  <printOptions horizontalCentered="1" gridLinesSet="0"/>
  <pageMargins left="0.5" right="0.5" top="1" bottom="0.05" header="0.5" footer="0.25"/>
  <pageSetup orientation="portrait" horizontalDpi="4294967292" r:id="rId1"/>
  <headerFooter>
    <oddFooter>&amp;L&amp;"Times New Roman,Regular"02/25&amp;R&amp;"Times New Roman,Bold"&amp;14DGE-301A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dimension ref="A1:H79"/>
  <sheetViews>
    <sheetView showGridLines="0" zoomScaleNormal="100" zoomScaleSheetLayoutView="100" workbookViewId="0">
      <selection activeCell="A2" sqref="A2:F2"/>
    </sheetView>
  </sheetViews>
  <sheetFormatPr defaultColWidth="9.77734375" defaultRowHeight="15.75" x14ac:dyDescent="0.25"/>
  <cols>
    <col min="1" max="1" width="4.5546875" customWidth="1"/>
    <col min="2" max="2" width="26.109375" customWidth="1"/>
    <col min="3" max="3" width="8.109375" bestFit="1" customWidth="1"/>
    <col min="4" max="5" width="13.109375" bestFit="1" customWidth="1"/>
    <col min="6" max="6" width="11.33203125" customWidth="1"/>
  </cols>
  <sheetData>
    <row r="1" spans="1:8" s="229" customFormat="1" ht="23.1" customHeight="1" x14ac:dyDescent="0.35">
      <c r="A1" s="273" t="str">
        <f>Cover!A2</f>
        <v>&gt;&gt;ENTER LICENSEE NAME HERE&lt;&lt;</v>
      </c>
      <c r="B1" s="273"/>
      <c r="C1" s="273"/>
      <c r="D1" s="273"/>
      <c r="E1" s="273"/>
      <c r="F1" s="273"/>
    </row>
    <row r="2" spans="1:8" s="230" customFormat="1" ht="23.1" hidden="1" customHeight="1" x14ac:dyDescent="0.35">
      <c r="A2" s="276" t="s">
        <v>221</v>
      </c>
      <c r="B2" s="276"/>
      <c r="C2" s="276"/>
      <c r="D2" s="276"/>
      <c r="E2" s="276"/>
      <c r="F2" s="276"/>
      <c r="G2" s="228"/>
      <c r="H2" s="228"/>
    </row>
    <row r="3" spans="1:8" s="230" customFormat="1" ht="23.1" hidden="1" customHeight="1" x14ac:dyDescent="0.35">
      <c r="A3" s="276" t="s">
        <v>222</v>
      </c>
      <c r="B3" s="276"/>
      <c r="C3" s="276"/>
      <c r="D3" s="276"/>
      <c r="E3" s="276"/>
      <c r="F3" s="276"/>
      <c r="G3" s="228"/>
      <c r="H3" s="228"/>
    </row>
    <row r="4" spans="1:8" s="230" customFormat="1" ht="21.95" customHeight="1" x14ac:dyDescent="0.35">
      <c r="A4" s="273" t="s">
        <v>198</v>
      </c>
      <c r="B4" s="273"/>
      <c r="C4" s="273"/>
      <c r="D4" s="273"/>
      <c r="E4" s="273"/>
      <c r="F4" s="273"/>
    </row>
    <row r="5" spans="1:8" ht="20.100000000000001" customHeight="1" x14ac:dyDescent="0.3">
      <c r="A5" s="274" t="str">
        <f>Cover!A5</f>
        <v>FOR THE YEAR ENDED &gt;&gt;ENTER YEAR HERE&lt;&lt;</v>
      </c>
      <c r="B5" s="274"/>
      <c r="C5" s="274"/>
      <c r="D5" s="274"/>
      <c r="E5" s="274"/>
      <c r="F5" s="274"/>
    </row>
    <row r="6" spans="1:8" ht="9.9499999999999993" customHeight="1" x14ac:dyDescent="0.35">
      <c r="C6" s="123"/>
      <c r="D6" s="123"/>
      <c r="E6" s="124"/>
      <c r="F6" s="124"/>
    </row>
    <row r="7" spans="1:8" ht="15" customHeight="1" x14ac:dyDescent="0.25">
      <c r="A7" s="81"/>
      <c r="B7" s="125"/>
      <c r="C7" s="117" t="s">
        <v>140</v>
      </c>
      <c r="D7" s="126"/>
      <c r="E7" s="126"/>
      <c r="F7" s="127" t="s">
        <v>99</v>
      </c>
    </row>
    <row r="8" spans="1:8" ht="15" customHeight="1" x14ac:dyDescent="0.25">
      <c r="A8" s="128" t="s">
        <v>15</v>
      </c>
      <c r="B8" s="129" t="s">
        <v>98</v>
      </c>
      <c r="C8" s="118" t="s">
        <v>141</v>
      </c>
      <c r="D8" s="118" t="s">
        <v>99</v>
      </c>
      <c r="E8" s="118" t="s">
        <v>165</v>
      </c>
      <c r="F8" s="130" t="s">
        <v>142</v>
      </c>
    </row>
    <row r="9" spans="1:8" ht="15" customHeight="1" x14ac:dyDescent="0.25">
      <c r="A9" s="128" t="s">
        <v>2</v>
      </c>
      <c r="B9" s="129" t="s">
        <v>21</v>
      </c>
      <c r="C9" s="118" t="s">
        <v>3</v>
      </c>
      <c r="D9" s="221" t="s">
        <v>4</v>
      </c>
      <c r="E9" s="221" t="s">
        <v>17</v>
      </c>
      <c r="F9" s="222" t="s">
        <v>18</v>
      </c>
    </row>
    <row r="10" spans="1:8" x14ac:dyDescent="0.25">
      <c r="A10" s="133">
        <v>1</v>
      </c>
      <c r="B10" s="223" t="s">
        <v>101</v>
      </c>
      <c r="C10" s="136"/>
      <c r="D10" s="144"/>
      <c r="E10" s="144"/>
      <c r="F10" s="219" t="str">
        <f>IF(E10&gt;0,(D10/E10),"")</f>
        <v/>
      </c>
    </row>
    <row r="11" spans="1:8" x14ac:dyDescent="0.25">
      <c r="A11" s="93">
        <v>2</v>
      </c>
      <c r="B11" s="131" t="s">
        <v>102</v>
      </c>
      <c r="C11" s="50"/>
      <c r="D11" s="142"/>
      <c r="E11" s="142"/>
      <c r="F11" s="213" t="str">
        <f t="shared" ref="F11:F74" si="0">IF(E11&gt;0,(D11/E11),"")</f>
        <v/>
      </c>
    </row>
    <row r="12" spans="1:8" x14ac:dyDescent="0.25">
      <c r="A12" s="93">
        <v>3</v>
      </c>
      <c r="B12" s="131" t="s">
        <v>103</v>
      </c>
      <c r="C12" s="50"/>
      <c r="D12" s="142"/>
      <c r="E12" s="142"/>
      <c r="F12" s="213" t="str">
        <f t="shared" si="0"/>
        <v/>
      </c>
    </row>
    <row r="13" spans="1:8" x14ac:dyDescent="0.25">
      <c r="A13" s="93">
        <v>4</v>
      </c>
      <c r="B13" s="131" t="s">
        <v>104</v>
      </c>
      <c r="C13" s="50"/>
      <c r="D13" s="142"/>
      <c r="E13" s="142"/>
      <c r="F13" s="213" t="str">
        <f t="shared" si="0"/>
        <v/>
      </c>
    </row>
    <row r="14" spans="1:8" hidden="1" x14ac:dyDescent="0.25">
      <c r="A14" s="93">
        <v>5</v>
      </c>
      <c r="B14" s="131" t="s">
        <v>166</v>
      </c>
      <c r="C14" s="50"/>
      <c r="D14" s="142"/>
      <c r="E14" s="142"/>
      <c r="F14" s="213" t="str">
        <f t="shared" si="0"/>
        <v/>
      </c>
    </row>
    <row r="15" spans="1:8" hidden="1" x14ac:dyDescent="0.25">
      <c r="A15" s="93">
        <v>6</v>
      </c>
      <c r="B15" s="131" t="s">
        <v>167</v>
      </c>
      <c r="C15" s="50"/>
      <c r="D15" s="142"/>
      <c r="E15" s="142"/>
      <c r="F15" s="213" t="str">
        <f t="shared" si="0"/>
        <v/>
      </c>
    </row>
    <row r="16" spans="1:8" x14ac:dyDescent="0.25">
      <c r="A16" s="93">
        <v>7</v>
      </c>
      <c r="B16" s="132" t="s">
        <v>105</v>
      </c>
      <c r="C16" s="50"/>
      <c r="D16" s="142"/>
      <c r="E16" s="142"/>
      <c r="F16" s="213" t="str">
        <f t="shared" si="0"/>
        <v/>
      </c>
    </row>
    <row r="17" spans="1:6" x14ac:dyDescent="0.25">
      <c r="A17" s="93">
        <v>8</v>
      </c>
      <c r="B17" s="132" t="s">
        <v>106</v>
      </c>
      <c r="C17" s="50"/>
      <c r="D17" s="142"/>
      <c r="E17" s="142"/>
      <c r="F17" s="213" t="str">
        <f t="shared" si="0"/>
        <v/>
      </c>
    </row>
    <row r="18" spans="1:6" x14ac:dyDescent="0.25">
      <c r="A18" s="93">
        <v>9</v>
      </c>
      <c r="B18" s="132" t="s">
        <v>107</v>
      </c>
      <c r="C18" s="50"/>
      <c r="D18" s="142"/>
      <c r="E18" s="142"/>
      <c r="F18" s="213" t="str">
        <f t="shared" si="0"/>
        <v/>
      </c>
    </row>
    <row r="19" spans="1:6" hidden="1" x14ac:dyDescent="0.25">
      <c r="A19" s="93">
        <v>10</v>
      </c>
      <c r="B19" s="132" t="s">
        <v>168</v>
      </c>
      <c r="C19" s="50"/>
      <c r="D19" s="142"/>
      <c r="E19" s="142"/>
      <c r="F19" s="213" t="str">
        <f t="shared" si="0"/>
        <v/>
      </c>
    </row>
    <row r="20" spans="1:6" hidden="1" x14ac:dyDescent="0.25">
      <c r="A20" s="93">
        <v>11</v>
      </c>
      <c r="B20" s="132" t="s">
        <v>169</v>
      </c>
      <c r="C20" s="50"/>
      <c r="D20" s="142"/>
      <c r="E20" s="142"/>
      <c r="F20" s="213" t="str">
        <f t="shared" si="0"/>
        <v/>
      </c>
    </row>
    <row r="21" spans="1:6" ht="16.5" customHeight="1" x14ac:dyDescent="0.25">
      <c r="A21" s="93">
        <v>12</v>
      </c>
      <c r="B21" s="132" t="s">
        <v>108</v>
      </c>
      <c r="C21" s="50"/>
      <c r="D21" s="142"/>
      <c r="E21" s="142"/>
      <c r="F21" s="213" t="str">
        <f t="shared" si="0"/>
        <v/>
      </c>
    </row>
    <row r="22" spans="1:6" hidden="1" x14ac:dyDescent="0.25">
      <c r="A22" s="93">
        <v>13</v>
      </c>
      <c r="B22" s="132" t="s">
        <v>170</v>
      </c>
      <c r="C22" s="50"/>
      <c r="D22" s="142"/>
      <c r="E22" s="142"/>
      <c r="F22" s="213" t="str">
        <f t="shared" si="0"/>
        <v/>
      </c>
    </row>
    <row r="23" spans="1:6" hidden="1" x14ac:dyDescent="0.25">
      <c r="A23" s="94">
        <v>14</v>
      </c>
      <c r="B23" s="132" t="s">
        <v>171</v>
      </c>
      <c r="C23" s="50"/>
      <c r="D23" s="142"/>
      <c r="E23" s="142"/>
      <c r="F23" s="213" t="str">
        <f t="shared" si="0"/>
        <v/>
      </c>
    </row>
    <row r="24" spans="1:6" hidden="1" x14ac:dyDescent="0.25">
      <c r="A24" s="128">
        <v>15</v>
      </c>
      <c r="B24" s="132" t="s">
        <v>172</v>
      </c>
      <c r="C24" s="50"/>
      <c r="D24" s="142"/>
      <c r="E24" s="142"/>
      <c r="F24" s="213" t="str">
        <f t="shared" si="0"/>
        <v/>
      </c>
    </row>
    <row r="25" spans="1:6" x14ac:dyDescent="0.25">
      <c r="A25" s="133">
        <v>16</v>
      </c>
      <c r="B25" s="132" t="s">
        <v>109</v>
      </c>
      <c r="C25" s="50"/>
      <c r="D25" s="142"/>
      <c r="E25" s="142"/>
      <c r="F25" s="213" t="str">
        <f t="shared" si="0"/>
        <v/>
      </c>
    </row>
    <row r="26" spans="1:6" hidden="1" x14ac:dyDescent="0.25">
      <c r="A26" s="93">
        <v>17</v>
      </c>
      <c r="B26" s="132" t="s">
        <v>173</v>
      </c>
      <c r="C26" s="50"/>
      <c r="D26" s="142"/>
      <c r="E26" s="142"/>
      <c r="F26" s="213" t="str">
        <f t="shared" si="0"/>
        <v/>
      </c>
    </row>
    <row r="27" spans="1:6" x14ac:dyDescent="0.25">
      <c r="A27" s="133">
        <v>18</v>
      </c>
      <c r="B27" s="132" t="s">
        <v>110</v>
      </c>
      <c r="C27" s="134"/>
      <c r="D27" s="142"/>
      <c r="E27" s="142"/>
      <c r="F27" s="213" t="str">
        <f t="shared" si="0"/>
        <v/>
      </c>
    </row>
    <row r="28" spans="1:6" hidden="1" x14ac:dyDescent="0.25">
      <c r="A28" s="133">
        <v>19</v>
      </c>
      <c r="B28" s="132" t="s">
        <v>174</v>
      </c>
      <c r="C28" s="134"/>
      <c r="D28" s="142"/>
      <c r="E28" s="142"/>
      <c r="F28" s="213" t="str">
        <f t="shared" si="0"/>
        <v/>
      </c>
    </row>
    <row r="29" spans="1:6" hidden="1" x14ac:dyDescent="0.25">
      <c r="A29" s="133">
        <v>20</v>
      </c>
      <c r="B29" s="132" t="s">
        <v>175</v>
      </c>
      <c r="C29" s="134"/>
      <c r="D29" s="142"/>
      <c r="E29" s="142"/>
      <c r="F29" s="213" t="str">
        <f t="shared" si="0"/>
        <v/>
      </c>
    </row>
    <row r="30" spans="1:6" hidden="1" x14ac:dyDescent="0.25">
      <c r="A30" s="133">
        <v>21</v>
      </c>
      <c r="B30" s="132" t="s">
        <v>176</v>
      </c>
      <c r="C30" s="134"/>
      <c r="D30" s="142"/>
      <c r="E30" s="142"/>
      <c r="F30" s="213" t="str">
        <f t="shared" si="0"/>
        <v/>
      </c>
    </row>
    <row r="31" spans="1:6" hidden="1" x14ac:dyDescent="0.25">
      <c r="A31" s="133">
        <v>22</v>
      </c>
      <c r="B31" s="132" t="s">
        <v>177</v>
      </c>
      <c r="C31" s="134"/>
      <c r="D31" s="142"/>
      <c r="E31" s="142"/>
      <c r="F31" s="213" t="str">
        <f t="shared" si="0"/>
        <v/>
      </c>
    </row>
    <row r="32" spans="1:6" hidden="1" x14ac:dyDescent="0.25">
      <c r="A32" s="133">
        <v>23</v>
      </c>
      <c r="B32" s="132" t="s">
        <v>178</v>
      </c>
      <c r="C32" s="134"/>
      <c r="D32" s="142"/>
      <c r="E32" s="142"/>
      <c r="F32" s="213" t="str">
        <f t="shared" si="0"/>
        <v/>
      </c>
    </row>
    <row r="33" spans="1:6" hidden="1" x14ac:dyDescent="0.25">
      <c r="A33" s="133">
        <v>24</v>
      </c>
      <c r="B33" s="132" t="s">
        <v>179</v>
      </c>
      <c r="C33" s="134"/>
      <c r="D33" s="142"/>
      <c r="E33" s="142"/>
      <c r="F33" s="213" t="str">
        <f t="shared" si="0"/>
        <v/>
      </c>
    </row>
    <row r="34" spans="1:6" hidden="1" x14ac:dyDescent="0.25">
      <c r="A34" s="133">
        <v>25</v>
      </c>
      <c r="B34" s="132" t="s">
        <v>180</v>
      </c>
      <c r="C34" s="134"/>
      <c r="D34" s="142"/>
      <c r="E34" s="142"/>
      <c r="F34" s="213" t="str">
        <f t="shared" si="0"/>
        <v/>
      </c>
    </row>
    <row r="35" spans="1:6" hidden="1" x14ac:dyDescent="0.25">
      <c r="A35" s="133">
        <v>26</v>
      </c>
      <c r="B35" s="132" t="s">
        <v>181</v>
      </c>
      <c r="C35" s="134"/>
      <c r="D35" s="142"/>
      <c r="E35" s="142"/>
      <c r="F35" s="213" t="str">
        <f t="shared" si="0"/>
        <v/>
      </c>
    </row>
    <row r="36" spans="1:6" hidden="1" x14ac:dyDescent="0.25">
      <c r="A36" s="133">
        <v>27</v>
      </c>
      <c r="B36" s="132" t="s">
        <v>182</v>
      </c>
      <c r="C36" s="134"/>
      <c r="D36" s="142"/>
      <c r="E36" s="142"/>
      <c r="F36" s="213" t="str">
        <f t="shared" si="0"/>
        <v/>
      </c>
    </row>
    <row r="37" spans="1:6" hidden="1" x14ac:dyDescent="0.25">
      <c r="A37" s="133">
        <v>28</v>
      </c>
      <c r="B37" s="132" t="s">
        <v>183</v>
      </c>
      <c r="C37" s="134"/>
      <c r="D37" s="142"/>
      <c r="E37" s="142"/>
      <c r="F37" s="213" t="str">
        <f t="shared" si="0"/>
        <v/>
      </c>
    </row>
    <row r="38" spans="1:6" hidden="1" x14ac:dyDescent="0.25">
      <c r="A38" s="133">
        <v>29</v>
      </c>
      <c r="B38" s="132" t="s">
        <v>184</v>
      </c>
      <c r="C38" s="134"/>
      <c r="D38" s="142"/>
      <c r="E38" s="142"/>
      <c r="F38" s="213" t="str">
        <f t="shared" si="0"/>
        <v/>
      </c>
    </row>
    <row r="39" spans="1:6" x14ac:dyDescent="0.25">
      <c r="A39" s="133">
        <v>30</v>
      </c>
      <c r="B39" s="132" t="s">
        <v>111</v>
      </c>
      <c r="C39" s="134"/>
      <c r="D39" s="142"/>
      <c r="E39" s="142"/>
      <c r="F39" s="213" t="str">
        <f t="shared" si="0"/>
        <v/>
      </c>
    </row>
    <row r="40" spans="1:6" hidden="1" x14ac:dyDescent="0.25">
      <c r="A40" s="133">
        <v>31</v>
      </c>
      <c r="B40" s="132" t="s">
        <v>185</v>
      </c>
      <c r="C40" s="134"/>
      <c r="D40" s="142"/>
      <c r="E40" s="142"/>
      <c r="F40" s="213" t="str">
        <f t="shared" si="0"/>
        <v/>
      </c>
    </row>
    <row r="41" spans="1:6" hidden="1" x14ac:dyDescent="0.25">
      <c r="A41" s="133">
        <v>32</v>
      </c>
      <c r="B41" s="132" t="s">
        <v>186</v>
      </c>
      <c r="C41" s="134"/>
      <c r="D41" s="142"/>
      <c r="E41" s="142"/>
      <c r="F41" s="213" t="str">
        <f t="shared" si="0"/>
        <v/>
      </c>
    </row>
    <row r="42" spans="1:6" x14ac:dyDescent="0.25">
      <c r="A42" s="133">
        <v>33</v>
      </c>
      <c r="B42" s="132" t="s">
        <v>112</v>
      </c>
      <c r="C42" s="134"/>
      <c r="D42" s="142"/>
      <c r="E42" s="142"/>
      <c r="F42" s="213" t="str">
        <f t="shared" si="0"/>
        <v/>
      </c>
    </row>
    <row r="43" spans="1:6" hidden="1" x14ac:dyDescent="0.25">
      <c r="A43" s="133">
        <v>34</v>
      </c>
      <c r="B43" s="132" t="s">
        <v>187</v>
      </c>
      <c r="C43" s="134"/>
      <c r="D43" s="142"/>
      <c r="E43" s="142"/>
      <c r="F43" s="213" t="str">
        <f t="shared" si="0"/>
        <v/>
      </c>
    </row>
    <row r="44" spans="1:6" hidden="1" x14ac:dyDescent="0.25">
      <c r="A44" s="133">
        <v>35</v>
      </c>
      <c r="B44" s="132" t="s">
        <v>188</v>
      </c>
      <c r="C44" s="134"/>
      <c r="D44" s="142"/>
      <c r="E44" s="142"/>
      <c r="F44" s="213" t="str">
        <f t="shared" si="0"/>
        <v/>
      </c>
    </row>
    <row r="45" spans="1:6" hidden="1" x14ac:dyDescent="0.25">
      <c r="A45" s="133">
        <v>36</v>
      </c>
      <c r="B45" s="132" t="s">
        <v>189</v>
      </c>
      <c r="C45" s="134"/>
      <c r="D45" s="142"/>
      <c r="E45" s="142"/>
      <c r="F45" s="213" t="str">
        <f t="shared" si="0"/>
        <v/>
      </c>
    </row>
    <row r="46" spans="1:6" hidden="1" x14ac:dyDescent="0.25">
      <c r="A46" s="133">
        <v>37</v>
      </c>
      <c r="B46" s="132" t="s">
        <v>190</v>
      </c>
      <c r="C46" s="134"/>
      <c r="D46" s="142"/>
      <c r="E46" s="142"/>
      <c r="F46" s="213" t="str">
        <f t="shared" si="0"/>
        <v/>
      </c>
    </row>
    <row r="47" spans="1:6" hidden="1" x14ac:dyDescent="0.25">
      <c r="A47" s="133">
        <v>38</v>
      </c>
      <c r="B47" s="132" t="s">
        <v>191</v>
      </c>
      <c r="C47" s="134"/>
      <c r="D47" s="142"/>
      <c r="E47" s="142"/>
      <c r="F47" s="213" t="str">
        <f t="shared" si="0"/>
        <v/>
      </c>
    </row>
    <row r="48" spans="1:6" x14ac:dyDescent="0.25">
      <c r="A48" s="133">
        <v>39</v>
      </c>
      <c r="B48" s="132" t="s">
        <v>113</v>
      </c>
      <c r="C48" s="134"/>
      <c r="D48" s="142"/>
      <c r="E48" s="142"/>
      <c r="F48" s="213" t="str">
        <f t="shared" si="0"/>
        <v/>
      </c>
    </row>
    <row r="49" spans="1:6" hidden="1" x14ac:dyDescent="0.25">
      <c r="A49" s="133">
        <v>40</v>
      </c>
      <c r="B49" s="132" t="s">
        <v>192</v>
      </c>
      <c r="C49" s="134"/>
      <c r="D49" s="142"/>
      <c r="E49" s="142"/>
      <c r="F49" s="213" t="str">
        <f t="shared" si="0"/>
        <v/>
      </c>
    </row>
    <row r="50" spans="1:6" x14ac:dyDescent="0.25">
      <c r="A50" s="133">
        <v>41</v>
      </c>
      <c r="B50" s="132" t="s">
        <v>114</v>
      </c>
      <c r="C50" s="134"/>
      <c r="D50" s="142"/>
      <c r="E50" s="142"/>
      <c r="F50" s="213" t="str">
        <f t="shared" si="0"/>
        <v/>
      </c>
    </row>
    <row r="51" spans="1:6" hidden="1" x14ac:dyDescent="0.25">
      <c r="A51" s="133">
        <v>42</v>
      </c>
      <c r="B51" s="132" t="s">
        <v>193</v>
      </c>
      <c r="C51" s="134"/>
      <c r="D51" s="142"/>
      <c r="E51" s="142"/>
      <c r="F51" s="213" t="str">
        <f t="shared" si="0"/>
        <v/>
      </c>
    </row>
    <row r="52" spans="1:6" x14ac:dyDescent="0.25">
      <c r="A52" s="133">
        <v>43</v>
      </c>
      <c r="B52" s="132" t="s">
        <v>115</v>
      </c>
      <c r="C52" s="134"/>
      <c r="D52" s="142"/>
      <c r="E52" s="142"/>
      <c r="F52" s="213" t="str">
        <f t="shared" si="0"/>
        <v/>
      </c>
    </row>
    <row r="53" spans="1:6" x14ac:dyDescent="0.25">
      <c r="A53" s="133">
        <v>44</v>
      </c>
      <c r="B53" s="132" t="s">
        <v>116</v>
      </c>
      <c r="C53" s="134"/>
      <c r="D53" s="142"/>
      <c r="E53" s="142"/>
      <c r="F53" s="213" t="str">
        <f t="shared" si="0"/>
        <v/>
      </c>
    </row>
    <row r="54" spans="1:6" x14ac:dyDescent="0.25">
      <c r="A54" s="133">
        <v>45</v>
      </c>
      <c r="B54" s="132" t="s">
        <v>117</v>
      </c>
      <c r="C54" s="134"/>
      <c r="D54" s="142"/>
      <c r="E54" s="142"/>
      <c r="F54" s="213" t="str">
        <f t="shared" si="0"/>
        <v/>
      </c>
    </row>
    <row r="55" spans="1:6" hidden="1" x14ac:dyDescent="0.25">
      <c r="A55" s="216">
        <v>46</v>
      </c>
      <c r="B55" s="135" t="s">
        <v>194</v>
      </c>
      <c r="C55" s="217"/>
      <c r="D55" s="143"/>
      <c r="E55" s="143"/>
      <c r="F55" s="218" t="str">
        <f t="shared" si="0"/>
        <v/>
      </c>
    </row>
    <row r="56" spans="1:6" x14ac:dyDescent="0.25">
      <c r="A56" s="133">
        <v>47</v>
      </c>
      <c r="B56" s="73" t="s">
        <v>118</v>
      </c>
      <c r="C56" s="136"/>
      <c r="D56" s="144"/>
      <c r="E56" s="144"/>
      <c r="F56" s="219" t="str">
        <f t="shared" si="0"/>
        <v/>
      </c>
    </row>
    <row r="57" spans="1:6" x14ac:dyDescent="0.25">
      <c r="A57" s="133">
        <v>48</v>
      </c>
      <c r="B57" s="73" t="s">
        <v>119</v>
      </c>
      <c r="C57" s="136"/>
      <c r="D57" s="144"/>
      <c r="E57" s="144"/>
      <c r="F57" s="219" t="str">
        <f t="shared" si="0"/>
        <v/>
      </c>
    </row>
    <row r="58" spans="1:6" x14ac:dyDescent="0.25">
      <c r="A58" s="133">
        <v>49</v>
      </c>
      <c r="B58" s="73" t="s">
        <v>120</v>
      </c>
      <c r="C58" s="136"/>
      <c r="D58" s="144"/>
      <c r="E58" s="144"/>
      <c r="F58" s="219" t="str">
        <f t="shared" si="0"/>
        <v/>
      </c>
    </row>
    <row r="59" spans="1:6" x14ac:dyDescent="0.25">
      <c r="A59" s="133">
        <v>50</v>
      </c>
      <c r="B59" s="73" t="s">
        <v>121</v>
      </c>
      <c r="C59" s="136"/>
      <c r="D59" s="144"/>
      <c r="E59" s="144"/>
      <c r="F59" s="219" t="str">
        <f t="shared" si="0"/>
        <v/>
      </c>
    </row>
    <row r="60" spans="1:6" x14ac:dyDescent="0.25">
      <c r="A60" s="133">
        <v>51</v>
      </c>
      <c r="B60" s="73" t="s">
        <v>122</v>
      </c>
      <c r="C60" s="136"/>
      <c r="D60" s="144"/>
      <c r="E60" s="144"/>
      <c r="F60" s="219" t="str">
        <f t="shared" si="0"/>
        <v/>
      </c>
    </row>
    <row r="61" spans="1:6" x14ac:dyDescent="0.25">
      <c r="A61" s="133">
        <v>52</v>
      </c>
      <c r="B61" s="73" t="s">
        <v>123</v>
      </c>
      <c r="C61" s="136"/>
      <c r="D61" s="144"/>
      <c r="E61" s="144"/>
      <c r="F61" s="219" t="str">
        <f t="shared" si="0"/>
        <v/>
      </c>
    </row>
    <row r="62" spans="1:6" x14ac:dyDescent="0.25">
      <c r="A62" s="93">
        <v>53</v>
      </c>
      <c r="B62" s="84" t="s">
        <v>124</v>
      </c>
      <c r="C62" s="220"/>
      <c r="D62" s="143"/>
      <c r="E62" s="143"/>
      <c r="F62" s="213" t="str">
        <f t="shared" si="0"/>
        <v/>
      </c>
    </row>
    <row r="63" spans="1:6" x14ac:dyDescent="0.25">
      <c r="A63" s="133">
        <v>54</v>
      </c>
      <c r="B63" s="73" t="s">
        <v>125</v>
      </c>
      <c r="C63" s="136"/>
      <c r="D63" s="144"/>
      <c r="E63" s="144"/>
      <c r="F63" s="213" t="str">
        <f t="shared" si="0"/>
        <v/>
      </c>
    </row>
    <row r="64" spans="1:6" x14ac:dyDescent="0.25">
      <c r="A64" s="133">
        <v>55</v>
      </c>
      <c r="B64" s="73" t="s">
        <v>126</v>
      </c>
      <c r="C64" s="136"/>
      <c r="D64" s="144"/>
      <c r="E64" s="144"/>
      <c r="F64" s="213" t="str">
        <f t="shared" si="0"/>
        <v/>
      </c>
    </row>
    <row r="65" spans="1:6" x14ac:dyDescent="0.25">
      <c r="A65" s="133">
        <v>56</v>
      </c>
      <c r="B65" s="73" t="s">
        <v>127</v>
      </c>
      <c r="C65" s="137"/>
      <c r="D65" s="145"/>
      <c r="E65" s="144"/>
      <c r="F65" s="213" t="str">
        <f t="shared" si="0"/>
        <v/>
      </c>
    </row>
    <row r="66" spans="1:6" x14ac:dyDescent="0.25">
      <c r="A66" s="133">
        <v>57</v>
      </c>
      <c r="B66" s="84" t="s">
        <v>128</v>
      </c>
      <c r="C66" s="137"/>
      <c r="D66" s="145"/>
      <c r="E66" s="144"/>
      <c r="F66" s="213" t="str">
        <f t="shared" si="0"/>
        <v/>
      </c>
    </row>
    <row r="67" spans="1:6" x14ac:dyDescent="0.25">
      <c r="A67" s="133">
        <v>58</v>
      </c>
      <c r="B67" s="84" t="s">
        <v>129</v>
      </c>
      <c r="C67" s="137"/>
      <c r="D67" s="145"/>
      <c r="E67" s="144"/>
      <c r="F67" s="213" t="str">
        <f t="shared" si="0"/>
        <v/>
      </c>
    </row>
    <row r="68" spans="1:6" x14ac:dyDescent="0.25">
      <c r="A68" s="133">
        <v>59</v>
      </c>
      <c r="B68" s="84" t="s">
        <v>130</v>
      </c>
      <c r="C68" s="137"/>
      <c r="D68" s="145"/>
      <c r="E68" s="144"/>
      <c r="F68" s="213" t="str">
        <f t="shared" si="0"/>
        <v/>
      </c>
    </row>
    <row r="69" spans="1:6" x14ac:dyDescent="0.25">
      <c r="A69" s="133">
        <v>60</v>
      </c>
      <c r="B69" s="84" t="s">
        <v>131</v>
      </c>
      <c r="C69" s="212"/>
      <c r="D69" s="145"/>
      <c r="E69" s="144"/>
      <c r="F69" s="211"/>
    </row>
    <row r="70" spans="1:6" x14ac:dyDescent="0.25">
      <c r="A70" s="133">
        <v>61</v>
      </c>
      <c r="B70" s="84" t="s">
        <v>132</v>
      </c>
      <c r="C70" s="138"/>
      <c r="D70" s="145"/>
      <c r="E70" s="144"/>
      <c r="F70" s="213" t="str">
        <f t="shared" si="0"/>
        <v/>
      </c>
    </row>
    <row r="71" spans="1:6" x14ac:dyDescent="0.25">
      <c r="A71" s="133">
        <v>62</v>
      </c>
      <c r="B71" s="84" t="s">
        <v>133</v>
      </c>
      <c r="C71" s="138"/>
      <c r="D71" s="145"/>
      <c r="E71" s="144"/>
      <c r="F71" s="213" t="str">
        <f t="shared" si="0"/>
        <v/>
      </c>
    </row>
    <row r="72" spans="1:6" x14ac:dyDescent="0.25">
      <c r="A72" s="133">
        <v>63</v>
      </c>
      <c r="B72" s="84" t="s">
        <v>134</v>
      </c>
      <c r="C72" s="138"/>
      <c r="D72" s="145"/>
      <c r="E72" s="144"/>
      <c r="F72" s="213" t="str">
        <f t="shared" si="0"/>
        <v/>
      </c>
    </row>
    <row r="73" spans="1:6" x14ac:dyDescent="0.25">
      <c r="A73" s="133">
        <v>64</v>
      </c>
      <c r="B73" s="84" t="s">
        <v>136</v>
      </c>
      <c r="C73" s="215"/>
      <c r="D73" s="145"/>
      <c r="E73" s="146"/>
      <c r="F73" s="211"/>
    </row>
    <row r="74" spans="1:6" x14ac:dyDescent="0.25">
      <c r="A74" s="133">
        <v>65</v>
      </c>
      <c r="B74" s="84" t="s">
        <v>135</v>
      </c>
      <c r="C74" s="138"/>
      <c r="D74" s="145"/>
      <c r="E74" s="144"/>
      <c r="F74" s="218" t="str">
        <f t="shared" si="0"/>
        <v/>
      </c>
    </row>
    <row r="75" spans="1:6" x14ac:dyDescent="0.25">
      <c r="A75" s="133">
        <v>66</v>
      </c>
      <c r="B75" s="73" t="s">
        <v>231</v>
      </c>
      <c r="C75" s="226"/>
      <c r="D75" s="144"/>
      <c r="E75" s="224"/>
      <c r="F75" s="219"/>
    </row>
    <row r="76" spans="1:6" x14ac:dyDescent="0.25">
      <c r="A76" s="133">
        <v>67</v>
      </c>
      <c r="B76" s="73" t="s">
        <v>232</v>
      </c>
      <c r="C76" s="226"/>
      <c r="D76" s="144"/>
      <c r="E76" s="224"/>
      <c r="F76" s="219"/>
    </row>
    <row r="77" spans="1:6" x14ac:dyDescent="0.25">
      <c r="A77" s="133">
        <v>68</v>
      </c>
      <c r="B77" s="73" t="s">
        <v>233</v>
      </c>
      <c r="C77" s="226"/>
      <c r="D77" s="144"/>
      <c r="E77" s="224"/>
      <c r="F77" s="219"/>
    </row>
    <row r="78" spans="1:6" x14ac:dyDescent="0.25">
      <c r="A78" s="133">
        <v>69</v>
      </c>
      <c r="B78" s="227" t="s">
        <v>234</v>
      </c>
      <c r="C78" s="226"/>
      <c r="D78" s="144"/>
      <c r="E78" s="224"/>
      <c r="F78" s="219" t="str">
        <f>IF(E78&gt;0,(D78/E78),"")</f>
        <v/>
      </c>
    </row>
    <row r="79" spans="1:6" x14ac:dyDescent="0.25">
      <c r="A79" s="133"/>
      <c r="B79" s="73" t="s">
        <v>84</v>
      </c>
      <c r="C79" s="184">
        <f>SUM(C10:C78)</f>
        <v>0</v>
      </c>
      <c r="D79" s="225">
        <f>SUM(D10:D78)</f>
        <v>0</v>
      </c>
      <c r="E79" s="225">
        <f>SUM(E10:E78)</f>
        <v>0</v>
      </c>
      <c r="F79" s="219">
        <f>IF(E79=0,0,D79/E79)</f>
        <v>0</v>
      </c>
    </row>
  </sheetData>
  <sheetProtection algorithmName="SHA-512" hashValue="ng2ufjxdYUCYLKXEChnqToQsNN/SzKo75zAFdg8YNEUYJodD2/ervhbZA5RtK7s0IEDR9SmpZuNbmU3XNh4hGw==" saltValue="eaZUKuojUTQgfzTDxHg43g==" spinCount="100000" sheet="1" objects="1" scenarios="1" selectLockedCells="1"/>
  <mergeCells count="5">
    <mergeCell ref="A1:F1"/>
    <mergeCell ref="A2:F2"/>
    <mergeCell ref="A3:F3"/>
    <mergeCell ref="A4:F4"/>
    <mergeCell ref="A5:F5"/>
  </mergeCells>
  <printOptions horizontalCentered="1" gridLinesSet="0"/>
  <pageMargins left="0.5" right="0.5" top="0.5" bottom="0.5" header="0" footer="0.25"/>
  <pageSetup orientation="portrait" horizontalDpi="2400" verticalDpi="2400" r:id="rId1"/>
  <headerFooter>
    <oddFooter>&amp;L&amp;"Times New Roman,Regular"02/25&amp;R&amp;"Times New Roman,Bold"&amp;14DGE-301B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6"/>
  <sheetViews>
    <sheetView showGridLines="0" zoomScaleNormal="100" zoomScaleSheetLayoutView="100" workbookViewId="0">
      <selection activeCell="A2" sqref="A2:E2"/>
    </sheetView>
  </sheetViews>
  <sheetFormatPr defaultColWidth="9.77734375" defaultRowHeight="15.75" x14ac:dyDescent="0.25"/>
  <cols>
    <col min="1" max="1" width="4.109375" bestFit="1" customWidth="1"/>
    <col min="2" max="2" width="35.6640625" customWidth="1"/>
    <col min="3" max="3" width="13.33203125" bestFit="1" customWidth="1"/>
    <col min="4" max="4" width="10.109375" customWidth="1"/>
    <col min="5" max="5" width="14.6640625" bestFit="1" customWidth="1"/>
  </cols>
  <sheetData>
    <row r="1" spans="1:5" ht="25.5" x14ac:dyDescent="0.35">
      <c r="A1" s="273" t="str">
        <f>Cover!A2</f>
        <v>&gt;&gt;ENTER LICENSEE NAME HERE&lt;&lt;</v>
      </c>
      <c r="B1" s="273"/>
      <c r="C1" s="273"/>
      <c r="D1" s="273"/>
      <c r="E1" s="273"/>
    </row>
    <row r="2" spans="1:5" ht="21" x14ac:dyDescent="0.3">
      <c r="A2" s="276" t="s">
        <v>197</v>
      </c>
      <c r="B2" s="276"/>
      <c r="C2" s="276"/>
      <c r="D2" s="276"/>
      <c r="E2" s="276"/>
    </row>
    <row r="3" spans="1:5" ht="20.25" x14ac:dyDescent="0.3">
      <c r="A3" s="274" t="str">
        <f>Cover!A5</f>
        <v>FOR THE YEAR ENDED &gt;&gt;ENTER YEAR HERE&lt;&lt;</v>
      </c>
      <c r="B3" s="274"/>
      <c r="C3" s="274"/>
      <c r="D3" s="274"/>
      <c r="E3" s="274"/>
    </row>
    <row r="4" spans="1:5" x14ac:dyDescent="0.25">
      <c r="A4" s="283" t="s">
        <v>0</v>
      </c>
      <c r="B4" s="283"/>
      <c r="C4" s="283"/>
      <c r="D4" s="283"/>
      <c r="E4" s="283"/>
    </row>
    <row r="5" spans="1:5" x14ac:dyDescent="0.25">
      <c r="A5" s="283" t="s">
        <v>1</v>
      </c>
      <c r="B5" s="283"/>
      <c r="C5" s="283"/>
      <c r="D5" s="283"/>
      <c r="E5" s="283"/>
    </row>
    <row r="6" spans="1:5" ht="18" customHeight="1" x14ac:dyDescent="0.25">
      <c r="A6" s="1"/>
      <c r="B6" s="1"/>
      <c r="C6" s="1"/>
      <c r="D6" s="1"/>
      <c r="E6" s="1"/>
    </row>
    <row r="7" spans="1:5" ht="18" customHeight="1" x14ac:dyDescent="0.25">
      <c r="A7" s="284" t="s">
        <v>28</v>
      </c>
      <c r="B7" s="285"/>
      <c r="C7" s="285"/>
      <c r="D7" s="285"/>
      <c r="E7" s="286"/>
    </row>
    <row r="8" spans="1:5" ht="18" customHeight="1" x14ac:dyDescent="0.25">
      <c r="A8" s="37"/>
      <c r="B8" s="40"/>
      <c r="C8" s="37"/>
      <c r="D8" s="37"/>
      <c r="E8" s="37" t="s">
        <v>210</v>
      </c>
    </row>
    <row r="9" spans="1:5" ht="18" customHeight="1" x14ac:dyDescent="0.25">
      <c r="A9" s="38"/>
      <c r="B9" s="36"/>
      <c r="C9" s="38"/>
      <c r="D9" s="38"/>
      <c r="E9" s="38" t="s">
        <v>209</v>
      </c>
    </row>
    <row r="10" spans="1:5" ht="18" customHeight="1" x14ac:dyDescent="0.25">
      <c r="A10" s="38" t="s">
        <v>15</v>
      </c>
      <c r="B10" s="36" t="s">
        <v>20</v>
      </c>
      <c r="C10" s="38" t="s">
        <v>50</v>
      </c>
      <c r="D10" s="38" t="s">
        <v>51</v>
      </c>
      <c r="E10" s="38" t="s">
        <v>64</v>
      </c>
    </row>
    <row r="11" spans="1:5" ht="18" customHeight="1" x14ac:dyDescent="0.25">
      <c r="A11" s="39" t="s">
        <v>2</v>
      </c>
      <c r="B11" s="41" t="s">
        <v>21</v>
      </c>
      <c r="C11" s="39" t="s">
        <v>3</v>
      </c>
      <c r="D11" s="39" t="s">
        <v>4</v>
      </c>
      <c r="E11" s="39" t="s">
        <v>17</v>
      </c>
    </row>
    <row r="12" spans="1:5" ht="18" customHeight="1" x14ac:dyDescent="0.25">
      <c r="A12" s="42"/>
      <c r="B12" s="3" t="s">
        <v>29</v>
      </c>
      <c r="C12" s="204"/>
      <c r="D12" s="35"/>
      <c r="E12" s="35"/>
    </row>
    <row r="13" spans="1:5" ht="18" customHeight="1" x14ac:dyDescent="0.25">
      <c r="A13" s="39" t="s">
        <v>5</v>
      </c>
      <c r="B13" s="25" t="s">
        <v>214</v>
      </c>
      <c r="C13" s="203">
        <f>E36</f>
        <v>0</v>
      </c>
      <c r="D13" s="35"/>
      <c r="E13" s="35"/>
    </row>
    <row r="14" spans="1:5" ht="18" customHeight="1" x14ac:dyDescent="0.25">
      <c r="A14" s="39">
        <v>2</v>
      </c>
      <c r="B14" s="25" t="s">
        <v>215</v>
      </c>
      <c r="C14" s="205"/>
      <c r="D14" s="35"/>
      <c r="E14" s="35"/>
    </row>
    <row r="15" spans="1:5" ht="18" customHeight="1" x14ac:dyDescent="0.25">
      <c r="A15" s="39">
        <v>3</v>
      </c>
      <c r="B15" s="25" t="s">
        <v>244</v>
      </c>
      <c r="C15" s="206">
        <f>C14+C13</f>
        <v>0</v>
      </c>
      <c r="D15" s="64"/>
      <c r="E15" s="95">
        <f>C15-D15</f>
        <v>0</v>
      </c>
    </row>
    <row r="16" spans="1:5" ht="18" customHeight="1" x14ac:dyDescent="0.25">
      <c r="A16" s="37"/>
      <c r="B16" s="1"/>
      <c r="C16" s="204"/>
      <c r="D16" s="35"/>
      <c r="E16" s="35"/>
    </row>
    <row r="17" spans="1:5" ht="18" customHeight="1" x14ac:dyDescent="0.25">
      <c r="A17" s="39">
        <v>4</v>
      </c>
      <c r="B17" s="25" t="s">
        <v>208</v>
      </c>
      <c r="C17" s="207"/>
      <c r="D17" s="65"/>
      <c r="E17" s="96">
        <f>C17-D17</f>
        <v>0</v>
      </c>
    </row>
    <row r="18" spans="1:5" ht="18" customHeight="1" x14ac:dyDescent="0.25">
      <c r="A18" s="37"/>
      <c r="B18" s="1"/>
      <c r="C18" s="204"/>
      <c r="D18" s="35"/>
      <c r="E18" s="35"/>
    </row>
    <row r="19" spans="1:5" ht="18" customHeight="1" x14ac:dyDescent="0.25">
      <c r="A19" s="38"/>
      <c r="B19" s="3" t="s">
        <v>30</v>
      </c>
      <c r="C19" s="202"/>
      <c r="D19" s="35"/>
      <c r="E19" s="35"/>
    </row>
    <row r="20" spans="1:5" ht="18" customHeight="1" x14ac:dyDescent="0.25">
      <c r="A20" s="39">
        <v>5</v>
      </c>
      <c r="B20" s="25" t="s">
        <v>216</v>
      </c>
      <c r="C20" s="207">
        <v>0</v>
      </c>
      <c r="D20" s="35"/>
      <c r="E20" s="35"/>
    </row>
    <row r="21" spans="1:5" ht="18" customHeight="1" x14ac:dyDescent="0.25">
      <c r="A21" s="43">
        <v>6</v>
      </c>
      <c r="B21" s="25" t="s">
        <v>212</v>
      </c>
      <c r="C21" s="208">
        <v>0</v>
      </c>
      <c r="D21" s="35"/>
      <c r="E21" s="35"/>
    </row>
    <row r="22" spans="1:5" ht="18" customHeight="1" x14ac:dyDescent="0.25">
      <c r="A22" s="43">
        <v>7</v>
      </c>
      <c r="B22" s="25" t="s">
        <v>213</v>
      </c>
      <c r="C22" s="208">
        <v>0</v>
      </c>
      <c r="D22" s="35"/>
      <c r="E22" s="35"/>
    </row>
    <row r="23" spans="1:5" ht="18" customHeight="1" x14ac:dyDescent="0.25">
      <c r="A23" s="39">
        <v>8</v>
      </c>
      <c r="B23" s="25" t="s">
        <v>245</v>
      </c>
      <c r="C23" s="209">
        <f>SUM(C20:C22)</f>
        <v>0</v>
      </c>
      <c r="D23" s="65"/>
      <c r="E23" s="96">
        <f>C23-D23</f>
        <v>0</v>
      </c>
    </row>
    <row r="24" spans="1:5" ht="18" customHeight="1" x14ac:dyDescent="0.25">
      <c r="A24" s="37"/>
      <c r="B24" s="1"/>
      <c r="C24" s="204"/>
      <c r="D24" s="35"/>
      <c r="E24" s="35"/>
    </row>
    <row r="25" spans="1:5" ht="18" customHeight="1" thickBot="1" x14ac:dyDescent="0.3">
      <c r="A25" s="39">
        <v>9</v>
      </c>
      <c r="B25" s="27" t="s">
        <v>78</v>
      </c>
      <c r="C25" s="210">
        <f>SUM(C15,C17,C23)</f>
        <v>0</v>
      </c>
      <c r="D25" s="97">
        <f>SUM(D15,D17,D23)</f>
        <v>0</v>
      </c>
      <c r="E25" s="98">
        <f>SUM(E15,E17,E23)</f>
        <v>0</v>
      </c>
    </row>
    <row r="26" spans="1:5" ht="18" customHeight="1" thickTop="1" x14ac:dyDescent="0.25">
      <c r="A26" s="1"/>
      <c r="B26" s="1"/>
      <c r="C26" s="1"/>
      <c r="D26" s="1"/>
      <c r="E26" s="1"/>
    </row>
    <row r="27" spans="1:5" s="1" customFormat="1" ht="18" customHeight="1" x14ac:dyDescent="0.25">
      <c r="A27" s="284" t="s">
        <v>63</v>
      </c>
      <c r="B27" s="285"/>
      <c r="C27" s="285"/>
      <c r="D27" s="285"/>
      <c r="E27" s="286"/>
    </row>
    <row r="28" spans="1:5" ht="18" customHeight="1" x14ac:dyDescent="0.25">
      <c r="A28" s="38" t="s">
        <v>15</v>
      </c>
      <c r="B28" s="277" t="s">
        <v>20</v>
      </c>
      <c r="C28" s="278"/>
      <c r="D28" s="279"/>
      <c r="E28" s="38" t="s">
        <v>16</v>
      </c>
    </row>
    <row r="29" spans="1:5" ht="18" customHeight="1" x14ac:dyDescent="0.25">
      <c r="A29" s="39" t="s">
        <v>18</v>
      </c>
      <c r="B29" s="280" t="s">
        <v>47</v>
      </c>
      <c r="C29" s="281"/>
      <c r="D29" s="282"/>
      <c r="E29" s="39" t="s">
        <v>19</v>
      </c>
    </row>
    <row r="30" spans="1:5" ht="18" customHeight="1" x14ac:dyDescent="0.25">
      <c r="A30" s="39">
        <v>10</v>
      </c>
      <c r="B30" s="25" t="s">
        <v>211</v>
      </c>
      <c r="C30" s="2"/>
      <c r="D30" s="1"/>
      <c r="E30" s="69"/>
    </row>
    <row r="31" spans="1:5" ht="18" customHeight="1" x14ac:dyDescent="0.25">
      <c r="A31" s="39">
        <v>11</v>
      </c>
      <c r="B31" s="25" t="s">
        <v>217</v>
      </c>
      <c r="C31" s="1"/>
      <c r="D31" s="29"/>
      <c r="E31" s="65"/>
    </row>
    <row r="32" spans="1:5" ht="18" customHeight="1" x14ac:dyDescent="0.25">
      <c r="A32" s="39">
        <v>12</v>
      </c>
      <c r="B32" s="25" t="s">
        <v>218</v>
      </c>
      <c r="C32" s="1"/>
      <c r="D32" s="29"/>
      <c r="E32" s="65"/>
    </row>
    <row r="33" spans="1:5" ht="18" customHeight="1" x14ac:dyDescent="0.25">
      <c r="A33" s="43">
        <v>13</v>
      </c>
      <c r="B33" s="25" t="s">
        <v>219</v>
      </c>
      <c r="C33" s="1"/>
      <c r="D33" s="29"/>
      <c r="E33" s="66"/>
    </row>
    <row r="34" spans="1:5" ht="18" customHeight="1" x14ac:dyDescent="0.25">
      <c r="A34" s="43">
        <v>14</v>
      </c>
      <c r="B34" s="25" t="s">
        <v>203</v>
      </c>
      <c r="C34" s="1"/>
      <c r="D34" s="29"/>
      <c r="E34" s="65"/>
    </row>
    <row r="35" spans="1:5" ht="18" customHeight="1" x14ac:dyDescent="0.25">
      <c r="A35" s="43">
        <v>15</v>
      </c>
      <c r="B35" s="25" t="s">
        <v>204</v>
      </c>
      <c r="C35" s="1"/>
      <c r="D35" s="29"/>
      <c r="E35" s="63"/>
    </row>
    <row r="36" spans="1:5" ht="18" customHeight="1" x14ac:dyDescent="0.25">
      <c r="A36" s="37">
        <v>16</v>
      </c>
      <c r="B36" s="25" t="s">
        <v>205</v>
      </c>
      <c r="C36" s="1"/>
      <c r="D36" s="29"/>
      <c r="E36" s="99">
        <f>SUM(E30:E35)</f>
        <v>0</v>
      </c>
    </row>
    <row r="37" spans="1:5" ht="18" customHeight="1" x14ac:dyDescent="0.25">
      <c r="A37" s="37"/>
      <c r="B37" s="1"/>
      <c r="C37" s="1"/>
      <c r="D37" s="29"/>
      <c r="E37" s="35"/>
    </row>
    <row r="38" spans="1:5" ht="18" customHeight="1" x14ac:dyDescent="0.25">
      <c r="A38" s="39">
        <v>17</v>
      </c>
      <c r="B38" s="25" t="s">
        <v>220</v>
      </c>
      <c r="C38" s="1"/>
      <c r="D38" s="29"/>
      <c r="E38" s="67"/>
    </row>
    <row r="39" spans="1:5" ht="18" customHeight="1" x14ac:dyDescent="0.25">
      <c r="A39" s="39">
        <v>18</v>
      </c>
      <c r="B39" s="25" t="s">
        <v>206</v>
      </c>
      <c r="C39" s="1"/>
      <c r="D39" s="29"/>
      <c r="E39" s="68"/>
    </row>
    <row r="40" spans="1:5" ht="18" customHeight="1" x14ac:dyDescent="0.25">
      <c r="A40" s="43">
        <v>19</v>
      </c>
      <c r="B40" s="70" t="s">
        <v>207</v>
      </c>
      <c r="C40" s="6"/>
      <c r="D40" s="30"/>
      <c r="E40" s="100">
        <f>IF(E31=0,0,E39/E31)</f>
        <v>0</v>
      </c>
    </row>
    <row r="41" spans="1:5" s="256" customFormat="1" x14ac:dyDescent="0.25">
      <c r="E41" s="256" t="s">
        <v>7</v>
      </c>
    </row>
    <row r="42" spans="1:5" s="256" customFormat="1" x14ac:dyDescent="0.25"/>
    <row r="43" spans="1:5" s="256" customFormat="1" x14ac:dyDescent="0.25"/>
    <row r="44" spans="1:5" s="256" customFormat="1" x14ac:dyDescent="0.25"/>
    <row r="45" spans="1:5" s="256" customFormat="1" x14ac:dyDescent="0.25"/>
    <row r="46" spans="1:5" s="256" customFormat="1" x14ac:dyDescent="0.25"/>
  </sheetData>
  <sheetProtection algorithmName="SHA-512" hashValue="OUv+1sVZu9Y0uNv5JKz4TnoAQTucxCslksC2hXoFesI94G5fKmCuvpUXU0dvVvDmu/A9vFEsKmVU5rLQRVR6Pw==" saltValue="7KwFvuDmRFzK+kGCjLkyoA==" spinCount="100000" sheet="1" objects="1" scenarios="1" selectLockedCells="1"/>
  <mergeCells count="9">
    <mergeCell ref="A1:E1"/>
    <mergeCell ref="B28:D28"/>
    <mergeCell ref="B29:D29"/>
    <mergeCell ref="A5:E5"/>
    <mergeCell ref="A7:E7"/>
    <mergeCell ref="A2:E2"/>
    <mergeCell ref="A3:E3"/>
    <mergeCell ref="A4:E4"/>
    <mergeCell ref="A27:E27"/>
  </mergeCells>
  <phoneticPr fontId="10" type="noConversion"/>
  <printOptions horizontalCentered="1"/>
  <pageMargins left="0.5" right="0.5" top="0.75" bottom="0.5" header="0" footer="0.25"/>
  <pageSetup orientation="portrait" r:id="rId1"/>
  <headerFooter>
    <oddFooter>&amp;L&amp;"Times New Roman,Regular" 02/25&amp;R&amp;"Times New Roman,Bold"&amp;14DGE-340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
  <sheetViews>
    <sheetView showGridLines="0" zoomScaleNormal="100" zoomScaleSheetLayoutView="100" workbookViewId="0">
      <selection activeCell="A2" sqref="A2:I2"/>
    </sheetView>
  </sheetViews>
  <sheetFormatPr defaultRowHeight="15.75" x14ac:dyDescent="0.25"/>
  <cols>
    <col min="1" max="1" width="3.77734375" style="4" customWidth="1"/>
    <col min="2" max="2" width="3.6640625" style="1" customWidth="1"/>
    <col min="3" max="5" width="12.77734375" style="1" customWidth="1"/>
    <col min="6" max="6" width="1.6640625" style="1" customWidth="1"/>
    <col min="7" max="7" width="13.77734375" style="1" customWidth="1"/>
    <col min="8" max="8" width="1.88671875" style="1" customWidth="1"/>
    <col min="9" max="9" width="13.77734375" style="1" customWidth="1"/>
    <col min="10" max="16384" width="8.88671875" style="1"/>
  </cols>
  <sheetData>
    <row r="1" spans="1:9" ht="30" customHeight="1" x14ac:dyDescent="0.35">
      <c r="A1" s="273" t="str">
        <f>Cover!A2</f>
        <v>&gt;&gt;ENTER LICENSEE NAME HERE&lt;&lt;</v>
      </c>
      <c r="B1" s="273"/>
      <c r="C1" s="273"/>
      <c r="D1" s="273"/>
      <c r="E1" s="273"/>
      <c r="F1" s="273"/>
      <c r="G1" s="273"/>
      <c r="H1" s="273"/>
      <c r="I1" s="273"/>
    </row>
    <row r="2" spans="1:9" ht="30" customHeight="1" x14ac:dyDescent="0.35">
      <c r="A2" s="273" t="s">
        <v>79</v>
      </c>
      <c r="B2" s="273"/>
      <c r="C2" s="273"/>
      <c r="D2" s="273"/>
      <c r="E2" s="273"/>
      <c r="F2" s="273"/>
      <c r="G2" s="273"/>
      <c r="H2" s="273"/>
      <c r="I2" s="273"/>
    </row>
    <row r="3" spans="1:9" ht="26.25" customHeight="1" x14ac:dyDescent="0.3">
      <c r="A3" s="274" t="str">
        <f>Cover!A5</f>
        <v>FOR THE YEAR ENDED &gt;&gt;ENTER YEAR HERE&lt;&lt;</v>
      </c>
      <c r="B3" s="274"/>
      <c r="C3" s="274"/>
      <c r="D3" s="274"/>
      <c r="E3" s="274"/>
      <c r="F3" s="274"/>
      <c r="G3" s="274"/>
      <c r="H3" s="274"/>
      <c r="I3" s="274"/>
    </row>
    <row r="4" spans="1:9" x14ac:dyDescent="0.25">
      <c r="A4" s="283" t="s">
        <v>1</v>
      </c>
      <c r="B4" s="283"/>
      <c r="C4" s="283"/>
      <c r="D4" s="283"/>
      <c r="E4" s="283"/>
      <c r="F4" s="283"/>
      <c r="G4" s="283"/>
      <c r="H4" s="283"/>
      <c r="I4" s="283"/>
    </row>
    <row r="5" spans="1:9" ht="18" customHeight="1" x14ac:dyDescent="0.25"/>
    <row r="6" spans="1:9" ht="18" customHeight="1" x14ac:dyDescent="0.25">
      <c r="B6" s="31"/>
      <c r="D6" s="32"/>
      <c r="E6" s="32"/>
    </row>
    <row r="7" spans="1:9" ht="18" customHeight="1" x14ac:dyDescent="0.25">
      <c r="A7" s="33" t="s">
        <v>15</v>
      </c>
      <c r="B7" s="32"/>
      <c r="D7" s="32"/>
      <c r="E7" s="32"/>
    </row>
    <row r="8" spans="1:9" ht="18" customHeight="1" x14ac:dyDescent="0.25">
      <c r="A8" s="71" t="s">
        <v>57</v>
      </c>
      <c r="B8" s="287" t="s">
        <v>238</v>
      </c>
      <c r="C8" s="287"/>
      <c r="D8" s="287"/>
      <c r="E8" s="287"/>
      <c r="F8" s="287"/>
      <c r="G8" s="287"/>
      <c r="I8" s="44"/>
    </row>
    <row r="9" spans="1:9" ht="18" customHeight="1" x14ac:dyDescent="0.25">
      <c r="B9" s="25"/>
      <c r="I9" s="45"/>
    </row>
    <row r="10" spans="1:9" ht="18" customHeight="1" x14ac:dyDescent="0.25">
      <c r="A10" s="71" t="s">
        <v>58</v>
      </c>
      <c r="B10" s="287" t="s">
        <v>223</v>
      </c>
      <c r="C10" s="287"/>
      <c r="D10" s="287"/>
      <c r="E10" s="287"/>
      <c r="F10" s="287"/>
      <c r="G10" s="287"/>
      <c r="I10" s="45"/>
    </row>
    <row r="11" spans="1:9" ht="18" customHeight="1" x14ac:dyDescent="0.25">
      <c r="B11" s="287" t="s">
        <v>239</v>
      </c>
      <c r="C11" s="287"/>
      <c r="D11" s="287"/>
      <c r="E11" s="287"/>
      <c r="F11" s="287"/>
      <c r="G11" s="287"/>
      <c r="I11" s="61"/>
    </row>
    <row r="12" spans="1:9" ht="18" customHeight="1" x14ac:dyDescent="0.25">
      <c r="B12" s="25"/>
      <c r="I12" s="45"/>
    </row>
    <row r="13" spans="1:9" ht="18" customHeight="1" x14ac:dyDescent="0.25">
      <c r="B13" s="287" t="s">
        <v>31</v>
      </c>
      <c r="C13" s="287"/>
      <c r="D13" s="287"/>
      <c r="E13" s="287"/>
      <c r="F13" s="287"/>
      <c r="G13" s="287"/>
      <c r="I13" s="45"/>
    </row>
    <row r="14" spans="1:9" ht="18" customHeight="1" x14ac:dyDescent="0.25">
      <c r="B14" s="287" t="s">
        <v>224</v>
      </c>
      <c r="C14" s="287"/>
      <c r="D14" s="287"/>
      <c r="E14" s="287"/>
      <c r="F14" s="287"/>
      <c r="G14" s="287"/>
      <c r="I14" s="45"/>
    </row>
    <row r="15" spans="1:9" ht="18" customHeight="1" x14ac:dyDescent="0.25">
      <c r="A15" s="71" t="s">
        <v>59</v>
      </c>
      <c r="B15" s="287" t="s">
        <v>240</v>
      </c>
      <c r="C15" s="287"/>
      <c r="D15" s="287"/>
      <c r="E15" s="287"/>
      <c r="F15" s="287"/>
      <c r="G15" s="287"/>
      <c r="I15" s="62"/>
    </row>
    <row r="16" spans="1:9" ht="18" customHeight="1" x14ac:dyDescent="0.25">
      <c r="A16" s="71" t="s">
        <v>60</v>
      </c>
      <c r="B16" s="287" t="s">
        <v>241</v>
      </c>
      <c r="C16" s="287"/>
      <c r="D16" s="287"/>
      <c r="E16" s="287"/>
      <c r="F16" s="287"/>
      <c r="G16" s="287"/>
      <c r="I16" s="61"/>
    </row>
    <row r="17" spans="1:9" ht="18" customHeight="1" x14ac:dyDescent="0.25"/>
    <row r="18" spans="1:9" ht="18" customHeight="1" x14ac:dyDescent="0.25">
      <c r="A18" s="71"/>
      <c r="B18" s="287" t="s">
        <v>32</v>
      </c>
      <c r="C18" s="287"/>
      <c r="D18" s="287"/>
      <c r="E18" s="287"/>
      <c r="F18" s="287"/>
      <c r="G18" s="287"/>
    </row>
    <row r="19" spans="1:9" ht="18" customHeight="1" x14ac:dyDescent="0.25">
      <c r="A19" s="71"/>
      <c r="B19" s="25"/>
    </row>
    <row r="20" spans="1:9" ht="18" customHeight="1" x14ac:dyDescent="0.25">
      <c r="C20" s="288" t="s">
        <v>20</v>
      </c>
      <c r="D20" s="288"/>
      <c r="E20" s="288"/>
      <c r="G20" s="33" t="s">
        <v>16</v>
      </c>
    </row>
    <row r="21" spans="1:9" ht="18" customHeight="1" x14ac:dyDescent="0.25">
      <c r="B21" s="34"/>
      <c r="C21" s="289"/>
      <c r="D21" s="290"/>
      <c r="E21" s="290"/>
      <c r="G21" s="61"/>
    </row>
    <row r="22" spans="1:9" ht="18" customHeight="1" x14ac:dyDescent="0.25">
      <c r="B22" s="34"/>
      <c r="C22" s="291"/>
      <c r="D22" s="292"/>
      <c r="E22" s="292"/>
      <c r="G22" s="61"/>
    </row>
    <row r="23" spans="1:9" ht="18" customHeight="1" x14ac:dyDescent="0.25">
      <c r="B23" s="34"/>
      <c r="C23" s="292"/>
      <c r="D23" s="292"/>
      <c r="E23" s="292"/>
      <c r="G23" s="61"/>
    </row>
    <row r="24" spans="1:9" ht="18" customHeight="1" x14ac:dyDescent="0.25">
      <c r="B24" s="34"/>
      <c r="C24" s="292"/>
      <c r="D24" s="293"/>
      <c r="E24" s="293"/>
      <c r="G24" s="61"/>
    </row>
    <row r="25" spans="1:9" ht="18" customHeight="1" x14ac:dyDescent="0.25">
      <c r="B25" s="34"/>
      <c r="C25" s="292"/>
      <c r="D25" s="293"/>
      <c r="E25" s="293"/>
      <c r="G25" s="61"/>
    </row>
    <row r="26" spans="1:9" ht="18" customHeight="1" x14ac:dyDescent="0.25">
      <c r="B26" s="34"/>
      <c r="C26" s="292"/>
      <c r="D26" s="292"/>
      <c r="E26" s="292"/>
      <c r="G26" s="61"/>
    </row>
    <row r="27" spans="1:9" ht="18" customHeight="1" x14ac:dyDescent="0.25">
      <c r="B27" s="34"/>
      <c r="C27" s="292"/>
      <c r="D27" s="292"/>
      <c r="E27" s="292"/>
      <c r="G27" s="62"/>
    </row>
    <row r="28" spans="1:9" ht="18" customHeight="1" x14ac:dyDescent="0.25">
      <c r="B28" s="25"/>
      <c r="G28" s="25"/>
    </row>
    <row r="29" spans="1:9" ht="18" customHeight="1" x14ac:dyDescent="0.25">
      <c r="A29" s="71" t="s">
        <v>61</v>
      </c>
      <c r="B29" s="283" t="s">
        <v>243</v>
      </c>
      <c r="C29" s="283"/>
      <c r="D29" s="283"/>
      <c r="E29" s="283"/>
      <c r="F29" s="283"/>
      <c r="G29" s="283"/>
      <c r="I29" s="101">
        <f>SUM(G21:G27)</f>
        <v>0</v>
      </c>
    </row>
    <row r="30" spans="1:9" ht="18" customHeight="1" x14ac:dyDescent="0.25">
      <c r="B30" s="3"/>
      <c r="I30" s="45"/>
    </row>
    <row r="31" spans="1:9" ht="18" customHeight="1" thickBot="1" x14ac:dyDescent="0.3">
      <c r="A31" s="71" t="s">
        <v>62</v>
      </c>
      <c r="B31" s="287" t="s">
        <v>242</v>
      </c>
      <c r="C31" s="287"/>
      <c r="D31" s="287"/>
      <c r="E31" s="287"/>
      <c r="F31" s="287"/>
      <c r="G31" s="287"/>
      <c r="I31" s="102">
        <f>SUM(I8,I11,I15,I16,I29)</f>
        <v>0</v>
      </c>
    </row>
    <row r="32" spans="1:9" s="259" customFormat="1" ht="16.5" thickTop="1" x14ac:dyDescent="0.25">
      <c r="A32" s="257"/>
      <c r="B32" s="258"/>
      <c r="C32" s="258"/>
      <c r="D32" s="258"/>
      <c r="E32" s="258"/>
      <c r="F32" s="258"/>
      <c r="G32" s="258"/>
      <c r="H32" s="258"/>
      <c r="I32" s="258"/>
    </row>
    <row r="33" spans="1:1" s="259" customFormat="1" x14ac:dyDescent="0.25">
      <c r="A33" s="260"/>
    </row>
    <row r="34" spans="1:1" s="259" customFormat="1" x14ac:dyDescent="0.25">
      <c r="A34" s="260"/>
    </row>
    <row r="35" spans="1:1" s="259" customFormat="1" x14ac:dyDescent="0.25">
      <c r="A35" s="260"/>
    </row>
    <row r="36" spans="1:1" s="259" customFormat="1" x14ac:dyDescent="0.25">
      <c r="A36" s="260"/>
    </row>
    <row r="37" spans="1:1" s="259" customFormat="1" x14ac:dyDescent="0.25">
      <c r="A37" s="260"/>
    </row>
    <row r="38" spans="1:1" s="259" customFormat="1" x14ac:dyDescent="0.25">
      <c r="A38" s="260"/>
    </row>
    <row r="39" spans="1:1" s="259" customFormat="1" x14ac:dyDescent="0.25">
      <c r="A39" s="260"/>
    </row>
    <row r="40" spans="1:1" s="259" customFormat="1" x14ac:dyDescent="0.25">
      <c r="A40" s="260"/>
    </row>
    <row r="41" spans="1:1" s="259" customFormat="1" x14ac:dyDescent="0.25">
      <c r="A41" s="260"/>
    </row>
    <row r="42" spans="1:1" s="259" customFormat="1" x14ac:dyDescent="0.25">
      <c r="A42" s="260"/>
    </row>
    <row r="43" spans="1:1" s="259" customFormat="1" x14ac:dyDescent="0.25">
      <c r="A43" s="260"/>
    </row>
    <row r="44" spans="1:1" s="259" customFormat="1" x14ac:dyDescent="0.25">
      <c r="A44" s="260"/>
    </row>
    <row r="45" spans="1:1" s="259" customFormat="1" x14ac:dyDescent="0.25">
      <c r="A45" s="260"/>
    </row>
    <row r="46" spans="1:1" s="259" customFormat="1" x14ac:dyDescent="0.25">
      <c r="A46" s="260"/>
    </row>
  </sheetData>
  <sheetProtection algorithmName="SHA-512" hashValue="VH1sJ3u1iRm1HepA3iiruR86+6D/MEc4e2o8weW4C45vaMJc9AnHGHb+Xnp3DNorR/aGhZIghltBFm9cssdGUA==" saltValue="np6024Qza76OYxM5QiEy4A==" spinCount="100000" sheet="1" objects="1" scenarios="1" selectLockedCells="1"/>
  <mergeCells count="22">
    <mergeCell ref="C20:E20"/>
    <mergeCell ref="C21:E21"/>
    <mergeCell ref="C22:E22"/>
    <mergeCell ref="B31:G31"/>
    <mergeCell ref="C23:E23"/>
    <mergeCell ref="C26:E26"/>
    <mergeCell ref="C27:E27"/>
    <mergeCell ref="C24:E24"/>
    <mergeCell ref="C25:E25"/>
    <mergeCell ref="B29:G29"/>
    <mergeCell ref="B18:G18"/>
    <mergeCell ref="A1:I1"/>
    <mergeCell ref="A2:I2"/>
    <mergeCell ref="A3:I3"/>
    <mergeCell ref="A4:I4"/>
    <mergeCell ref="B8:G8"/>
    <mergeCell ref="B10:G10"/>
    <mergeCell ref="B11:G11"/>
    <mergeCell ref="B13:G13"/>
    <mergeCell ref="B14:G14"/>
    <mergeCell ref="B15:G15"/>
    <mergeCell ref="B16:G16"/>
  </mergeCells>
  <phoneticPr fontId="10" type="noConversion"/>
  <printOptions horizontalCentered="1"/>
  <pageMargins left="0.5" right="0.5" top="0.75" bottom="0.5" header="0" footer="0.25"/>
  <pageSetup orientation="portrait" r:id="rId1"/>
  <headerFooter>
    <oddFooter>&amp;L&amp;"Times New Roman,Regular" 02/25&amp;R&amp;"Times New Roman,Bold"&amp;14DGE-350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69A0C-586B-422A-8B8C-AE6C1CD474D1}">
  <dimension ref="A1:C27"/>
  <sheetViews>
    <sheetView showGridLines="0" zoomScaleNormal="100" zoomScaleSheetLayoutView="100" workbookViewId="0">
      <selection activeCell="A21" sqref="A21"/>
    </sheetView>
  </sheetViews>
  <sheetFormatPr defaultColWidth="9.77734375" defaultRowHeight="15.75" x14ac:dyDescent="0.25"/>
  <cols>
    <col min="1" max="1" width="3.77734375" customWidth="1"/>
    <col min="2" max="2" width="59.21875" customWidth="1"/>
    <col min="3" max="3" width="16.5546875" customWidth="1"/>
    <col min="256" max="256" width="4.77734375" customWidth="1"/>
    <col min="257" max="257" width="42.77734375" customWidth="1"/>
    <col min="258" max="259" width="13.77734375" customWidth="1"/>
    <col min="512" max="512" width="4.77734375" customWidth="1"/>
    <col min="513" max="513" width="42.77734375" customWidth="1"/>
    <col min="514" max="515" width="13.77734375" customWidth="1"/>
    <col min="768" max="768" width="4.77734375" customWidth="1"/>
    <col min="769" max="769" width="42.77734375" customWidth="1"/>
    <col min="770" max="771" width="13.77734375" customWidth="1"/>
    <col min="1024" max="1024" width="4.77734375" customWidth="1"/>
    <col min="1025" max="1025" width="42.77734375" customWidth="1"/>
    <col min="1026" max="1027" width="13.77734375" customWidth="1"/>
    <col min="1280" max="1280" width="4.77734375" customWidth="1"/>
    <col min="1281" max="1281" width="42.77734375" customWidth="1"/>
    <col min="1282" max="1283" width="13.77734375" customWidth="1"/>
    <col min="1536" max="1536" width="4.77734375" customWidth="1"/>
    <col min="1537" max="1537" width="42.77734375" customWidth="1"/>
    <col min="1538" max="1539" width="13.77734375" customWidth="1"/>
    <col min="1792" max="1792" width="4.77734375" customWidth="1"/>
    <col min="1793" max="1793" width="42.77734375" customWidth="1"/>
    <col min="1794" max="1795" width="13.77734375" customWidth="1"/>
    <col min="2048" max="2048" width="4.77734375" customWidth="1"/>
    <col min="2049" max="2049" width="42.77734375" customWidth="1"/>
    <col min="2050" max="2051" width="13.77734375" customWidth="1"/>
    <col min="2304" max="2304" width="4.77734375" customWidth="1"/>
    <col min="2305" max="2305" width="42.77734375" customWidth="1"/>
    <col min="2306" max="2307" width="13.77734375" customWidth="1"/>
    <col min="2560" max="2560" width="4.77734375" customWidth="1"/>
    <col min="2561" max="2561" width="42.77734375" customWidth="1"/>
    <col min="2562" max="2563" width="13.77734375" customWidth="1"/>
    <col min="2816" max="2816" width="4.77734375" customWidth="1"/>
    <col min="2817" max="2817" width="42.77734375" customWidth="1"/>
    <col min="2818" max="2819" width="13.77734375" customWidth="1"/>
    <col min="3072" max="3072" width="4.77734375" customWidth="1"/>
    <col min="3073" max="3073" width="42.77734375" customWidth="1"/>
    <col min="3074" max="3075" width="13.77734375" customWidth="1"/>
    <col min="3328" max="3328" width="4.77734375" customWidth="1"/>
    <col min="3329" max="3329" width="42.77734375" customWidth="1"/>
    <col min="3330" max="3331" width="13.77734375" customWidth="1"/>
    <col min="3584" max="3584" width="4.77734375" customWidth="1"/>
    <col min="3585" max="3585" width="42.77734375" customWidth="1"/>
    <col min="3586" max="3587" width="13.77734375" customWidth="1"/>
    <col min="3840" max="3840" width="4.77734375" customWidth="1"/>
    <col min="3841" max="3841" width="42.77734375" customWidth="1"/>
    <col min="3842" max="3843" width="13.77734375" customWidth="1"/>
    <col min="4096" max="4096" width="4.77734375" customWidth="1"/>
    <col min="4097" max="4097" width="42.77734375" customWidth="1"/>
    <col min="4098" max="4099" width="13.77734375" customWidth="1"/>
    <col min="4352" max="4352" width="4.77734375" customWidth="1"/>
    <col min="4353" max="4353" width="42.77734375" customWidth="1"/>
    <col min="4354" max="4355" width="13.77734375" customWidth="1"/>
    <col min="4608" max="4608" width="4.77734375" customWidth="1"/>
    <col min="4609" max="4609" width="42.77734375" customWidth="1"/>
    <col min="4610" max="4611" width="13.77734375" customWidth="1"/>
    <col min="4864" max="4864" width="4.77734375" customWidth="1"/>
    <col min="4865" max="4865" width="42.77734375" customWidth="1"/>
    <col min="4866" max="4867" width="13.77734375" customWidth="1"/>
    <col min="5120" max="5120" width="4.77734375" customWidth="1"/>
    <col min="5121" max="5121" width="42.77734375" customWidth="1"/>
    <col min="5122" max="5123" width="13.77734375" customWidth="1"/>
    <col min="5376" max="5376" width="4.77734375" customWidth="1"/>
    <col min="5377" max="5377" width="42.77734375" customWidth="1"/>
    <col min="5378" max="5379" width="13.77734375" customWidth="1"/>
    <col min="5632" max="5632" width="4.77734375" customWidth="1"/>
    <col min="5633" max="5633" width="42.77734375" customWidth="1"/>
    <col min="5634" max="5635" width="13.77734375" customWidth="1"/>
    <col min="5888" max="5888" width="4.77734375" customWidth="1"/>
    <col min="5889" max="5889" width="42.77734375" customWidth="1"/>
    <col min="5890" max="5891" width="13.77734375" customWidth="1"/>
    <col min="6144" max="6144" width="4.77734375" customWidth="1"/>
    <col min="6145" max="6145" width="42.77734375" customWidth="1"/>
    <col min="6146" max="6147" width="13.77734375" customWidth="1"/>
    <col min="6400" max="6400" width="4.77734375" customWidth="1"/>
    <col min="6401" max="6401" width="42.77734375" customWidth="1"/>
    <col min="6402" max="6403" width="13.77734375" customWidth="1"/>
    <col min="6656" max="6656" width="4.77734375" customWidth="1"/>
    <col min="6657" max="6657" width="42.77734375" customWidth="1"/>
    <col min="6658" max="6659" width="13.77734375" customWidth="1"/>
    <col min="6912" max="6912" width="4.77734375" customWidth="1"/>
    <col min="6913" max="6913" width="42.77734375" customWidth="1"/>
    <col min="6914" max="6915" width="13.77734375" customWidth="1"/>
    <col min="7168" max="7168" width="4.77734375" customWidth="1"/>
    <col min="7169" max="7169" width="42.77734375" customWidth="1"/>
    <col min="7170" max="7171" width="13.77734375" customWidth="1"/>
    <col min="7424" max="7424" width="4.77734375" customWidth="1"/>
    <col min="7425" max="7425" width="42.77734375" customWidth="1"/>
    <col min="7426" max="7427" width="13.77734375" customWidth="1"/>
    <col min="7680" max="7680" width="4.77734375" customWidth="1"/>
    <col min="7681" max="7681" width="42.77734375" customWidth="1"/>
    <col min="7682" max="7683" width="13.77734375" customWidth="1"/>
    <col min="7936" max="7936" width="4.77734375" customWidth="1"/>
    <col min="7937" max="7937" width="42.77734375" customWidth="1"/>
    <col min="7938" max="7939" width="13.77734375" customWidth="1"/>
    <col min="8192" max="8192" width="4.77734375" customWidth="1"/>
    <col min="8193" max="8193" width="42.77734375" customWidth="1"/>
    <col min="8194" max="8195" width="13.77734375" customWidth="1"/>
    <col min="8448" max="8448" width="4.77734375" customWidth="1"/>
    <col min="8449" max="8449" width="42.77734375" customWidth="1"/>
    <col min="8450" max="8451" width="13.77734375" customWidth="1"/>
    <col min="8704" max="8704" width="4.77734375" customWidth="1"/>
    <col min="8705" max="8705" width="42.77734375" customWidth="1"/>
    <col min="8706" max="8707" width="13.77734375" customWidth="1"/>
    <col min="8960" max="8960" width="4.77734375" customWidth="1"/>
    <col min="8961" max="8961" width="42.77734375" customWidth="1"/>
    <col min="8962" max="8963" width="13.77734375" customWidth="1"/>
    <col min="9216" max="9216" width="4.77734375" customWidth="1"/>
    <col min="9217" max="9217" width="42.77734375" customWidth="1"/>
    <col min="9218" max="9219" width="13.77734375" customWidth="1"/>
    <col min="9472" max="9472" width="4.77734375" customWidth="1"/>
    <col min="9473" max="9473" width="42.77734375" customWidth="1"/>
    <col min="9474" max="9475" width="13.77734375" customWidth="1"/>
    <col min="9728" max="9728" width="4.77734375" customWidth="1"/>
    <col min="9729" max="9729" width="42.77734375" customWidth="1"/>
    <col min="9730" max="9731" width="13.77734375" customWidth="1"/>
    <col min="9984" max="9984" width="4.77734375" customWidth="1"/>
    <col min="9985" max="9985" width="42.77734375" customWidth="1"/>
    <col min="9986" max="9987" width="13.77734375" customWidth="1"/>
    <col min="10240" max="10240" width="4.77734375" customWidth="1"/>
    <col min="10241" max="10241" width="42.77734375" customWidth="1"/>
    <col min="10242" max="10243" width="13.77734375" customWidth="1"/>
    <col min="10496" max="10496" width="4.77734375" customWidth="1"/>
    <col min="10497" max="10497" width="42.77734375" customWidth="1"/>
    <col min="10498" max="10499" width="13.77734375" customWidth="1"/>
    <col min="10752" max="10752" width="4.77734375" customWidth="1"/>
    <col min="10753" max="10753" width="42.77734375" customWidth="1"/>
    <col min="10754" max="10755" width="13.77734375" customWidth="1"/>
    <col min="11008" max="11008" width="4.77734375" customWidth="1"/>
    <col min="11009" max="11009" width="42.77734375" customWidth="1"/>
    <col min="11010" max="11011" width="13.77734375" customWidth="1"/>
    <col min="11264" max="11264" width="4.77734375" customWidth="1"/>
    <col min="11265" max="11265" width="42.77734375" customWidth="1"/>
    <col min="11266" max="11267" width="13.77734375" customWidth="1"/>
    <col min="11520" max="11520" width="4.77734375" customWidth="1"/>
    <col min="11521" max="11521" width="42.77734375" customWidth="1"/>
    <col min="11522" max="11523" width="13.77734375" customWidth="1"/>
    <col min="11776" max="11776" width="4.77734375" customWidth="1"/>
    <col min="11777" max="11777" width="42.77734375" customWidth="1"/>
    <col min="11778" max="11779" width="13.77734375" customWidth="1"/>
    <col min="12032" max="12032" width="4.77734375" customWidth="1"/>
    <col min="12033" max="12033" width="42.77734375" customWidth="1"/>
    <col min="12034" max="12035" width="13.77734375" customWidth="1"/>
    <col min="12288" max="12288" width="4.77734375" customWidth="1"/>
    <col min="12289" max="12289" width="42.77734375" customWidth="1"/>
    <col min="12290" max="12291" width="13.77734375" customWidth="1"/>
    <col min="12544" max="12544" width="4.77734375" customWidth="1"/>
    <col min="12545" max="12545" width="42.77734375" customWidth="1"/>
    <col min="12546" max="12547" width="13.77734375" customWidth="1"/>
    <col min="12800" max="12800" width="4.77734375" customWidth="1"/>
    <col min="12801" max="12801" width="42.77734375" customWidth="1"/>
    <col min="12802" max="12803" width="13.77734375" customWidth="1"/>
    <col min="13056" max="13056" width="4.77734375" customWidth="1"/>
    <col min="13057" max="13057" width="42.77734375" customWidth="1"/>
    <col min="13058" max="13059" width="13.77734375" customWidth="1"/>
    <col min="13312" max="13312" width="4.77734375" customWidth="1"/>
    <col min="13313" max="13313" width="42.77734375" customWidth="1"/>
    <col min="13314" max="13315" width="13.77734375" customWidth="1"/>
    <col min="13568" max="13568" width="4.77734375" customWidth="1"/>
    <col min="13569" max="13569" width="42.77734375" customWidth="1"/>
    <col min="13570" max="13571" width="13.77734375" customWidth="1"/>
    <col min="13824" max="13824" width="4.77734375" customWidth="1"/>
    <col min="13825" max="13825" width="42.77734375" customWidth="1"/>
    <col min="13826" max="13827" width="13.77734375" customWidth="1"/>
    <col min="14080" max="14080" width="4.77734375" customWidth="1"/>
    <col min="14081" max="14081" width="42.77734375" customWidth="1"/>
    <col min="14082" max="14083" width="13.77734375" customWidth="1"/>
    <col min="14336" max="14336" width="4.77734375" customWidth="1"/>
    <col min="14337" max="14337" width="42.77734375" customWidth="1"/>
    <col min="14338" max="14339" width="13.77734375" customWidth="1"/>
    <col min="14592" max="14592" width="4.77734375" customWidth="1"/>
    <col min="14593" max="14593" width="42.77734375" customWidth="1"/>
    <col min="14594" max="14595" width="13.77734375" customWidth="1"/>
    <col min="14848" max="14848" width="4.77734375" customWidth="1"/>
    <col min="14849" max="14849" width="42.77734375" customWidth="1"/>
    <col min="14850" max="14851" width="13.77734375" customWidth="1"/>
    <col min="15104" max="15104" width="4.77734375" customWidth="1"/>
    <col min="15105" max="15105" width="42.77734375" customWidth="1"/>
    <col min="15106" max="15107" width="13.77734375" customWidth="1"/>
    <col min="15360" max="15360" width="4.77734375" customWidth="1"/>
    <col min="15361" max="15361" width="42.77734375" customWidth="1"/>
    <col min="15362" max="15363" width="13.77734375" customWidth="1"/>
    <col min="15616" max="15616" width="4.77734375" customWidth="1"/>
    <col min="15617" max="15617" width="42.77734375" customWidth="1"/>
    <col min="15618" max="15619" width="13.77734375" customWidth="1"/>
    <col min="15872" max="15872" width="4.77734375" customWidth="1"/>
    <col min="15873" max="15873" width="42.77734375" customWidth="1"/>
    <col min="15874" max="15875" width="13.77734375" customWidth="1"/>
    <col min="16128" max="16128" width="4.77734375" customWidth="1"/>
    <col min="16129" max="16129" width="42.77734375" customWidth="1"/>
    <col min="16130" max="16131" width="13.77734375" customWidth="1"/>
  </cols>
  <sheetData>
    <row r="1" spans="1:3" s="233" customFormat="1" ht="25.5" x14ac:dyDescent="0.35">
      <c r="A1" s="273" t="str">
        <f>Cover!A2</f>
        <v>&gt;&gt;ENTER LICENSEE NAME HERE&lt;&lt;</v>
      </c>
      <c r="B1" s="273"/>
      <c r="C1" s="273"/>
    </row>
    <row r="2" spans="1:3" s="60" customFormat="1" ht="26.25" x14ac:dyDescent="0.4">
      <c r="A2" s="273" t="s">
        <v>256</v>
      </c>
      <c r="B2" s="273"/>
      <c r="C2" s="273"/>
    </row>
    <row r="3" spans="1:3" s="233" customFormat="1" ht="20.25" x14ac:dyDescent="0.3">
      <c r="A3" s="294" t="s">
        <v>250</v>
      </c>
      <c r="B3" s="294"/>
      <c r="C3" s="294"/>
    </row>
    <row r="4" spans="1:3" s="1" customFormat="1" x14ac:dyDescent="0.25">
      <c r="A4" s="283" t="s">
        <v>1</v>
      </c>
      <c r="B4" s="283"/>
      <c r="C4" s="283"/>
    </row>
    <row r="5" spans="1:3" s="1" customFormat="1" ht="15" customHeight="1" x14ac:dyDescent="0.25">
      <c r="A5" s="4"/>
      <c r="B5" s="4"/>
      <c r="C5" s="4"/>
    </row>
    <row r="6" spans="1:3" s="1" customFormat="1" ht="15" customHeight="1" x14ac:dyDescent="0.25"/>
    <row r="7" spans="1:3" s="1" customFormat="1" ht="15" customHeight="1" x14ac:dyDescent="0.25">
      <c r="A7" s="234"/>
      <c r="B7" s="42"/>
      <c r="C7" s="74" t="s">
        <v>246</v>
      </c>
    </row>
    <row r="8" spans="1:3" s="1" customFormat="1" ht="15" customHeight="1" x14ac:dyDescent="0.25">
      <c r="A8" s="214" t="s">
        <v>15</v>
      </c>
      <c r="B8" s="38" t="s">
        <v>247</v>
      </c>
      <c r="C8" s="235" t="s">
        <v>251</v>
      </c>
    </row>
    <row r="9" spans="1:3" s="1" customFormat="1" ht="15" customHeight="1" x14ac:dyDescent="0.25">
      <c r="A9" s="83"/>
      <c r="B9" s="39" t="s">
        <v>2</v>
      </c>
      <c r="C9" s="78" t="s">
        <v>21</v>
      </c>
    </row>
    <row r="10" spans="1:3" s="1" customFormat="1" ht="30" customHeight="1" x14ac:dyDescent="0.25">
      <c r="A10" s="83">
        <v>1</v>
      </c>
      <c r="B10" s="239"/>
      <c r="C10" s="236">
        <v>0</v>
      </c>
    </row>
    <row r="11" spans="1:3" s="1" customFormat="1" ht="30" customHeight="1" x14ac:dyDescent="0.25">
      <c r="A11" s="83">
        <v>2</v>
      </c>
      <c r="B11" s="239"/>
      <c r="C11" s="237"/>
    </row>
    <row r="12" spans="1:3" s="1" customFormat="1" ht="30" customHeight="1" x14ac:dyDescent="0.25">
      <c r="A12" s="83">
        <v>3</v>
      </c>
      <c r="B12" s="239"/>
      <c r="C12" s="237"/>
    </row>
    <row r="13" spans="1:3" s="1" customFormat="1" ht="30" customHeight="1" x14ac:dyDescent="0.25">
      <c r="A13" s="83">
        <v>4</v>
      </c>
      <c r="B13" s="240"/>
      <c r="C13" s="237" t="s">
        <v>7</v>
      </c>
    </row>
    <row r="14" spans="1:3" s="1" customFormat="1" ht="30" customHeight="1" x14ac:dyDescent="0.25">
      <c r="A14" s="83">
        <v>5</v>
      </c>
      <c r="B14" s="240"/>
      <c r="C14" s="237" t="s">
        <v>7</v>
      </c>
    </row>
    <row r="15" spans="1:3" s="1" customFormat="1" ht="30" customHeight="1" thickBot="1" x14ac:dyDescent="0.3">
      <c r="A15" s="83">
        <v>6</v>
      </c>
      <c r="B15" s="84" t="s">
        <v>248</v>
      </c>
      <c r="C15" s="238">
        <f>SUM(C10:C14)</f>
        <v>0</v>
      </c>
    </row>
    <row r="16" spans="1:3" s="1" customFormat="1" ht="15" customHeight="1" thickTop="1" x14ac:dyDescent="0.25"/>
    <row r="17" spans="1:2" s="1" customFormat="1" ht="15" customHeight="1" x14ac:dyDescent="0.25">
      <c r="A17" s="1" t="s">
        <v>249</v>
      </c>
    </row>
    <row r="18" spans="1:2" s="1" customFormat="1" ht="15" customHeight="1" x14ac:dyDescent="0.25"/>
    <row r="19" spans="1:2" s="1" customFormat="1" ht="15" customHeight="1" x14ac:dyDescent="0.25">
      <c r="A19" s="136"/>
      <c r="B19" s="1" t="s">
        <v>257</v>
      </c>
    </row>
    <row r="20" spans="1:2" s="1" customFormat="1" ht="15" customHeight="1" x14ac:dyDescent="0.25"/>
    <row r="21" spans="1:2" s="1" customFormat="1" ht="15" customHeight="1" x14ac:dyDescent="0.25">
      <c r="A21" s="136"/>
      <c r="B21" s="1" t="s">
        <v>258</v>
      </c>
    </row>
    <row r="22" spans="1:2" ht="15" customHeight="1" x14ac:dyDescent="0.25"/>
    <row r="23" spans="1:2" ht="15" customHeight="1" x14ac:dyDescent="0.25"/>
    <row r="24" spans="1:2" ht="18" customHeight="1" x14ac:dyDescent="0.25"/>
    <row r="25" spans="1:2" ht="18" customHeight="1" x14ac:dyDescent="0.25"/>
    <row r="26" spans="1:2" ht="18" customHeight="1" x14ac:dyDescent="0.25"/>
    <row r="27" spans="1:2" ht="18" customHeight="1" x14ac:dyDescent="0.25"/>
  </sheetData>
  <sheetProtection algorithmName="SHA-512" hashValue="2WtSxZx+adOVW2pPFRE/v1YQSDAHEaLiAveWOuyKCCnMWXgOKORea9cGqSgM2xAM278Ldcr6VaKD0NjjHk+L6w==" saltValue="jxBzVylQFMvVwomfmMyLaA==" spinCount="100000" sheet="1" objects="1" scenarios="1" selectLockedCells="1"/>
  <mergeCells count="4">
    <mergeCell ref="A1:C1"/>
    <mergeCell ref="A2:C2"/>
    <mergeCell ref="A3:C3"/>
    <mergeCell ref="A4:C4"/>
  </mergeCells>
  <printOptions horizontalCentered="1"/>
  <pageMargins left="0.5" right="0.5" top="0.75" bottom="0.5" header="0" footer="0.25"/>
  <pageSetup orientation="portrait" r:id="rId1"/>
  <headerFooter>
    <oddFooter>&amp;L&amp;"Times New Roman,Regular" 02/25&amp;R&amp;"Times New Roman,Bold"&amp;14DGE-360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0"/>
  <sheetViews>
    <sheetView showGridLines="0" zoomScaleNormal="100" zoomScaleSheetLayoutView="100" workbookViewId="0">
      <selection activeCell="C12" sqref="C12"/>
    </sheetView>
  </sheetViews>
  <sheetFormatPr defaultColWidth="9.77734375" defaultRowHeight="15.75" x14ac:dyDescent="0.25"/>
  <cols>
    <col min="1" max="1" width="4.5546875" style="1" customWidth="1"/>
    <col min="2" max="2" width="31.88671875" style="1" customWidth="1"/>
    <col min="3" max="3" width="13.77734375" style="1" customWidth="1"/>
    <col min="4" max="6" width="16.77734375" style="1" customWidth="1"/>
    <col min="7" max="16384" width="9.77734375" style="1"/>
  </cols>
  <sheetData>
    <row r="1" spans="1:7" ht="25.5" x14ac:dyDescent="0.35">
      <c r="A1" s="273" t="str">
        <f>Cover!A2</f>
        <v>&gt;&gt;ENTER LICENSEE NAME HERE&lt;&lt;</v>
      </c>
      <c r="B1" s="273"/>
      <c r="C1" s="273"/>
      <c r="D1" s="273"/>
      <c r="E1" s="273"/>
      <c r="F1" s="273"/>
      <c r="G1" s="4"/>
    </row>
    <row r="2" spans="1:7" s="60" customFormat="1" ht="26.25" x14ac:dyDescent="0.4">
      <c r="A2" s="273" t="s">
        <v>80</v>
      </c>
      <c r="B2" s="273"/>
      <c r="C2" s="273"/>
      <c r="D2" s="273"/>
      <c r="E2" s="273"/>
      <c r="F2" s="273"/>
    </row>
    <row r="3" spans="1:7" ht="20.25" x14ac:dyDescent="0.3">
      <c r="A3" s="294" t="s">
        <v>48</v>
      </c>
      <c r="B3" s="294"/>
      <c r="C3" s="294"/>
      <c r="D3" s="294"/>
      <c r="E3" s="294"/>
      <c r="F3" s="294"/>
    </row>
    <row r="4" spans="1:7" x14ac:dyDescent="0.25">
      <c r="A4" s="283" t="s">
        <v>1</v>
      </c>
      <c r="B4" s="283"/>
      <c r="C4" s="283"/>
      <c r="D4" s="283"/>
      <c r="E4" s="283"/>
      <c r="F4" s="283"/>
    </row>
    <row r="5" spans="1:7" ht="15.95" customHeight="1" x14ac:dyDescent="0.25"/>
    <row r="6" spans="1:7" ht="15.95" customHeight="1" x14ac:dyDescent="0.25">
      <c r="A6" s="42"/>
      <c r="B6" s="42"/>
      <c r="C6" s="51" t="s">
        <v>53</v>
      </c>
      <c r="D6" s="295" t="s">
        <v>55</v>
      </c>
      <c r="E6" s="296"/>
      <c r="F6" s="297"/>
    </row>
    <row r="7" spans="1:7" ht="15.95" customHeight="1" x14ac:dyDescent="0.25">
      <c r="A7" s="38" t="s">
        <v>15</v>
      </c>
      <c r="B7" s="38" t="s">
        <v>52</v>
      </c>
      <c r="C7" s="53" t="s">
        <v>54</v>
      </c>
      <c r="D7" s="53" t="s">
        <v>33</v>
      </c>
      <c r="E7" s="53" t="s">
        <v>34</v>
      </c>
      <c r="F7" s="53" t="s">
        <v>35</v>
      </c>
    </row>
    <row r="8" spans="1:7" ht="15.95" customHeight="1" x14ac:dyDescent="0.25">
      <c r="A8" s="39" t="s">
        <v>2</v>
      </c>
      <c r="B8" s="39" t="s">
        <v>21</v>
      </c>
      <c r="C8" s="55" t="s">
        <v>3</v>
      </c>
      <c r="D8" s="55" t="s">
        <v>4</v>
      </c>
      <c r="E8" s="55" t="s">
        <v>17</v>
      </c>
      <c r="F8" s="55" t="s">
        <v>18</v>
      </c>
    </row>
    <row r="9" spans="1:7" ht="15.95" customHeight="1" x14ac:dyDescent="0.25">
      <c r="A9" s="52"/>
      <c r="B9" s="26" t="s">
        <v>70</v>
      </c>
      <c r="C9" s="46"/>
      <c r="D9" s="47"/>
      <c r="E9" s="47"/>
      <c r="F9" s="47"/>
    </row>
    <row r="10" spans="1:7" ht="15.95" customHeight="1" x14ac:dyDescent="0.25">
      <c r="A10" s="54" t="s">
        <v>5</v>
      </c>
      <c r="B10" s="7" t="s">
        <v>72</v>
      </c>
      <c r="C10" s="48"/>
      <c r="D10" s="47"/>
      <c r="E10" s="47"/>
      <c r="F10" s="47"/>
    </row>
    <row r="11" spans="1:7" ht="15.95" customHeight="1" x14ac:dyDescent="0.25">
      <c r="A11" s="54" t="s">
        <v>6</v>
      </c>
      <c r="B11" s="7" t="s">
        <v>73</v>
      </c>
      <c r="C11" s="48"/>
      <c r="D11" s="47"/>
      <c r="E11" s="47"/>
      <c r="F11" s="47"/>
    </row>
    <row r="12" spans="1:7" ht="15.95" customHeight="1" x14ac:dyDescent="0.25">
      <c r="A12" s="54" t="s">
        <v>8</v>
      </c>
      <c r="B12" s="7" t="s">
        <v>36</v>
      </c>
      <c r="C12" s="48"/>
      <c r="D12" s="47"/>
      <c r="E12" s="47"/>
      <c r="F12" s="47"/>
    </row>
    <row r="13" spans="1:7" ht="15.95" customHeight="1" x14ac:dyDescent="0.25">
      <c r="A13" s="54" t="s">
        <v>9</v>
      </c>
      <c r="B13" s="7" t="s">
        <v>37</v>
      </c>
      <c r="C13" s="48"/>
      <c r="D13" s="47"/>
      <c r="E13" s="47"/>
      <c r="F13" s="47"/>
    </row>
    <row r="14" spans="1:7" ht="15.95" customHeight="1" x14ac:dyDescent="0.25">
      <c r="A14" s="54" t="s">
        <v>10</v>
      </c>
      <c r="B14" s="7" t="s">
        <v>38</v>
      </c>
      <c r="C14" s="48"/>
      <c r="D14" s="47"/>
      <c r="E14" s="47"/>
      <c r="F14" s="47"/>
    </row>
    <row r="15" spans="1:7" ht="15.95" customHeight="1" x14ac:dyDescent="0.25">
      <c r="A15" s="54" t="s">
        <v>11</v>
      </c>
      <c r="B15" s="7" t="s">
        <v>39</v>
      </c>
      <c r="C15" s="48"/>
      <c r="D15" s="47"/>
      <c r="E15" s="47"/>
      <c r="F15" s="47"/>
    </row>
    <row r="16" spans="1:7" ht="15.95" customHeight="1" x14ac:dyDescent="0.25">
      <c r="A16" s="54" t="s">
        <v>12</v>
      </c>
      <c r="B16" s="7" t="s">
        <v>40</v>
      </c>
      <c r="C16" s="103">
        <f>SUM(C10:C15)</f>
        <v>0</v>
      </c>
      <c r="D16" s="49"/>
      <c r="E16" s="49"/>
      <c r="F16" s="106">
        <f t="shared" ref="F16:F21" si="0">SUM(D16,E16)</f>
        <v>0</v>
      </c>
    </row>
    <row r="17" spans="1:6" ht="15.95" customHeight="1" x14ac:dyDescent="0.25">
      <c r="A17" s="54" t="s">
        <v>13</v>
      </c>
      <c r="B17" s="7" t="s">
        <v>41</v>
      </c>
      <c r="C17" s="48"/>
      <c r="D17" s="56"/>
      <c r="E17" s="56"/>
      <c r="F17" s="107">
        <f t="shared" si="0"/>
        <v>0</v>
      </c>
    </row>
    <row r="18" spans="1:6" ht="15.95" customHeight="1" x14ac:dyDescent="0.25">
      <c r="A18" s="54" t="s">
        <v>14</v>
      </c>
      <c r="B18" s="7" t="s">
        <v>42</v>
      </c>
      <c r="C18" s="48"/>
      <c r="D18" s="56"/>
      <c r="E18" s="56"/>
      <c r="F18" s="107">
        <f t="shared" si="0"/>
        <v>0</v>
      </c>
    </row>
    <row r="19" spans="1:6" ht="15.95" customHeight="1" x14ac:dyDescent="0.25">
      <c r="A19" s="54">
        <v>10</v>
      </c>
      <c r="B19" s="7" t="s">
        <v>45</v>
      </c>
      <c r="C19" s="48"/>
      <c r="D19" s="56"/>
      <c r="E19" s="56"/>
      <c r="F19" s="107">
        <f t="shared" si="0"/>
        <v>0</v>
      </c>
    </row>
    <row r="20" spans="1:6" ht="15.95" customHeight="1" x14ac:dyDescent="0.25">
      <c r="A20" s="54">
        <v>11</v>
      </c>
      <c r="B20" s="73" t="s">
        <v>44</v>
      </c>
      <c r="C20" s="48"/>
      <c r="D20" s="56"/>
      <c r="E20" s="56"/>
      <c r="F20" s="107">
        <f t="shared" si="0"/>
        <v>0</v>
      </c>
    </row>
    <row r="21" spans="1:6" ht="15.95" customHeight="1" x14ac:dyDescent="0.25">
      <c r="A21" s="72">
        <v>12</v>
      </c>
      <c r="B21" s="7" t="s">
        <v>68</v>
      </c>
      <c r="C21" s="48"/>
      <c r="D21" s="56"/>
      <c r="E21" s="56"/>
      <c r="F21" s="107">
        <f t="shared" si="0"/>
        <v>0</v>
      </c>
    </row>
    <row r="22" spans="1:6" ht="15.95" customHeight="1" x14ac:dyDescent="0.25">
      <c r="A22" s="38"/>
      <c r="B22" s="26" t="s">
        <v>71</v>
      </c>
      <c r="C22" s="46"/>
      <c r="D22" s="57"/>
      <c r="E22" s="57"/>
      <c r="F22" s="108"/>
    </row>
    <row r="23" spans="1:6" ht="15.95" customHeight="1" x14ac:dyDescent="0.25">
      <c r="A23" s="54">
        <v>13</v>
      </c>
      <c r="B23" s="7" t="s">
        <v>65</v>
      </c>
      <c r="C23" s="48"/>
      <c r="D23" s="56"/>
      <c r="E23" s="56"/>
      <c r="F23" s="107">
        <f>SUM(D23,E23)</f>
        <v>0</v>
      </c>
    </row>
    <row r="24" spans="1:6" ht="15.95" customHeight="1" x14ac:dyDescent="0.25">
      <c r="A24" s="54">
        <v>14</v>
      </c>
      <c r="B24" s="7" t="s">
        <v>66</v>
      </c>
      <c r="C24" s="48"/>
      <c r="D24" s="56"/>
      <c r="E24" s="56"/>
      <c r="F24" s="107">
        <f>SUM(D24,E24)</f>
        <v>0</v>
      </c>
    </row>
    <row r="25" spans="1:6" ht="15.95" customHeight="1" x14ac:dyDescent="0.25">
      <c r="A25" s="54">
        <v>15</v>
      </c>
      <c r="B25" s="26" t="s">
        <v>43</v>
      </c>
      <c r="C25" s="48"/>
      <c r="D25" s="56"/>
      <c r="E25" s="56"/>
      <c r="F25" s="107">
        <f>SUM(D25,E25)</f>
        <v>0</v>
      </c>
    </row>
    <row r="26" spans="1:6" ht="15.95" customHeight="1" x14ac:dyDescent="0.25">
      <c r="A26" s="54">
        <v>16</v>
      </c>
      <c r="B26" s="73" t="s">
        <v>67</v>
      </c>
      <c r="C26" s="48"/>
      <c r="D26" s="56"/>
      <c r="E26" s="56"/>
      <c r="F26" s="107">
        <f>SUM(D26,E26)</f>
        <v>0</v>
      </c>
    </row>
    <row r="27" spans="1:6" ht="15.95" customHeight="1" x14ac:dyDescent="0.25">
      <c r="A27" s="58"/>
      <c r="B27" s="26" t="s">
        <v>69</v>
      </c>
      <c r="C27" s="46"/>
      <c r="D27" s="57"/>
      <c r="E27" s="57"/>
      <c r="F27" s="108"/>
    </row>
    <row r="28" spans="1:6" ht="15.95" customHeight="1" x14ac:dyDescent="0.25">
      <c r="A28" s="54">
        <v>17</v>
      </c>
      <c r="B28" s="50"/>
      <c r="C28" s="48"/>
      <c r="D28" s="56"/>
      <c r="E28" s="56"/>
      <c r="F28" s="107">
        <f t="shared" ref="F28:F34" si="1">SUM(D28,E28)</f>
        <v>0</v>
      </c>
    </row>
    <row r="29" spans="1:6" ht="15.95" customHeight="1" x14ac:dyDescent="0.25">
      <c r="A29" s="54">
        <v>18</v>
      </c>
      <c r="B29" s="50"/>
      <c r="C29" s="48"/>
      <c r="D29" s="56"/>
      <c r="E29" s="56"/>
      <c r="F29" s="107">
        <f t="shared" si="1"/>
        <v>0</v>
      </c>
    </row>
    <row r="30" spans="1:6" ht="15.95" customHeight="1" x14ac:dyDescent="0.25">
      <c r="A30" s="54">
        <v>19</v>
      </c>
      <c r="B30" s="50"/>
      <c r="C30" s="48"/>
      <c r="D30" s="56"/>
      <c r="E30" s="56"/>
      <c r="F30" s="107">
        <f t="shared" si="1"/>
        <v>0</v>
      </c>
    </row>
    <row r="31" spans="1:6" ht="15.95" customHeight="1" x14ac:dyDescent="0.25">
      <c r="A31" s="54">
        <v>20</v>
      </c>
      <c r="B31" s="50"/>
      <c r="C31" s="48"/>
      <c r="D31" s="56"/>
      <c r="E31" s="56"/>
      <c r="F31" s="107">
        <f t="shared" si="1"/>
        <v>0</v>
      </c>
    </row>
    <row r="32" spans="1:6" ht="15.95" customHeight="1" x14ac:dyDescent="0.25">
      <c r="A32" s="54">
        <v>21</v>
      </c>
      <c r="B32" s="59"/>
      <c r="C32" s="48"/>
      <c r="D32" s="56"/>
      <c r="E32" s="56"/>
      <c r="F32" s="107">
        <f t="shared" si="1"/>
        <v>0</v>
      </c>
    </row>
    <row r="33" spans="1:6" ht="15.95" customHeight="1" x14ac:dyDescent="0.25">
      <c r="A33" s="54">
        <v>22</v>
      </c>
      <c r="B33" s="50"/>
      <c r="C33" s="48"/>
      <c r="D33" s="56"/>
      <c r="E33" s="56"/>
      <c r="F33" s="107">
        <f t="shared" si="1"/>
        <v>0</v>
      </c>
    </row>
    <row r="34" spans="1:6" ht="15.95" customHeight="1" thickBot="1" x14ac:dyDescent="0.3">
      <c r="A34" s="54">
        <v>23</v>
      </c>
      <c r="B34" s="7" t="s">
        <v>46</v>
      </c>
      <c r="C34" s="104">
        <f>SUM(C16:C33)</f>
        <v>0</v>
      </c>
      <c r="D34" s="105">
        <f>SUM(D16:D33)</f>
        <v>0</v>
      </c>
      <c r="E34" s="105">
        <f>SUM(E16:E33)</f>
        <v>0</v>
      </c>
      <c r="F34" s="105">
        <f t="shared" si="1"/>
        <v>0</v>
      </c>
    </row>
    <row r="35" spans="1:6" s="259" customFormat="1" ht="16.5" thickTop="1" x14ac:dyDescent="0.25"/>
    <row r="36" spans="1:6" s="259" customFormat="1" x14ac:dyDescent="0.25"/>
    <row r="37" spans="1:6" s="259" customFormat="1" x14ac:dyDescent="0.25"/>
    <row r="38" spans="1:6" s="259" customFormat="1" x14ac:dyDescent="0.25"/>
    <row r="39" spans="1:6" s="259" customFormat="1" x14ac:dyDescent="0.25"/>
    <row r="40" spans="1:6" s="259" customFormat="1" x14ac:dyDescent="0.25"/>
  </sheetData>
  <sheetProtection algorithmName="SHA-512" hashValue="FV2biZQGqUsbWNwj3/RlPVxKBhrDjd6TDuyEpK635m3xmobdRP8pJv/zqRqLUjFTPnF8z08Fr1HmPQLkPLdmjg==" saltValue="78xT83w+LO3BbolEmnQ/yA==" spinCount="100000" sheet="1" objects="1" scenarios="1" selectLockedCells="1"/>
  <mergeCells count="5">
    <mergeCell ref="D6:F6"/>
    <mergeCell ref="A1:F1"/>
    <mergeCell ref="A2:F2"/>
    <mergeCell ref="A3:F3"/>
    <mergeCell ref="A4:F4"/>
  </mergeCells>
  <phoneticPr fontId="10" type="noConversion"/>
  <printOptions horizontalCentered="1"/>
  <pageMargins left="0.5" right="0.5" top="0.5" bottom="0.75" header="0" footer="0.25"/>
  <pageSetup scale="98" orientation="landscape" r:id="rId1"/>
  <headerFooter>
    <oddFooter>&amp;L&amp;"Times New Roman,Regular" 02/25&amp;R&amp;"Times New Roman,Bold"&amp;14DGE-370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3"/>
  <sheetViews>
    <sheetView showGridLines="0" zoomScaleNormal="100" zoomScaleSheetLayoutView="100" workbookViewId="0">
      <selection activeCell="D13" sqref="D13"/>
    </sheetView>
  </sheetViews>
  <sheetFormatPr defaultRowHeight="15.75" x14ac:dyDescent="0.25"/>
  <cols>
    <col min="1" max="1" width="4.109375" bestFit="1" customWidth="1"/>
    <col min="2" max="2" width="31.6640625" bestFit="1" customWidth="1"/>
    <col min="3" max="7" width="10.77734375" customWidth="1"/>
    <col min="8" max="8" width="12.77734375" customWidth="1"/>
  </cols>
  <sheetData>
    <row r="1" spans="1:8" ht="25.5" x14ac:dyDescent="0.35">
      <c r="A1" s="273" t="str">
        <f>Cover!A2</f>
        <v>&gt;&gt;ENTER LICENSEE NAME HERE&lt;&lt;</v>
      </c>
      <c r="B1" s="273"/>
      <c r="C1" s="273"/>
      <c r="D1" s="273"/>
      <c r="E1" s="273"/>
      <c r="F1" s="273"/>
      <c r="G1" s="273"/>
      <c r="H1" s="273"/>
    </row>
    <row r="2" spans="1:8" ht="25.5" x14ac:dyDescent="0.35">
      <c r="A2" s="273" t="s">
        <v>85</v>
      </c>
      <c r="B2" s="273"/>
      <c r="C2" s="273"/>
      <c r="D2" s="273"/>
      <c r="E2" s="273"/>
      <c r="F2" s="273"/>
      <c r="G2" s="273"/>
      <c r="H2" s="273"/>
    </row>
    <row r="3" spans="1:8" ht="20.25" x14ac:dyDescent="0.3">
      <c r="A3" s="294" t="s">
        <v>81</v>
      </c>
      <c r="B3" s="294"/>
      <c r="C3" s="294"/>
      <c r="D3" s="294"/>
      <c r="E3" s="294"/>
      <c r="F3" s="294"/>
      <c r="G3" s="294"/>
      <c r="H3" s="294"/>
    </row>
    <row r="4" spans="1:8" x14ac:dyDescent="0.25">
      <c r="A4" s="283" t="s">
        <v>1</v>
      </c>
      <c r="B4" s="283"/>
      <c r="C4" s="283"/>
      <c r="D4" s="283"/>
      <c r="E4" s="283"/>
      <c r="F4" s="283"/>
      <c r="G4" s="283"/>
      <c r="H4" s="283"/>
    </row>
    <row r="5" spans="1:8" x14ac:dyDescent="0.25">
      <c r="A5" s="4"/>
      <c r="B5" s="4"/>
      <c r="C5" s="4"/>
      <c r="D5" s="4"/>
      <c r="E5" s="4"/>
      <c r="F5" s="4"/>
      <c r="G5" s="4"/>
      <c r="H5" s="4"/>
    </row>
    <row r="6" spans="1:8" x14ac:dyDescent="0.25">
      <c r="A6" s="37"/>
      <c r="B6" s="74"/>
      <c r="C6" s="306" t="s">
        <v>86</v>
      </c>
      <c r="D6" s="296"/>
      <c r="E6" s="296"/>
      <c r="F6" s="296"/>
      <c r="G6" s="307"/>
      <c r="H6" s="37" t="s">
        <v>82</v>
      </c>
    </row>
    <row r="7" spans="1:8" x14ac:dyDescent="0.25">
      <c r="A7" s="38" t="s">
        <v>15</v>
      </c>
      <c r="B7" s="75" t="s">
        <v>20</v>
      </c>
      <c r="C7" s="76" t="s">
        <v>83</v>
      </c>
      <c r="D7" s="76" t="s">
        <v>83</v>
      </c>
      <c r="E7" s="76" t="s">
        <v>83</v>
      </c>
      <c r="F7" s="76" t="s">
        <v>83</v>
      </c>
      <c r="G7" s="77" t="s">
        <v>83</v>
      </c>
      <c r="H7" s="38" t="s">
        <v>84</v>
      </c>
    </row>
    <row r="8" spans="1:8" x14ac:dyDescent="0.25">
      <c r="A8" s="39" t="s">
        <v>2</v>
      </c>
      <c r="B8" s="78" t="s">
        <v>21</v>
      </c>
      <c r="C8" s="55" t="s">
        <v>3</v>
      </c>
      <c r="D8" s="55" t="s">
        <v>4</v>
      </c>
      <c r="E8" s="55" t="s">
        <v>17</v>
      </c>
      <c r="F8" s="55" t="s">
        <v>18</v>
      </c>
      <c r="G8" s="79" t="s">
        <v>47</v>
      </c>
      <c r="H8" s="39" t="s">
        <v>19</v>
      </c>
    </row>
    <row r="9" spans="1:8" ht="30" customHeight="1" x14ac:dyDescent="0.25">
      <c r="A9" s="54" t="s">
        <v>5</v>
      </c>
      <c r="B9" s="85" t="s">
        <v>88</v>
      </c>
      <c r="C9" s="88"/>
      <c r="D9" s="88"/>
      <c r="E9" s="88"/>
      <c r="F9" s="88"/>
      <c r="G9" s="89"/>
      <c r="H9" s="109">
        <f>SUM(C9:G9)</f>
        <v>0</v>
      </c>
    </row>
    <row r="10" spans="1:8" ht="15.95" customHeight="1" x14ac:dyDescent="0.25">
      <c r="A10" s="302">
        <v>2</v>
      </c>
      <c r="B10" s="80" t="s">
        <v>89</v>
      </c>
      <c r="C10" s="304"/>
      <c r="D10" s="298"/>
      <c r="E10" s="298"/>
      <c r="F10" s="298"/>
      <c r="G10" s="298"/>
      <c r="H10" s="300">
        <f>SUM(C10:G11)</f>
        <v>0</v>
      </c>
    </row>
    <row r="11" spans="1:8" ht="15.95" customHeight="1" thickBot="1" x14ac:dyDescent="0.3">
      <c r="A11" s="303"/>
      <c r="B11" s="90" t="s">
        <v>92</v>
      </c>
      <c r="C11" s="305"/>
      <c r="D11" s="299"/>
      <c r="E11" s="299"/>
      <c r="F11" s="299"/>
      <c r="G11" s="299"/>
      <c r="H11" s="301"/>
    </row>
    <row r="12" spans="1:8" ht="30" customHeight="1" x14ac:dyDescent="0.25">
      <c r="A12" s="54">
        <v>3</v>
      </c>
      <c r="B12" s="7" t="s">
        <v>93</v>
      </c>
      <c r="C12" s="114">
        <f t="shared" ref="C12:H12" si="0">C9-C10</f>
        <v>0</v>
      </c>
      <c r="D12" s="114">
        <f t="shared" si="0"/>
        <v>0</v>
      </c>
      <c r="E12" s="114">
        <f t="shared" si="0"/>
        <v>0</v>
      </c>
      <c r="F12" s="114">
        <f t="shared" si="0"/>
        <v>0</v>
      </c>
      <c r="G12" s="114">
        <f t="shared" si="0"/>
        <v>0</v>
      </c>
      <c r="H12" s="114">
        <f t="shared" si="0"/>
        <v>0</v>
      </c>
    </row>
    <row r="13" spans="1:8" ht="30" customHeight="1" thickBot="1" x14ac:dyDescent="0.3">
      <c r="A13" s="72">
        <v>4</v>
      </c>
      <c r="B13" s="91" t="s">
        <v>87</v>
      </c>
      <c r="C13" s="86"/>
      <c r="D13" s="86"/>
      <c r="E13" s="86"/>
      <c r="F13" s="86"/>
      <c r="G13" s="87"/>
      <c r="H13" s="110">
        <f>SUM(C13:G13)</f>
        <v>0</v>
      </c>
    </row>
    <row r="14" spans="1:8" ht="30" customHeight="1" thickBot="1" x14ac:dyDescent="0.3">
      <c r="A14" s="54">
        <v>5</v>
      </c>
      <c r="B14" s="7" t="s">
        <v>94</v>
      </c>
      <c r="C14" s="111">
        <f t="shared" ref="C14:H14" si="1">SUM(C12:C13)</f>
        <v>0</v>
      </c>
      <c r="D14" s="111">
        <f t="shared" si="1"/>
        <v>0</v>
      </c>
      <c r="E14" s="111">
        <f t="shared" si="1"/>
        <v>0</v>
      </c>
      <c r="F14" s="111">
        <f t="shared" si="1"/>
        <v>0</v>
      </c>
      <c r="G14" s="111">
        <f t="shared" si="1"/>
        <v>0</v>
      </c>
      <c r="H14" s="111">
        <f t="shared" si="1"/>
        <v>0</v>
      </c>
    </row>
    <row r="15" spans="1:8" ht="15.6" customHeight="1" thickTop="1" x14ac:dyDescent="0.25">
      <c r="A15" s="6"/>
      <c r="B15" s="6"/>
      <c r="C15" s="6"/>
      <c r="D15" s="6"/>
      <c r="E15" s="6"/>
      <c r="F15" s="6"/>
      <c r="G15" s="6"/>
      <c r="H15" s="6"/>
    </row>
    <row r="16" spans="1:8" ht="31.5" customHeight="1" x14ac:dyDescent="0.25">
      <c r="A16" s="54">
        <v>6</v>
      </c>
      <c r="B16" s="7" t="s">
        <v>90</v>
      </c>
      <c r="C16" s="88"/>
      <c r="D16" s="88"/>
      <c r="E16" s="88"/>
      <c r="F16" s="88"/>
      <c r="G16" s="89"/>
      <c r="H16" s="109">
        <f>SUM(C16:G16)</f>
        <v>0</v>
      </c>
    </row>
    <row r="17" spans="1:8" ht="15.95" customHeight="1" x14ac:dyDescent="0.25">
      <c r="A17" s="302">
        <v>7</v>
      </c>
      <c r="B17" s="92" t="s">
        <v>89</v>
      </c>
      <c r="C17" s="304"/>
      <c r="D17" s="298"/>
      <c r="E17" s="298"/>
      <c r="F17" s="298"/>
      <c r="G17" s="298"/>
      <c r="H17" s="300">
        <f>SUM(C17:G18)</f>
        <v>0</v>
      </c>
    </row>
    <row r="18" spans="1:8" ht="15.95" customHeight="1" thickBot="1" x14ac:dyDescent="0.3">
      <c r="A18" s="303"/>
      <c r="B18" s="90" t="s">
        <v>91</v>
      </c>
      <c r="C18" s="305"/>
      <c r="D18" s="299"/>
      <c r="E18" s="299"/>
      <c r="F18" s="299"/>
      <c r="G18" s="299"/>
      <c r="H18" s="301"/>
    </row>
    <row r="19" spans="1:8" ht="31.5" customHeight="1" thickBot="1" x14ac:dyDescent="0.3">
      <c r="A19" s="54">
        <v>8</v>
      </c>
      <c r="B19" s="7" t="s">
        <v>95</v>
      </c>
      <c r="C19" s="115">
        <f t="shared" ref="C19:H19" si="2">C16-C17</f>
        <v>0</v>
      </c>
      <c r="D19" s="116">
        <f t="shared" si="2"/>
        <v>0</v>
      </c>
      <c r="E19" s="116">
        <f t="shared" si="2"/>
        <v>0</v>
      </c>
      <c r="F19" s="116">
        <f t="shared" si="2"/>
        <v>0</v>
      </c>
      <c r="G19" s="116">
        <f t="shared" si="2"/>
        <v>0</v>
      </c>
      <c r="H19" s="116">
        <f t="shared" si="2"/>
        <v>0</v>
      </c>
    </row>
    <row r="20" spans="1:8" ht="15.6" customHeight="1" thickTop="1" x14ac:dyDescent="0.25">
      <c r="A20" s="1"/>
      <c r="B20" s="1"/>
      <c r="C20" s="6"/>
      <c r="D20" s="6"/>
      <c r="E20" s="6"/>
      <c r="F20" s="6"/>
      <c r="G20" s="6"/>
      <c r="H20" s="6"/>
    </row>
    <row r="21" spans="1:8" ht="15.95" customHeight="1" x14ac:dyDescent="0.25">
      <c r="A21" s="40"/>
      <c r="B21" s="80" t="s">
        <v>96</v>
      </c>
      <c r="C21" s="81"/>
      <c r="D21" s="81"/>
      <c r="E21" s="81"/>
      <c r="F21" s="81"/>
      <c r="G21" s="81"/>
      <c r="H21" s="82"/>
    </row>
    <row r="22" spans="1:8" ht="15.95" customHeight="1" thickBot="1" x14ac:dyDescent="0.3">
      <c r="A22" s="83">
        <v>9</v>
      </c>
      <c r="B22" s="84" t="s">
        <v>237</v>
      </c>
      <c r="C22" s="112">
        <f t="shared" ref="C22:H22" si="3">IF(C19=0,0,C14/C19)</f>
        <v>0</v>
      </c>
      <c r="D22" s="112">
        <f t="shared" si="3"/>
        <v>0</v>
      </c>
      <c r="E22" s="112">
        <f t="shared" si="3"/>
        <v>0</v>
      </c>
      <c r="F22" s="112">
        <f t="shared" si="3"/>
        <v>0</v>
      </c>
      <c r="G22" s="113">
        <f t="shared" si="3"/>
        <v>0</v>
      </c>
      <c r="H22" s="113">
        <f t="shared" si="3"/>
        <v>0</v>
      </c>
    </row>
    <row r="23" spans="1:8" ht="16.5" thickTop="1" x14ac:dyDescent="0.25"/>
  </sheetData>
  <sheetProtection algorithmName="SHA-512" hashValue="1XNmh113MYnb30YlWyDY1q4iIlNhXaQGHl609hZcxIQMXsBbmUwo1A0aS4E/UBJ20fUVImLNvg3kssqEBHH1NA==" saltValue="15kW4SqSPBQjsgPtbidTPQ==" spinCount="100000" sheet="1" objects="1" scenarios="1" selectLockedCells="1"/>
  <mergeCells count="19">
    <mergeCell ref="A4:H4"/>
    <mergeCell ref="A1:H1"/>
    <mergeCell ref="A2:H2"/>
    <mergeCell ref="A3:H3"/>
    <mergeCell ref="C6:G6"/>
    <mergeCell ref="G10:G11"/>
    <mergeCell ref="H10:H11"/>
    <mergeCell ref="H17:H18"/>
    <mergeCell ref="A17:A18"/>
    <mergeCell ref="C17:C18"/>
    <mergeCell ref="D17:D18"/>
    <mergeCell ref="E17:E18"/>
    <mergeCell ref="F17:F18"/>
    <mergeCell ref="G17:G18"/>
    <mergeCell ref="A10:A11"/>
    <mergeCell ref="C10:C11"/>
    <mergeCell ref="D10:D11"/>
    <mergeCell ref="E10:E11"/>
    <mergeCell ref="F10:F11"/>
  </mergeCells>
  <phoneticPr fontId="10" type="noConversion"/>
  <printOptions horizontalCentered="1"/>
  <pageMargins left="0.5" right="0.5" top="0.75" bottom="0.5" header="0" footer="0.25"/>
  <pageSetup orientation="landscape" r:id="rId1"/>
  <headerFooter>
    <oddFooter>&amp;L&amp;"Times New Roman,Regular" 02/25&amp;R&amp;"Times New Roman,Bold"&amp;14DGE-380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2"/>
  <sheetViews>
    <sheetView zoomScaleNormal="100" zoomScaleSheetLayoutView="100" workbookViewId="0">
      <selection activeCell="C30" sqref="C30"/>
    </sheetView>
  </sheetViews>
  <sheetFormatPr defaultRowHeight="15.75" x14ac:dyDescent="0.25"/>
  <cols>
    <col min="1" max="1" width="18.77734375" customWidth="1"/>
    <col min="2" max="2" width="31.77734375" customWidth="1"/>
    <col min="3" max="5" width="9.77734375" customWidth="1"/>
  </cols>
  <sheetData>
    <row r="1" spans="1:5" ht="25.5" x14ac:dyDescent="0.35">
      <c r="A1" s="273" t="str">
        <f>Cover!A2</f>
        <v>&gt;&gt;ENTER LICENSEE NAME HERE&lt;&lt;</v>
      </c>
      <c r="B1" s="273"/>
      <c r="C1" s="273"/>
      <c r="D1" s="273"/>
      <c r="E1" s="273"/>
    </row>
    <row r="2" spans="1:5" ht="25.5" x14ac:dyDescent="0.35">
      <c r="A2" s="273" t="s">
        <v>225</v>
      </c>
      <c r="B2" s="273"/>
      <c r="C2" s="273"/>
      <c r="D2" s="273"/>
      <c r="E2" s="273"/>
    </row>
    <row r="3" spans="1:5" ht="25.5" x14ac:dyDescent="0.35">
      <c r="A3" s="273" t="s">
        <v>226</v>
      </c>
      <c r="B3" s="273"/>
      <c r="C3" s="273"/>
      <c r="D3" s="273"/>
      <c r="E3" s="273"/>
    </row>
    <row r="4" spans="1:5" ht="20.25" x14ac:dyDescent="0.3">
      <c r="A4" s="294" t="s">
        <v>227</v>
      </c>
      <c r="B4" s="294"/>
      <c r="C4" s="294"/>
      <c r="D4" s="294"/>
      <c r="E4" s="294"/>
    </row>
    <row r="5" spans="1:5" x14ac:dyDescent="0.25">
      <c r="A5" s="283" t="s">
        <v>1</v>
      </c>
      <c r="B5" s="283"/>
      <c r="C5" s="283"/>
      <c r="D5" s="283"/>
      <c r="E5" s="283"/>
    </row>
    <row r="6" spans="1:5" x14ac:dyDescent="0.25">
      <c r="A6" s="6"/>
      <c r="B6" s="6"/>
      <c r="C6" s="1"/>
    </row>
    <row r="7" spans="1:5" x14ac:dyDescent="0.25">
      <c r="A7" s="214" t="s">
        <v>253</v>
      </c>
      <c r="B7" s="38" t="s">
        <v>20</v>
      </c>
      <c r="C7" s="265" t="s">
        <v>83</v>
      </c>
      <c r="D7" s="265" t="s">
        <v>83</v>
      </c>
      <c r="E7" s="265" t="s">
        <v>83</v>
      </c>
    </row>
    <row r="8" spans="1:5" x14ac:dyDescent="0.25">
      <c r="A8" s="83" t="s">
        <v>2</v>
      </c>
      <c r="B8" s="39" t="s">
        <v>21</v>
      </c>
      <c r="C8" s="39" t="s">
        <v>3</v>
      </c>
      <c r="D8" s="39" t="s">
        <v>4</v>
      </c>
      <c r="E8" s="39" t="s">
        <v>17</v>
      </c>
    </row>
    <row r="9" spans="1:5" ht="18" customHeight="1" x14ac:dyDescent="0.25">
      <c r="A9" s="267"/>
      <c r="B9" s="268"/>
      <c r="C9" s="261"/>
      <c r="D9" s="261"/>
      <c r="E9" s="261"/>
    </row>
    <row r="10" spans="1:5" ht="18" customHeight="1" x14ac:dyDescent="0.25">
      <c r="A10" s="267"/>
      <c r="B10" s="267"/>
      <c r="C10" s="262"/>
      <c r="D10" s="262"/>
      <c r="E10" s="262"/>
    </row>
    <row r="11" spans="1:5" ht="18" customHeight="1" x14ac:dyDescent="0.25">
      <c r="A11" s="269"/>
      <c r="B11" s="269"/>
      <c r="C11" s="263"/>
      <c r="D11" s="263"/>
      <c r="E11" s="263"/>
    </row>
    <row r="12" spans="1:5" ht="18" customHeight="1" x14ac:dyDescent="0.25">
      <c r="A12" s="269"/>
      <c r="B12" s="270"/>
      <c r="C12" s="264"/>
      <c r="D12" s="263"/>
      <c r="E12" s="263"/>
    </row>
    <row r="13" spans="1:5" ht="18" customHeight="1" x14ac:dyDescent="0.25">
      <c r="A13" s="269"/>
      <c r="B13" s="270"/>
      <c r="C13" s="263"/>
      <c r="D13" s="263"/>
      <c r="E13" s="263"/>
    </row>
    <row r="14" spans="1:5" ht="18" customHeight="1" x14ac:dyDescent="0.25">
      <c r="A14" s="269"/>
      <c r="B14" s="270"/>
      <c r="C14" s="263"/>
      <c r="D14" s="263"/>
      <c r="E14" s="263"/>
    </row>
    <row r="15" spans="1:5" ht="18" customHeight="1" x14ac:dyDescent="0.25">
      <c r="A15" s="269"/>
      <c r="B15" s="270"/>
      <c r="C15" s="263"/>
      <c r="D15" s="263"/>
      <c r="E15" s="263"/>
    </row>
    <row r="16" spans="1:5" ht="18" customHeight="1" x14ac:dyDescent="0.25">
      <c r="A16" s="269"/>
      <c r="B16" s="270"/>
      <c r="C16" s="263"/>
      <c r="D16" s="263"/>
      <c r="E16" s="263"/>
    </row>
    <row r="17" spans="1:5" ht="18" customHeight="1" x14ac:dyDescent="0.25">
      <c r="A17" s="269"/>
      <c r="B17" s="270"/>
      <c r="C17" s="263"/>
      <c r="D17" s="263"/>
      <c r="E17" s="263"/>
    </row>
    <row r="18" spans="1:5" ht="18" customHeight="1" x14ac:dyDescent="0.25">
      <c r="A18" s="269"/>
      <c r="B18" s="270"/>
      <c r="C18" s="263"/>
      <c r="D18" s="263"/>
      <c r="E18" s="263"/>
    </row>
    <row r="19" spans="1:5" ht="18" customHeight="1" x14ac:dyDescent="0.25">
      <c r="A19" s="269"/>
      <c r="B19" s="270"/>
      <c r="C19" s="263"/>
      <c r="D19" s="263"/>
      <c r="E19" s="263"/>
    </row>
    <row r="20" spans="1:5" ht="18" customHeight="1" x14ac:dyDescent="0.25">
      <c r="A20" s="269"/>
      <c r="B20" s="270"/>
      <c r="C20" s="263"/>
      <c r="D20" s="263"/>
      <c r="E20" s="263"/>
    </row>
    <row r="21" spans="1:5" ht="18" customHeight="1" x14ac:dyDescent="0.25">
      <c r="A21" s="269"/>
      <c r="B21" s="270"/>
      <c r="C21" s="263"/>
      <c r="D21" s="263"/>
      <c r="E21" s="263"/>
    </row>
    <row r="22" spans="1:5" ht="18" customHeight="1" x14ac:dyDescent="0.25">
      <c r="A22" s="269"/>
      <c r="B22" s="270"/>
      <c r="C22" s="263"/>
      <c r="D22" s="263"/>
      <c r="E22" s="263"/>
    </row>
    <row r="23" spans="1:5" ht="18" customHeight="1" x14ac:dyDescent="0.25">
      <c r="A23" s="269"/>
      <c r="B23" s="270"/>
      <c r="C23" s="263"/>
      <c r="D23" s="263"/>
      <c r="E23" s="263"/>
    </row>
    <row r="24" spans="1:5" ht="18" customHeight="1" x14ac:dyDescent="0.25">
      <c r="A24" s="269"/>
      <c r="B24" s="270"/>
      <c r="C24" s="263"/>
      <c r="D24" s="263"/>
      <c r="E24" s="263"/>
    </row>
    <row r="25" spans="1:5" ht="18" customHeight="1" x14ac:dyDescent="0.25">
      <c r="A25" s="269"/>
      <c r="B25" s="270"/>
      <c r="C25" s="263"/>
      <c r="D25" s="263"/>
      <c r="E25" s="263"/>
    </row>
    <row r="26" spans="1:5" ht="18" customHeight="1" x14ac:dyDescent="0.25">
      <c r="A26" s="269"/>
      <c r="B26" s="270"/>
      <c r="C26" s="263"/>
      <c r="D26" s="263"/>
      <c r="E26" s="263"/>
    </row>
    <row r="27" spans="1:5" ht="18" customHeight="1" x14ac:dyDescent="0.25">
      <c r="A27" s="269"/>
      <c r="B27" s="270"/>
      <c r="C27" s="263"/>
      <c r="D27" s="263"/>
      <c r="E27" s="263"/>
    </row>
    <row r="28" spans="1:5" ht="18" customHeight="1" x14ac:dyDescent="0.25">
      <c r="A28" s="269"/>
      <c r="B28" s="270"/>
      <c r="C28" s="263"/>
      <c r="D28" s="263"/>
      <c r="E28" s="263"/>
    </row>
    <row r="29" spans="1:5" ht="30" customHeight="1" x14ac:dyDescent="0.25">
      <c r="A29" s="312" t="s">
        <v>228</v>
      </c>
      <c r="B29" s="311" t="s">
        <v>254</v>
      </c>
      <c r="C29" s="263"/>
      <c r="D29" s="263"/>
      <c r="E29" s="263"/>
    </row>
    <row r="30" spans="1:5" ht="30" customHeight="1" x14ac:dyDescent="0.25">
      <c r="A30" s="310" t="s">
        <v>235</v>
      </c>
      <c r="B30" s="313" t="s">
        <v>236</v>
      </c>
      <c r="C30" s="263"/>
      <c r="D30" s="263"/>
      <c r="E30" s="263"/>
    </row>
    <row r="31" spans="1:5" ht="35.25" customHeight="1" thickBot="1" x14ac:dyDescent="0.3">
      <c r="A31" s="244"/>
      <c r="B31" s="271" t="s">
        <v>229</v>
      </c>
      <c r="C31" s="245">
        <f>SUM(C9:C30)</f>
        <v>0</v>
      </c>
      <c r="D31" s="245">
        <f>SUM(D9:D30)</f>
        <v>0</v>
      </c>
      <c r="E31" s="245">
        <f>SUM(E9:E30)</f>
        <v>0</v>
      </c>
    </row>
    <row r="32" spans="1:5" ht="16.5" thickTop="1" x14ac:dyDescent="0.25"/>
  </sheetData>
  <sheetProtection algorithmName="SHA-512" hashValue="CxFFJaWS6rUOWv581OABKSj2feUSOnDjR4alpdssbs3lmLi3VbCERu3Q2Zu0V7CusRev7yxGZXXaFg202kVfLQ==" saltValue="Hd+6xm0remZn3w0VyY3L7w==" spinCount="100000" sheet="1" objects="1" scenarios="1" selectLockedCells="1"/>
  <mergeCells count="5">
    <mergeCell ref="A1:E1"/>
    <mergeCell ref="A2:E2"/>
    <mergeCell ref="A3:E3"/>
    <mergeCell ref="A4:E4"/>
    <mergeCell ref="A5:E5"/>
  </mergeCells>
  <printOptions horizontalCentered="1"/>
  <pageMargins left="0.5" right="0.5" top="1" bottom="0.5" header="0" footer="0.25"/>
  <pageSetup orientation="portrait" r:id="rId1"/>
  <headerFooter>
    <oddFooter>&amp;L&amp;"Times New Roman,Regular"02/25&amp;R&amp;"Times New Roman,Bold"&amp;14DGE-385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vt:lpstr>
      <vt:lpstr>DGE-301A</vt:lpstr>
      <vt:lpstr>DGE-301B</vt:lpstr>
      <vt:lpstr>DGE-340</vt:lpstr>
      <vt:lpstr>DGE-350</vt:lpstr>
      <vt:lpstr>DGE-360</vt:lpstr>
      <vt:lpstr>DGE-370</vt:lpstr>
      <vt:lpstr>DGE-380</vt:lpstr>
      <vt:lpstr>DGE-385</vt:lpstr>
      <vt:lpstr>DGE-390</vt:lpstr>
      <vt:lpstr>'DGE-301B'!CCC..101A2</vt:lpstr>
      <vt:lpstr>'DGE-301A'!Print_Area</vt:lpstr>
      <vt:lpstr>'DGE-301B'!Print_Area</vt:lpstr>
      <vt:lpstr>'DGE-340'!Print_Area</vt:lpstr>
      <vt:lpstr>'DGE-350'!Print_Area</vt:lpstr>
      <vt:lpstr>'DGE-360'!Print_Area</vt:lpstr>
      <vt:lpstr>'DGE-370'!Print_Area</vt:lpstr>
      <vt:lpstr>'DGE-385'!Print_Area</vt:lpstr>
      <vt:lpstr>'DGE-390'!Print_Area</vt:lpstr>
      <vt:lpstr>'DGE-301B'!Print_Area_MI</vt:lpstr>
    </vt:vector>
  </TitlesOfParts>
  <Company>New Jersey Division of Gaming Enforcement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DGE Annual Workbook</dc:title>
  <dc:creator>administrator</dc:creator>
  <cp:lastModifiedBy>Charity Yeoman</cp:lastModifiedBy>
  <cp:lastPrinted>2025-02-26T16:14:23Z</cp:lastPrinted>
  <dcterms:created xsi:type="dcterms:W3CDTF">2005-12-15T17:46:42Z</dcterms:created>
  <dcterms:modified xsi:type="dcterms:W3CDTF">2025-02-26T16:15:45Z</dcterms:modified>
</cp:coreProperties>
</file>