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I work\DGE Forms &amp; Instructions\"/>
    </mc:Choice>
  </mc:AlternateContent>
  <xr:revisionPtr revIDLastSave="0" documentId="13_ncr:1_{025FE1CC-8BA6-4053-9D4B-F3447558D886}" xr6:coauthVersionLast="47" xr6:coauthVersionMax="47" xr10:uidLastSave="{00000000-0000-0000-0000-000000000000}"/>
  <workbookProtection workbookAlgorithmName="SHA-512" workbookHashValue="EQeU3tTW4j8/kx3Pbqr8/I2z8uUzKvfOai8K/+i3Q5un5DMe75yOtKHoNiVXd/qpGidfMeKrPVnYJrCwe6AbRw==" workbookSaltValue="qJUkGOzQ6OM1r8IjeKDZ4g==" workbookSpinCount="100000" lockStructure="1"/>
  <bookViews>
    <workbookView xWindow="-120" yWindow="-120" windowWidth="29040" windowHeight="15840" xr2:uid="{00000000-000D-0000-FFFF-FFFF00000000}"/>
  </bookViews>
  <sheets>
    <sheet name="DGE-101 " sheetId="5" r:id="rId1"/>
    <sheet name=" DGE-101A" sheetId="1" r:id="rId2"/>
    <sheet name="DGE-101B" sheetId="4" r:id="rId3"/>
  </sheets>
  <definedNames>
    <definedName name="_Regression_Int" localSheetId="1" hidden="1">1</definedName>
    <definedName name="CCC..101A2">#REF!</definedName>
    <definedName name="_xlnm.Print_Area" localSheetId="1">' DGE-101A'!$A$1:$E$22</definedName>
    <definedName name="_xlnm.Print_Area" localSheetId="0">'DGE-101 '!$A$1:$F$38</definedName>
    <definedName name="_xlnm.Print_Area" localSheetId="2">'DGE-101B'!$A$1:$G$32</definedName>
    <definedName name="Print_Area_MI">' DGE-101A'!$A$1:$F$21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5" l="1"/>
  <c r="D10" i="5"/>
  <c r="D12" i="5" s="1"/>
  <c r="F11" i="5"/>
  <c r="F8" i="5"/>
  <c r="F17" i="5" l="1"/>
  <c r="F19" i="5" s="1"/>
  <c r="E7" i="1" s="1"/>
  <c r="E9" i="1" s="1"/>
  <c r="E10" i="1" s="1"/>
  <c r="E12" i="1" s="1"/>
  <c r="A3" i="4"/>
  <c r="A1" i="4"/>
  <c r="A3" i="1"/>
  <c r="A1" i="1"/>
  <c r="C30" i="4"/>
  <c r="G6" i="4" l="1"/>
  <c r="G8" i="4" s="1"/>
  <c r="G10" i="4" l="1"/>
  <c r="G12" i="4" s="1"/>
  <c r="G14" i="4" s="1"/>
  <c r="G16" i="4" s="1"/>
  <c r="G18" i="4" s="1"/>
  <c r="G20" i="4" s="1"/>
  <c r="G22" i="4" s="1"/>
  <c r="G24" i="4" s="1"/>
  <c r="G26" i="4" s="1"/>
  <c r="G28" i="4" s="1"/>
  <c r="G30" i="4" s="1"/>
  <c r="E30" i="4"/>
</calcChain>
</file>

<file path=xl/sharedStrings.xml><?xml version="1.0" encoding="utf-8"?>
<sst xmlns="http://schemas.openxmlformats.org/spreadsheetml/2006/main" count="81" uniqueCount="72">
  <si>
    <t xml:space="preserve"> </t>
  </si>
  <si>
    <t>Win or (Loss)</t>
  </si>
  <si>
    <t>Line</t>
  </si>
  <si>
    <t>Type of Game</t>
  </si>
  <si>
    <t>Drop/Handle</t>
  </si>
  <si>
    <t>(a)</t>
  </si>
  <si>
    <t>(b)</t>
  </si>
  <si>
    <t>(c)</t>
  </si>
  <si>
    <t>(d)</t>
  </si>
  <si>
    <t>(e)</t>
  </si>
  <si>
    <t>(f)</t>
  </si>
  <si>
    <t>Under penalties of perjury, I declare that I have examined this report, and to the best of my knowledge and belief, it is true and complete.</t>
  </si>
  <si>
    <t>TAX ON GROSS REVENUE</t>
  </si>
  <si>
    <t>CASINO WIN - CURRENT MONTH</t>
  </si>
  <si>
    <t>MONTHLY GROSS REVENUE REPORT</t>
  </si>
  <si>
    <t>Total</t>
  </si>
  <si>
    <t>January</t>
  </si>
  <si>
    <t>February</t>
  </si>
  <si>
    <t>March</t>
  </si>
  <si>
    <t>April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</si>
  <si>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</si>
  <si>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</si>
  <si>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</si>
  <si>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</si>
  <si>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</si>
  <si>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</si>
  <si>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</si>
  <si>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</si>
  <si>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Table and Other Games</t>
  </si>
  <si>
    <t>Poker</t>
  </si>
  <si>
    <t xml:space="preserve">    Total Casino Win</t>
  </si>
  <si>
    <t>MONTHLY GROSS REVENUE DETAIL</t>
  </si>
  <si>
    <t>Monthly Total</t>
  </si>
  <si>
    <t>Year-To-Date Cumulative Total</t>
  </si>
  <si>
    <t>&gt;&gt;ENTER LICENSEE NAME HERE&lt;&lt;</t>
  </si>
  <si>
    <t>FOR THE MONTH OF &gt;&gt;ENTER MONTH &amp; YEAR HERE&lt;&lt;</t>
  </si>
  <si>
    <t>Authorized Units</t>
  </si>
  <si>
    <t>Win or (Loss) Percentage</t>
  </si>
  <si>
    <t>Year-to-Date Table and Other Games and Poker Win</t>
  </si>
  <si>
    <t>Year-to-Date Slot Machine Win</t>
  </si>
  <si>
    <t>Year-to-Date Total Casino Win</t>
  </si>
  <si>
    <t xml:space="preserve">Year-To-Date Gross Revenue </t>
  </si>
  <si>
    <t>Authorized Casino Square Footage - End of Month</t>
  </si>
  <si>
    <t xml:space="preserve">Authorized Simulcasting Square Footage - End of Month </t>
  </si>
  <si>
    <t>Simulcasting Revenue for the Month</t>
  </si>
  <si>
    <t>Simulcasting Handle for the Month</t>
  </si>
  <si>
    <t>&gt;&gt;INSERT SIGNATURE &lt;&lt;</t>
  </si>
  <si>
    <t>&gt;&gt;ENTER DATE&lt;&lt;</t>
  </si>
  <si>
    <t>&gt;&gt;TYPE NAME &lt;&lt;</t>
  </si>
  <si>
    <t>Date</t>
  </si>
  <si>
    <t>&gt;&gt; TYPE TITLE AND LICENSE NUMBER &lt;&lt;</t>
  </si>
  <si>
    <t>Title and License Number</t>
  </si>
  <si>
    <t>Total Progressive Meter Amounts -  End of Month</t>
  </si>
  <si>
    <t>Year-To-Date Gross Revenue</t>
  </si>
  <si>
    <t>Year-To-Date Taxable Gross Revenue</t>
  </si>
  <si>
    <t xml:space="preserve">    Less - Total Tax Paid in Prior Months</t>
  </si>
  <si>
    <t xml:space="preserve">GROSS REVENUE </t>
  </si>
  <si>
    <t>Slot Machine Promotional Gaming Credits Wagered for the Month</t>
  </si>
  <si>
    <t>Table Game Promotional Gaming Credits Wagered for the Month</t>
  </si>
  <si>
    <t>Detail Adjustments</t>
  </si>
  <si>
    <t>Month</t>
  </si>
  <si>
    <t>GROSS REVENUE SUPPLEMENTAL DATA</t>
  </si>
  <si>
    <t>Keno</t>
  </si>
  <si>
    <t>Tournaments</t>
  </si>
  <si>
    <t>SUPPLEMENTAL SCHEDULE - ADJUSTMENTS (DGE-101 Line 8)</t>
  </si>
  <si>
    <t>FORM MAY NOT FOOT DUE TO ROUNDING</t>
  </si>
  <si>
    <t>Gross Revenue Tax (8% of line 3)</t>
  </si>
  <si>
    <t>Total Tax Required for this Month (line 4 less line 5)</t>
  </si>
  <si>
    <t>Year-To-Date Adjustments</t>
  </si>
  <si>
    <t>Total Table Game Win</t>
  </si>
  <si>
    <t>Slot Machine Win</t>
  </si>
  <si>
    <t>Year-To-Date Deduction for Eligible Promotional Gaming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</si>
</sst>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[$-409]mmmm\ d\,\ yyyy;@"/>
    <numFmt numFmtId="169" formatCode="m/d/yyyy;@"/>
  </numFmts>
  <fonts count="17" x14ac:knownFonts="1">
    <font>
      <sz val="12"/>
      <name val="Helv"/>
    </font>
    <font>
      <sz val="10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Helv"/>
    </font>
    <font>
      <sz val="8"/>
      <name val="Helv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  <font>
      <b/>
      <u/>
      <sz val="16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/>
  </cellStyleXfs>
  <cellXfs count="166">
    <xf numFmtId="164" fontId="0" fillId="0" borderId="0" xfId="0"/>
    <xf numFmtId="164" fontId="2" fillId="0" borderId="0" xfId="0" applyFont="1"/>
    <xf numFmtId="165" fontId="2" fillId="0" borderId="0" xfId="0" applyNumberFormat="1" applyFont="1"/>
    <xf numFmtId="7" fontId="2" fillId="0" borderId="0" xfId="0" applyNumberFormat="1" applyFont="1"/>
    <xf numFmtId="164" fontId="5" fillId="0" borderId="0" xfId="0" applyFont="1"/>
    <xf numFmtId="1" fontId="2" fillId="0" borderId="0" xfId="0" applyNumberFormat="1" applyFont="1"/>
    <xf numFmtId="7" fontId="2" fillId="0" borderId="0" xfId="0" applyNumberFormat="1" applyFont="1" applyAlignment="1">
      <alignment horizontal="right"/>
    </xf>
    <xf numFmtId="1" fontId="2" fillId="0" borderId="0" xfId="0" applyNumberFormat="1" applyFont="1" applyAlignment="1" applyProtection="1">
      <alignment horizontal="center"/>
      <protection locked="0"/>
    </xf>
    <xf numFmtId="164" fontId="5" fillId="0" borderId="0" xfId="0" applyFont="1" applyAlignment="1">
      <alignment horizontal="center"/>
    </xf>
    <xf numFmtId="164" fontId="4" fillId="0" borderId="0" xfId="0" quotePrefix="1" applyFont="1"/>
    <xf numFmtId="165" fontId="4" fillId="0" borderId="0" xfId="0" applyNumberFormat="1" applyFont="1" applyAlignment="1">
      <alignment horizontal="right"/>
    </xf>
    <xf numFmtId="164" fontId="2" fillId="0" borderId="6" xfId="0" applyFont="1" applyBorder="1" applyAlignment="1">
      <alignment horizontal="center"/>
    </xf>
    <xf numFmtId="164" fontId="2" fillId="0" borderId="2" xfId="0" applyFont="1" applyBorder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horizontal="left" vertical="top"/>
    </xf>
    <xf numFmtId="164" fontId="2" fillId="0" borderId="0" xfId="0" quotePrefix="1" applyFont="1" applyAlignment="1">
      <alignment horizontal="center" vertical="top"/>
    </xf>
    <xf numFmtId="7" fontId="2" fillId="0" borderId="0" xfId="0" applyNumberFormat="1" applyFont="1" applyAlignment="1">
      <alignment horizontal="left" vertical="top"/>
    </xf>
    <xf numFmtId="166" fontId="2" fillId="0" borderId="0" xfId="2" applyNumberFormat="1" applyFont="1" applyFill="1" applyBorder="1" applyAlignment="1" applyProtection="1">
      <alignment horizontal="right" vertical="top"/>
      <protection locked="0"/>
    </xf>
    <xf numFmtId="164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64" fontId="5" fillId="0" borderId="0" xfId="0" applyFont="1" applyAlignment="1">
      <alignment vertical="top"/>
    </xf>
    <xf numFmtId="164" fontId="3" fillId="0" borderId="0" xfId="0" applyFont="1" applyAlignment="1">
      <alignment vertical="top"/>
    </xf>
    <xf numFmtId="7" fontId="2" fillId="0" borderId="0" xfId="0" applyNumberFormat="1" applyFont="1" applyAlignment="1">
      <alignment vertical="top"/>
    </xf>
    <xf numFmtId="164" fontId="2" fillId="0" borderId="0" xfId="0" quotePrefix="1" applyFont="1" applyAlignment="1">
      <alignment horizontal="left" vertical="top"/>
    </xf>
    <xf numFmtId="164" fontId="2" fillId="0" borderId="0" xfId="0" quotePrefix="1" applyFont="1" applyAlignment="1">
      <alignment vertical="top"/>
    </xf>
    <xf numFmtId="164" fontId="4" fillId="0" borderId="0" xfId="0" quotePrefix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164" fontId="2" fillId="0" borderId="0" xfId="0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4" fontId="2" fillId="0" borderId="6" xfId="0" applyFont="1" applyBorder="1" applyAlignment="1">
      <alignment horizontal="center" vertical="top"/>
    </xf>
    <xf numFmtId="166" fontId="4" fillId="0" borderId="0" xfId="2" applyNumberFormat="1" applyFont="1" applyFill="1" applyBorder="1" applyAlignment="1" applyProtection="1">
      <alignment horizontal="right" vertical="top"/>
    </xf>
    <xf numFmtId="1" fontId="2" fillId="0" borderId="6" xfId="0" applyNumberFormat="1" applyFont="1" applyBorder="1" applyAlignment="1">
      <alignment horizontal="center" vertical="top"/>
    </xf>
    <xf numFmtId="1" fontId="2" fillId="0" borderId="0" xfId="3" applyNumberFormat="1" applyFont="1" applyAlignment="1" applyProtection="1">
      <alignment horizontal="center"/>
      <protection locked="0"/>
    </xf>
    <xf numFmtId="164" fontId="2" fillId="0" borderId="0" xfId="0" applyFont="1" applyAlignment="1">
      <alignment horizontal="center"/>
    </xf>
    <xf numFmtId="167" fontId="2" fillId="0" borderId="0" xfId="1" applyNumberFormat="1" applyFont="1"/>
    <xf numFmtId="166" fontId="2" fillId="0" borderId="0" xfId="0" applyNumberFormat="1" applyFont="1"/>
    <xf numFmtId="41" fontId="2" fillId="0" borderId="0" xfId="0" applyNumberFormat="1" applyFont="1"/>
    <xf numFmtId="41" fontId="2" fillId="0" borderId="1" xfId="1" applyNumberFormat="1" applyFont="1" applyBorder="1"/>
    <xf numFmtId="41" fontId="2" fillId="0" borderId="1" xfId="2" applyNumberFormat="1" applyFont="1" applyBorder="1"/>
    <xf numFmtId="41" fontId="2" fillId="0" borderId="0" xfId="1" applyNumberFormat="1" applyFont="1" applyBorder="1"/>
    <xf numFmtId="42" fontId="2" fillId="0" borderId="8" xfId="2" applyNumberFormat="1" applyFont="1" applyBorder="1"/>
    <xf numFmtId="41" fontId="2" fillId="0" borderId="0" xfId="2" applyNumberFormat="1" applyFont="1" applyBorder="1"/>
    <xf numFmtId="164" fontId="2" fillId="0" borderId="0" xfId="0" applyFont="1" applyAlignment="1">
      <alignment horizontal="center" wrapText="1"/>
    </xf>
    <xf numFmtId="164" fontId="2" fillId="0" borderId="4" xfId="0" applyFont="1" applyBorder="1" applyAlignment="1">
      <alignment horizontal="left" vertical="top"/>
    </xf>
    <xf numFmtId="164" fontId="2" fillId="0" borderId="3" xfId="0" quotePrefix="1" applyFont="1" applyBorder="1" applyAlignment="1">
      <alignment horizontal="center" vertical="top"/>
    </xf>
    <xf numFmtId="168" fontId="2" fillId="0" borderId="0" xfId="0" applyNumberFormat="1" applyFont="1" applyAlignment="1" applyProtection="1">
      <alignment horizontal="center" vertical="top"/>
      <protection locked="0"/>
    </xf>
    <xf numFmtId="164" fontId="2" fillId="0" borderId="0" xfId="3" applyFont="1" applyAlignment="1">
      <alignment vertical="top"/>
    </xf>
    <xf numFmtId="164" fontId="2" fillId="0" borderId="0" xfId="3" applyFont="1" applyProtection="1">
      <protection locked="0"/>
    </xf>
    <xf numFmtId="1" fontId="2" fillId="0" borderId="0" xfId="3" applyNumberFormat="1" applyFont="1" applyAlignment="1" applyProtection="1">
      <alignment vertical="top"/>
      <protection locked="0"/>
    </xf>
    <xf numFmtId="164" fontId="8" fillId="0" borderId="0" xfId="0" applyFont="1"/>
    <xf numFmtId="164" fontId="2" fillId="0" borderId="12" xfId="0" quotePrefix="1" applyFont="1" applyBorder="1" applyAlignment="1">
      <alignment horizontal="center"/>
    </xf>
    <xf numFmtId="164" fontId="2" fillId="0" borderId="3" xfId="0" quotePrefix="1" applyFont="1" applyBorder="1" applyAlignment="1">
      <alignment horizontal="center"/>
    </xf>
    <xf numFmtId="42" fontId="4" fillId="3" borderId="3" xfId="2" applyNumberFormat="1" applyFont="1" applyFill="1" applyBorder="1" applyAlignment="1" applyProtection="1">
      <alignment horizontal="right"/>
    </xf>
    <xf numFmtId="42" fontId="2" fillId="3" borderId="3" xfId="2" applyNumberFormat="1" applyFont="1" applyFill="1" applyBorder="1" applyAlignment="1" applyProtection="1">
      <alignment horizontal="right"/>
    </xf>
    <xf numFmtId="42" fontId="2" fillId="0" borderId="3" xfId="2" applyNumberFormat="1" applyFont="1" applyFill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 wrapText="1"/>
    </xf>
    <xf numFmtId="41" fontId="2" fillId="3" borderId="0" xfId="2" applyNumberFormat="1" applyFont="1" applyFill="1" applyBorder="1"/>
    <xf numFmtId="41" fontId="2" fillId="3" borderId="0" xfId="0" applyNumberFormat="1" applyFont="1" applyFill="1"/>
    <xf numFmtId="41" fontId="2" fillId="3" borderId="1" xfId="0" applyNumberFormat="1" applyFont="1" applyFill="1" applyBorder="1"/>
    <xf numFmtId="42" fontId="2" fillId="3" borderId="8" xfId="2" applyNumberFormat="1" applyFont="1" applyFill="1" applyBorder="1"/>
    <xf numFmtId="42" fontId="2" fillId="3" borderId="8" xfId="0" applyNumberFormat="1" applyFont="1" applyFill="1" applyBorder="1"/>
    <xf numFmtId="164" fontId="11" fillId="0" borderId="0" xfId="0" applyFont="1"/>
    <xf numFmtId="164" fontId="11" fillId="0" borderId="0" xfId="0" applyFont="1" applyAlignment="1">
      <alignment vertical="top"/>
    </xf>
    <xf numFmtId="164" fontId="12" fillId="0" borderId="0" xfId="0" applyFont="1"/>
    <xf numFmtId="164" fontId="12" fillId="0" borderId="0" xfId="0" applyFont="1" applyAlignment="1">
      <alignment vertical="top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64" fontId="2" fillId="0" borderId="0" xfId="0" applyFont="1" applyAlignment="1" applyProtection="1">
      <alignment horizontal="left" vertical="top"/>
      <protection locked="0"/>
    </xf>
    <xf numFmtId="164" fontId="2" fillId="0" borderId="0" xfId="0" quotePrefix="1" applyFont="1" applyAlignment="1" applyProtection="1">
      <alignment horizontal="center" vertical="top"/>
      <protection locked="0"/>
    </xf>
    <xf numFmtId="164" fontId="2" fillId="0" borderId="0" xfId="0" quotePrefix="1" applyFont="1" applyAlignment="1" applyProtection="1">
      <alignment horizontal="left" vertical="top"/>
      <protection locked="0"/>
    </xf>
    <xf numFmtId="7" fontId="2" fillId="0" borderId="0" xfId="0" applyNumberFormat="1" applyFont="1" applyAlignment="1" applyProtection="1">
      <alignment vertical="top"/>
      <protection locked="0"/>
    </xf>
    <xf numFmtId="164" fontId="5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44" fontId="2" fillId="2" borderId="3" xfId="2" applyFont="1" applyFill="1" applyBorder="1" applyAlignment="1" applyProtection="1">
      <alignment horizontal="right" vertical="top"/>
    </xf>
    <xf numFmtId="166" fontId="2" fillId="2" borderId="3" xfId="0" applyNumberFormat="1" applyFont="1" applyFill="1" applyBorder="1" applyAlignment="1">
      <alignment horizontal="right" vertical="top"/>
    </xf>
    <xf numFmtId="37" fontId="2" fillId="2" borderId="2" xfId="0" applyNumberFormat="1" applyFont="1" applyFill="1" applyBorder="1" applyAlignment="1">
      <alignment vertical="top"/>
    </xf>
    <xf numFmtId="37" fontId="2" fillId="2" borderId="3" xfId="0" applyNumberFormat="1" applyFont="1" applyFill="1" applyBorder="1" applyAlignment="1">
      <alignment vertical="top"/>
    </xf>
    <xf numFmtId="37" fontId="2" fillId="0" borderId="0" xfId="0" applyNumberFormat="1" applyFont="1" applyAlignment="1">
      <alignment vertical="top"/>
    </xf>
    <xf numFmtId="7" fontId="3" fillId="0" borderId="0" xfId="0" applyNumberFormat="1" applyFont="1" applyAlignment="1">
      <alignment vertical="top"/>
    </xf>
    <xf numFmtId="7" fontId="2" fillId="0" borderId="0" xfId="0" applyNumberFormat="1" applyFont="1" applyAlignment="1">
      <alignment horizontal="right" vertical="top"/>
    </xf>
    <xf numFmtId="166" fontId="2" fillId="0" borderId="0" xfId="2" applyNumberFormat="1" applyFont="1" applyFill="1" applyBorder="1" applyAlignment="1" applyProtection="1">
      <alignment horizontal="right" vertical="top"/>
    </xf>
    <xf numFmtId="164" fontId="2" fillId="0" borderId="0" xfId="0" applyFont="1" applyAlignment="1" applyProtection="1">
      <alignment vertical="top"/>
      <protection locked="0"/>
    </xf>
    <xf numFmtId="164" fontId="2" fillId="0" borderId="0" xfId="0" applyFont="1" applyAlignment="1" applyProtection="1">
      <alignment horizontal="centerContinuous" vertical="top"/>
      <protection locked="0"/>
    </xf>
    <xf numFmtId="1" fontId="2" fillId="0" borderId="0" xfId="0" applyNumberFormat="1" applyFont="1" applyAlignment="1" applyProtection="1">
      <alignment horizontal="centerContinuous" vertical="top"/>
      <protection locked="0"/>
    </xf>
    <xf numFmtId="165" fontId="2" fillId="0" borderId="0" xfId="0" applyNumberFormat="1" applyFont="1" applyAlignment="1" applyProtection="1">
      <alignment horizontal="centerContinuous" vertical="top"/>
      <protection locked="0"/>
    </xf>
    <xf numFmtId="1" fontId="2" fillId="0" borderId="0" xfId="0" applyNumberFormat="1" applyFont="1" applyAlignment="1" applyProtection="1">
      <alignment horizontal="center" vertical="top"/>
      <protection locked="0"/>
    </xf>
    <xf numFmtId="165" fontId="2" fillId="0" borderId="0" xfId="0" applyNumberFormat="1" applyFont="1" applyAlignment="1" applyProtection="1">
      <alignment horizontal="center" vertical="top"/>
      <protection locked="0"/>
    </xf>
    <xf numFmtId="164" fontId="10" fillId="0" borderId="0" xfId="0" applyFont="1" applyAlignment="1" applyProtection="1">
      <alignment horizontal="center"/>
      <protection locked="0"/>
    </xf>
    <xf numFmtId="164" fontId="8" fillId="0" borderId="0" xfId="0" applyFont="1" applyAlignment="1" applyProtection="1">
      <alignment horizontal="center"/>
      <protection locked="0"/>
    </xf>
    <xf numFmtId="41" fontId="14" fillId="0" borderId="0" xfId="2" applyNumberFormat="1" applyFont="1" applyBorder="1" applyAlignment="1" applyProtection="1">
      <alignment horizontal="left" wrapText="1"/>
      <protection locked="0"/>
    </xf>
    <xf numFmtId="41" fontId="14" fillId="0" borderId="0" xfId="1" applyNumberFormat="1" applyFont="1" applyBorder="1" applyAlignment="1" applyProtection="1">
      <alignment wrapText="1"/>
      <protection locked="0"/>
    </xf>
    <xf numFmtId="41" fontId="14" fillId="0" borderId="1" xfId="1" applyNumberFormat="1" applyFont="1" applyBorder="1" applyAlignment="1" applyProtection="1">
      <alignment wrapText="1"/>
      <protection locked="0"/>
    </xf>
    <xf numFmtId="164" fontId="2" fillId="0" borderId="3" xfId="0" applyFont="1" applyBorder="1" applyAlignment="1">
      <alignment horizontal="center"/>
    </xf>
    <xf numFmtId="164" fontId="2" fillId="0" borderId="14" xfId="0" applyFont="1" applyBorder="1" applyAlignment="1">
      <alignment horizontal="left"/>
    </xf>
    <xf numFmtId="164" fontId="2" fillId="0" borderId="13" xfId="0" applyFont="1" applyBorder="1" applyAlignment="1">
      <alignment horizontal="left"/>
    </xf>
    <xf numFmtId="166" fontId="2" fillId="3" borderId="3" xfId="2" applyNumberFormat="1" applyFont="1" applyFill="1" applyBorder="1" applyAlignment="1" applyProtection="1">
      <alignment horizontal="right" vertical="top"/>
    </xf>
    <xf numFmtId="167" fontId="2" fillId="0" borderId="3" xfId="1" applyNumberFormat="1" applyFont="1" applyFill="1" applyBorder="1" applyAlignment="1" applyProtection="1">
      <alignment horizontal="right" vertical="top"/>
      <protection locked="0"/>
    </xf>
    <xf numFmtId="167" fontId="2" fillId="0" borderId="3" xfId="1" applyNumberFormat="1" applyFont="1" applyFill="1" applyBorder="1" applyAlignment="1" applyProtection="1">
      <alignment vertical="top"/>
      <protection locked="0"/>
    </xf>
    <xf numFmtId="166" fontId="2" fillId="0" borderId="3" xfId="2" applyNumberFormat="1" applyFont="1" applyFill="1" applyBorder="1" applyAlignment="1" applyProtection="1">
      <alignment horizontal="right" vertical="top"/>
      <protection locked="0"/>
    </xf>
    <xf numFmtId="166" fontId="2" fillId="0" borderId="5" xfId="2" applyNumberFormat="1" applyFont="1" applyFill="1" applyBorder="1" applyAlignment="1" applyProtection="1">
      <alignment horizontal="right" vertical="top"/>
      <protection locked="0"/>
    </xf>
    <xf numFmtId="41" fontId="2" fillId="3" borderId="0" xfId="2" applyNumberFormat="1" applyFont="1" applyFill="1" applyBorder="1" applyProtection="1">
      <protection locked="0"/>
    </xf>
    <xf numFmtId="41" fontId="2" fillId="3" borderId="1" xfId="2" applyNumberFormat="1" applyFont="1" applyFill="1" applyBorder="1" applyProtection="1">
      <protection locked="0"/>
    </xf>
    <xf numFmtId="41" fontId="2" fillId="0" borderId="0" xfId="2" applyNumberFormat="1" applyFont="1" applyFill="1" applyBorder="1" applyProtection="1">
      <protection locked="0"/>
    </xf>
    <xf numFmtId="164" fontId="2" fillId="0" borderId="0" xfId="0" quotePrefix="1" applyFont="1" applyAlignment="1">
      <alignment horizontal="center"/>
    </xf>
    <xf numFmtId="164" fontId="2" fillId="0" borderId="0" xfId="0" applyFont="1" applyAlignment="1">
      <alignment horizontal="left"/>
    </xf>
    <xf numFmtId="164" fontId="2" fillId="0" borderId="0" xfId="0" quotePrefix="1" applyFont="1" applyAlignment="1">
      <alignment horizontal="left"/>
    </xf>
    <xf numFmtId="164" fontId="4" fillId="0" borderId="0" xfId="0" applyFont="1" applyAlignment="1">
      <alignment horizontal="left" vertical="top"/>
    </xf>
    <xf numFmtId="41" fontId="2" fillId="0" borderId="0" xfId="1" applyNumberFormat="1" applyFont="1" applyFill="1" applyBorder="1"/>
    <xf numFmtId="41" fontId="14" fillId="0" borderId="0" xfId="1" applyNumberFormat="1" applyFont="1" applyFill="1" applyBorder="1" applyAlignment="1" applyProtection="1">
      <alignment wrapText="1"/>
      <protection locked="0"/>
    </xf>
    <xf numFmtId="41" fontId="2" fillId="0" borderId="0" xfId="2" applyNumberFormat="1" applyFont="1" applyFill="1" applyBorder="1"/>
    <xf numFmtId="164" fontId="15" fillId="0" borderId="0" xfId="0" applyFont="1" applyAlignment="1">
      <alignment horizontal="center"/>
    </xf>
    <xf numFmtId="164" fontId="15" fillId="0" borderId="0" xfId="0" applyFont="1" applyAlignment="1">
      <alignment horizontal="center" wrapText="1"/>
    </xf>
    <xf numFmtId="164" fontId="9" fillId="0" borderId="0" xfId="0" applyFont="1"/>
    <xf numFmtId="164" fontId="2" fillId="0" borderId="5" xfId="0" applyFont="1" applyBorder="1" applyAlignment="1">
      <alignment horizontal="center"/>
    </xf>
    <xf numFmtId="164" fontId="2" fillId="0" borderId="6" xfId="0" quotePrefix="1" applyFont="1" applyBorder="1" applyAlignment="1">
      <alignment horizontal="center"/>
    </xf>
    <xf numFmtId="164" fontId="16" fillId="0" borderId="0" xfId="0" applyFont="1" applyAlignment="1">
      <alignment horizontal="left"/>
    </xf>
    <xf numFmtId="169" fontId="2" fillId="0" borderId="1" xfId="0" applyNumberFormat="1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 applyProtection="1">
      <alignment horizontal="right"/>
    </xf>
    <xf numFmtId="164" fontId="2" fillId="0" borderId="15" xfId="0" applyFont="1" applyBorder="1" applyAlignment="1">
      <alignment horizontal="left" vertical="top"/>
    </xf>
    <xf numFmtId="164" fontId="2" fillId="0" borderId="3" xfId="0" applyFont="1" applyBorder="1" applyAlignment="1">
      <alignment horizontal="left" vertical="top"/>
    </xf>
    <xf numFmtId="165" fontId="2" fillId="3" borderId="2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 applyProtection="1">
      <alignment vertical="top"/>
      <protection locked="0"/>
    </xf>
    <xf numFmtId="1" fontId="2" fillId="3" borderId="10" xfId="0" applyNumberFormat="1" applyFont="1" applyFill="1" applyBorder="1" applyAlignment="1">
      <alignment vertical="top"/>
    </xf>
    <xf numFmtId="42" fontId="2" fillId="0" borderId="6" xfId="2" applyNumberFormat="1" applyFont="1" applyFill="1" applyBorder="1" applyAlignment="1" applyProtection="1">
      <alignment vertical="top"/>
      <protection locked="0"/>
    </xf>
    <xf numFmtId="42" fontId="2" fillId="0" borderId="4" xfId="0" applyNumberFormat="1" applyFont="1" applyBorder="1" applyAlignment="1" applyProtection="1">
      <alignment horizontal="right" vertical="top"/>
      <protection locked="0"/>
    </xf>
    <xf numFmtId="42" fontId="2" fillId="3" borderId="2" xfId="0" applyNumberFormat="1" applyFont="1" applyFill="1" applyBorder="1" applyAlignment="1">
      <alignment horizontal="right" vertical="top"/>
    </xf>
    <xf numFmtId="41" fontId="2" fillId="2" borderId="3" xfId="2" applyNumberFormat="1" applyFont="1" applyFill="1" applyBorder="1" applyAlignment="1" applyProtection="1">
      <alignment horizontal="right" vertical="top"/>
    </xf>
    <xf numFmtId="165" fontId="2" fillId="2" borderId="2" xfId="0" applyNumberFormat="1" applyFont="1" applyFill="1" applyBorder="1" applyAlignment="1">
      <alignment horizontal="right"/>
    </xf>
    <xf numFmtId="42" fontId="2" fillId="0" borderId="3" xfId="0" applyNumberFormat="1" applyFont="1" applyBorder="1" applyAlignment="1" applyProtection="1">
      <alignment horizontal="right"/>
      <protection locked="0"/>
    </xf>
    <xf numFmtId="42" fontId="2" fillId="3" borderId="4" xfId="0" applyNumberFormat="1" applyFont="1" applyFill="1" applyBorder="1" applyAlignment="1">
      <alignment horizontal="right" vertical="top"/>
    </xf>
    <xf numFmtId="42" fontId="2" fillId="0" borderId="2" xfId="0" applyNumberFormat="1" applyFont="1" applyBorder="1" applyAlignment="1" applyProtection="1">
      <alignment horizontal="right" vertical="top"/>
      <protection locked="0"/>
    </xf>
    <xf numFmtId="42" fontId="2" fillId="0" borderId="3" xfId="2" applyNumberFormat="1" applyFont="1" applyFill="1" applyBorder="1" applyAlignment="1" applyProtection="1">
      <alignment vertical="top"/>
      <protection locked="0"/>
    </xf>
    <xf numFmtId="1" fontId="2" fillId="0" borderId="0" xfId="3" applyNumberFormat="1" applyFont="1" applyAlignment="1" applyProtection="1">
      <alignment horizontal="center" vertical="top"/>
      <protection locked="0"/>
    </xf>
    <xf numFmtId="1" fontId="2" fillId="0" borderId="0" xfId="3" quotePrefix="1" applyNumberFormat="1" applyFont="1" applyAlignment="1" applyProtection="1">
      <alignment horizontal="center" vertical="top"/>
      <protection locked="0"/>
    </xf>
    <xf numFmtId="164" fontId="10" fillId="0" borderId="0" xfId="0" applyFont="1" applyAlignment="1" applyProtection="1">
      <alignment horizontal="center"/>
      <protection locked="0"/>
    </xf>
    <xf numFmtId="164" fontId="9" fillId="0" borderId="0" xfId="0" applyFont="1" applyAlignment="1">
      <alignment horizontal="center" vertical="top"/>
    </xf>
    <xf numFmtId="164" fontId="8" fillId="0" borderId="0" xfId="0" applyFont="1" applyAlignment="1" applyProtection="1">
      <alignment horizontal="center"/>
      <protection locked="0"/>
    </xf>
    <xf numFmtId="1" fontId="5" fillId="0" borderId="0" xfId="0" applyNumberFormat="1" applyFont="1" applyAlignment="1">
      <alignment horizontal="right" vertical="top"/>
    </xf>
    <xf numFmtId="1" fontId="2" fillId="0" borderId="0" xfId="3" applyNumberFormat="1" applyFont="1" applyAlignment="1" applyProtection="1">
      <alignment horizontal="center"/>
      <protection locked="0"/>
    </xf>
    <xf numFmtId="1" fontId="2" fillId="0" borderId="1" xfId="3" applyNumberFormat="1" applyFont="1" applyBorder="1" applyAlignment="1" applyProtection="1">
      <alignment horizontal="center"/>
      <protection locked="0"/>
    </xf>
    <xf numFmtId="164" fontId="2" fillId="0" borderId="0" xfId="0" applyFont="1" applyAlignment="1">
      <alignment horizontal="center"/>
    </xf>
    <xf numFmtId="164" fontId="2" fillId="0" borderId="7" xfId="0" applyFont="1" applyBorder="1" applyAlignment="1">
      <alignment horizontal="left" vertical="top"/>
    </xf>
    <xf numFmtId="164" fontId="2" fillId="0" borderId="9" xfId="0" applyFont="1" applyBorder="1" applyAlignment="1">
      <alignment horizontal="left" vertical="top"/>
    </xf>
    <xf numFmtId="164" fontId="2" fillId="0" borderId="11" xfId="0" applyFont="1" applyBorder="1" applyAlignment="1">
      <alignment horizontal="left" vertical="top"/>
    </xf>
    <xf numFmtId="164" fontId="2" fillId="0" borderId="7" xfId="0" applyFont="1" applyBorder="1" applyAlignment="1">
      <alignment vertical="top"/>
    </xf>
    <xf numFmtId="164" fontId="2" fillId="0" borderId="9" xfId="0" applyFont="1" applyBorder="1" applyAlignment="1">
      <alignment vertical="top"/>
    </xf>
    <xf numFmtId="164" fontId="2" fillId="0" borderId="11" xfId="0" applyFont="1" applyBorder="1" applyAlignment="1">
      <alignment vertical="top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2" fillId="0" borderId="0" xfId="0" applyFont="1" applyAlignment="1">
      <alignment vertical="top" wrapText="1"/>
    </xf>
    <xf numFmtId="1" fontId="2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9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2" fillId="0" borderId="3" xfId="0" applyFont="1" applyBorder="1" applyAlignment="1">
      <alignment horizontal="left"/>
    </xf>
    <xf numFmtId="164" fontId="2" fillId="0" borderId="3" xfId="0" quotePrefix="1" applyFont="1" applyBorder="1" applyAlignment="1">
      <alignment horizontal="left"/>
    </xf>
    <xf numFmtId="164" fontId="2" fillId="0" borderId="7" xfId="0" applyFont="1" applyBorder="1" applyAlignment="1">
      <alignment horizontal="left"/>
    </xf>
    <xf numFmtId="164" fontId="2" fillId="0" borderId="9" xfId="0" applyFont="1" applyBorder="1" applyAlignment="1">
      <alignment horizontal="left"/>
    </xf>
    <xf numFmtId="164" fontId="2" fillId="0" borderId="11" xfId="0" applyFont="1" applyBorder="1" applyAlignment="1">
      <alignment horizontal="left"/>
    </xf>
    <xf numFmtId="164" fontId="2" fillId="0" borderId="7" xfId="0" applyFont="1" applyBorder="1"/>
    <xf numFmtId="164" fontId="2" fillId="0" borderId="9" xfId="0" applyFont="1" applyBorder="1"/>
    <xf numFmtId="164" fontId="2" fillId="0" borderId="11" xfId="0" applyFont="1" applyBorder="1"/>
    <xf numFmtId="164" fontId="1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topLeftCell="A7" zoomScaleNormal="100" zoomScaleSheetLayoutView="100" workbookViewId="0">
      <selection sqref="A1:F1"/>
    </sheetView>
  </sheetViews>
  <sheetFormatPr defaultColWidth="9.77734375" defaultRowHeight="15.75" x14ac:dyDescent="0.25"/>
  <cols>
    <col min="1" max="1" width="3.6640625" style="19" bestFit="1" customWidth="1"/>
    <col min="2" max="2" width="21.77734375" style="19" bestFit="1" customWidth="1"/>
    <col min="3" max="3" width="8.77734375" style="19" customWidth="1"/>
    <col min="4" max="5" width="13.109375" style="20" bestFit="1" customWidth="1"/>
    <col min="6" max="6" width="14.21875" style="28" customWidth="1"/>
    <col min="7" max="9" width="9.77734375" style="19"/>
    <col min="10" max="10" width="35.109375" style="19" bestFit="1" customWidth="1"/>
    <col min="11" max="11" width="15.21875" style="19" bestFit="1" customWidth="1"/>
    <col min="12" max="16384" width="9.77734375" style="19"/>
  </cols>
  <sheetData>
    <row r="1" spans="1:7" s="66" customFormat="1" ht="27" customHeight="1" x14ac:dyDescent="0.35">
      <c r="A1" s="138" t="s">
        <v>34</v>
      </c>
      <c r="B1" s="138"/>
      <c r="C1" s="138"/>
      <c r="D1" s="138"/>
      <c r="E1" s="138"/>
      <c r="F1" s="138"/>
    </row>
    <row r="2" spans="1:7" s="68" customFormat="1" ht="27" customHeight="1" x14ac:dyDescent="0.25">
      <c r="A2" s="139" t="s">
        <v>14</v>
      </c>
      <c r="B2" s="139"/>
      <c r="C2" s="139"/>
      <c r="D2" s="139"/>
      <c r="E2" s="139"/>
      <c r="F2" s="139"/>
    </row>
    <row r="3" spans="1:7" s="21" customFormat="1" ht="20.25" x14ac:dyDescent="0.3">
      <c r="A3" s="140" t="s">
        <v>35</v>
      </c>
      <c r="B3" s="140"/>
      <c r="C3" s="140"/>
      <c r="D3" s="140"/>
      <c r="E3" s="140"/>
      <c r="F3" s="140"/>
    </row>
    <row r="4" spans="1:7" s="21" customFormat="1" ht="15.75" customHeight="1" x14ac:dyDescent="0.25">
      <c r="A4" s="75"/>
      <c r="B4" s="75"/>
      <c r="C4" s="75"/>
      <c r="D4" s="75"/>
      <c r="E4" s="75"/>
      <c r="F4" s="75"/>
    </row>
    <row r="5" spans="1:7" s="22" customFormat="1" ht="18.75" x14ac:dyDescent="0.25">
      <c r="A5" s="110" t="s">
        <v>13</v>
      </c>
      <c r="D5" s="76"/>
      <c r="E5" s="141"/>
      <c r="F5" s="141"/>
    </row>
    <row r="6" spans="1:7" ht="31.5" x14ac:dyDescent="0.25">
      <c r="A6" s="58" t="s">
        <v>2</v>
      </c>
      <c r="B6" s="58" t="s">
        <v>3</v>
      </c>
      <c r="C6" s="59" t="s">
        <v>36</v>
      </c>
      <c r="D6" s="69" t="s">
        <v>1</v>
      </c>
      <c r="E6" s="69" t="s">
        <v>4</v>
      </c>
      <c r="F6" s="70" t="s">
        <v>37</v>
      </c>
    </row>
    <row r="7" spans="1:7" ht="15.75" customHeight="1" x14ac:dyDescent="0.25">
      <c r="A7" s="32" t="s">
        <v>5</v>
      </c>
      <c r="B7" s="32" t="s">
        <v>6</v>
      </c>
      <c r="C7" s="32" t="s">
        <v>7</v>
      </c>
      <c r="D7" s="34" t="s">
        <v>8</v>
      </c>
      <c r="E7" s="34" t="s">
        <v>9</v>
      </c>
      <c r="F7" s="34" t="s">
        <v>10</v>
      </c>
    </row>
    <row r="8" spans="1:7" ht="18" customHeight="1" x14ac:dyDescent="0.25">
      <c r="A8" s="32">
        <v>1</v>
      </c>
      <c r="B8" s="46" t="s">
        <v>28</v>
      </c>
      <c r="C8" s="125"/>
      <c r="D8" s="128"/>
      <c r="E8" s="127"/>
      <c r="F8" s="124">
        <f>IF(E8=0,0,D8/E8)</f>
        <v>0</v>
      </c>
    </row>
    <row r="9" spans="1:7" ht="18" customHeight="1" x14ac:dyDescent="0.25">
      <c r="A9" s="32">
        <v>2</v>
      </c>
      <c r="B9" s="122" t="s">
        <v>29</v>
      </c>
      <c r="C9" s="125"/>
      <c r="D9" s="128"/>
      <c r="E9" s="77"/>
      <c r="F9" s="78"/>
    </row>
    <row r="10" spans="1:7" ht="18" customHeight="1" x14ac:dyDescent="0.25">
      <c r="A10" s="32">
        <v>3</v>
      </c>
      <c r="B10" s="123" t="s">
        <v>69</v>
      </c>
      <c r="C10" s="126">
        <f>C9+C8</f>
        <v>0</v>
      </c>
      <c r="D10" s="133">
        <f>D8+D9</f>
        <v>0</v>
      </c>
      <c r="E10" s="130"/>
      <c r="F10" s="131"/>
    </row>
    <row r="11" spans="1:7" ht="18" customHeight="1" x14ac:dyDescent="0.25">
      <c r="A11" s="32">
        <v>4</v>
      </c>
      <c r="B11" s="12" t="s">
        <v>70</v>
      </c>
      <c r="C11" s="125"/>
      <c r="D11" s="134"/>
      <c r="E11" s="135"/>
      <c r="F11" s="124">
        <f>IF(E11=0,0,D11/E11)</f>
        <v>0</v>
      </c>
    </row>
    <row r="12" spans="1:7" ht="18" customHeight="1" x14ac:dyDescent="0.25">
      <c r="A12" s="32">
        <v>5</v>
      </c>
      <c r="B12" s="12" t="s">
        <v>30</v>
      </c>
      <c r="C12" s="79"/>
      <c r="D12" s="129">
        <f>D11+D10</f>
        <v>0</v>
      </c>
      <c r="E12" s="80"/>
      <c r="F12" s="78"/>
    </row>
    <row r="13" spans="1:7" ht="15.75" customHeight="1" x14ac:dyDescent="0.25">
      <c r="A13" s="14"/>
      <c r="B13" s="15"/>
      <c r="C13" s="81"/>
      <c r="D13" s="81"/>
      <c r="E13" s="81"/>
      <c r="F13" s="13"/>
    </row>
    <row r="14" spans="1:7" ht="18.75" customHeight="1" x14ac:dyDescent="0.25">
      <c r="A14" s="110" t="s">
        <v>56</v>
      </c>
      <c r="C14" s="22"/>
      <c r="D14" s="76"/>
      <c r="E14" s="82"/>
      <c r="F14" s="82"/>
    </row>
    <row r="15" spans="1:7" ht="18" customHeight="1" x14ac:dyDescent="0.25">
      <c r="A15" s="47">
        <v>6</v>
      </c>
      <c r="B15" s="145" t="s">
        <v>38</v>
      </c>
      <c r="C15" s="146"/>
      <c r="D15" s="146"/>
      <c r="E15" s="147"/>
      <c r="F15" s="102"/>
      <c r="G15" s="23"/>
    </row>
    <row r="16" spans="1:7" ht="18" customHeight="1" x14ac:dyDescent="0.25">
      <c r="A16" s="47">
        <v>7</v>
      </c>
      <c r="B16" s="145" t="s">
        <v>39</v>
      </c>
      <c r="C16" s="146"/>
      <c r="D16" s="146"/>
      <c r="E16" s="147"/>
      <c r="F16" s="103"/>
      <c r="G16" s="17" t="s">
        <v>0</v>
      </c>
    </row>
    <row r="17" spans="1:9" ht="18" customHeight="1" x14ac:dyDescent="0.25">
      <c r="A17" s="47">
        <v>8</v>
      </c>
      <c r="B17" s="148" t="s">
        <v>40</v>
      </c>
      <c r="C17" s="149"/>
      <c r="D17" s="149"/>
      <c r="E17" s="150"/>
      <c r="F17" s="99">
        <f>F15+F16</f>
        <v>0</v>
      </c>
    </row>
    <row r="18" spans="1:9" ht="18" customHeight="1" x14ac:dyDescent="0.25">
      <c r="A18" s="47">
        <v>9</v>
      </c>
      <c r="B18" s="148" t="s">
        <v>68</v>
      </c>
      <c r="C18" s="149"/>
      <c r="D18" s="149"/>
      <c r="E18" s="150"/>
      <c r="F18" s="102"/>
    </row>
    <row r="19" spans="1:9" ht="18" customHeight="1" x14ac:dyDescent="0.25">
      <c r="A19" s="47">
        <v>10</v>
      </c>
      <c r="B19" s="148" t="s">
        <v>41</v>
      </c>
      <c r="C19" s="149"/>
      <c r="D19" s="149"/>
      <c r="E19" s="150"/>
      <c r="F19" s="99">
        <f>F17+F18</f>
        <v>0</v>
      </c>
    </row>
    <row r="20" spans="1:9" ht="15.75" customHeight="1" x14ac:dyDescent="0.25">
      <c r="A20" s="16"/>
      <c r="C20" s="25"/>
      <c r="D20" s="25"/>
      <c r="E20" s="25"/>
      <c r="F20" s="83"/>
      <c r="G20" s="33"/>
    </row>
    <row r="21" spans="1:9" ht="18" customHeight="1" x14ac:dyDescent="0.25">
      <c r="A21" s="47">
        <v>11</v>
      </c>
      <c r="B21" s="148" t="s">
        <v>42</v>
      </c>
      <c r="C21" s="149"/>
      <c r="D21" s="149"/>
      <c r="E21" s="150"/>
      <c r="F21" s="100"/>
      <c r="G21" s="33"/>
    </row>
    <row r="22" spans="1:9" ht="18" customHeight="1" x14ac:dyDescent="0.25">
      <c r="A22" s="47">
        <v>12</v>
      </c>
      <c r="B22" s="148" t="s">
        <v>43</v>
      </c>
      <c r="C22" s="149"/>
      <c r="D22" s="149"/>
      <c r="E22" s="150"/>
      <c r="F22" s="101"/>
      <c r="G22" s="23"/>
    </row>
    <row r="23" spans="1:9" ht="18" customHeight="1" x14ac:dyDescent="0.25">
      <c r="A23" s="47">
        <v>13</v>
      </c>
      <c r="B23" s="145" t="s">
        <v>44</v>
      </c>
      <c r="C23" s="146"/>
      <c r="D23" s="146"/>
      <c r="E23" s="147"/>
      <c r="F23" s="102"/>
      <c r="G23" s="23"/>
    </row>
    <row r="24" spans="1:9" ht="18" customHeight="1" x14ac:dyDescent="0.25">
      <c r="A24" s="47">
        <v>14</v>
      </c>
      <c r="B24" s="145" t="s">
        <v>45</v>
      </c>
      <c r="C24" s="146"/>
      <c r="D24" s="146"/>
      <c r="E24" s="147"/>
      <c r="F24" s="102"/>
      <c r="G24" s="23"/>
    </row>
    <row r="25" spans="1:9" ht="18" customHeight="1" x14ac:dyDescent="0.25">
      <c r="A25" s="47">
        <v>15</v>
      </c>
      <c r="B25" s="145" t="s">
        <v>57</v>
      </c>
      <c r="C25" s="146"/>
      <c r="D25" s="146"/>
      <c r="E25" s="147"/>
      <c r="F25" s="102"/>
      <c r="G25" s="23"/>
    </row>
    <row r="26" spans="1:9" ht="18" customHeight="1" x14ac:dyDescent="0.25">
      <c r="A26" s="47">
        <v>16</v>
      </c>
      <c r="B26" s="145" t="s">
        <v>58</v>
      </c>
      <c r="C26" s="146"/>
      <c r="D26" s="146"/>
      <c r="E26" s="147"/>
      <c r="F26" s="102"/>
      <c r="G26" s="23"/>
    </row>
    <row r="27" spans="1:9" x14ac:dyDescent="0.2">
      <c r="A27" s="119" t="s">
        <v>65</v>
      </c>
      <c r="B27" s="15"/>
      <c r="C27" s="24"/>
      <c r="D27" s="24"/>
      <c r="E27" s="84"/>
      <c r="F27" s="23"/>
      <c r="I27" s="19" t="s">
        <v>0</v>
      </c>
    </row>
    <row r="28" spans="1:9" x14ac:dyDescent="0.2">
      <c r="A28" s="119"/>
      <c r="B28" s="15"/>
      <c r="C28" s="24"/>
      <c r="D28" s="24"/>
      <c r="E28" s="84"/>
      <c r="F28" s="23"/>
    </row>
    <row r="29" spans="1:9" ht="33.75" customHeight="1" x14ac:dyDescent="0.25">
      <c r="A29" s="152" t="s">
        <v>11</v>
      </c>
      <c r="B29" s="152"/>
      <c r="C29" s="152"/>
      <c r="D29" s="152"/>
      <c r="E29" s="152"/>
      <c r="F29" s="152"/>
    </row>
    <row r="30" spans="1:9" ht="18" customHeight="1" x14ac:dyDescent="0.25">
      <c r="A30" s="72"/>
      <c r="B30" s="71"/>
      <c r="C30" s="73"/>
      <c r="D30" s="73"/>
      <c r="E30" s="18"/>
      <c r="F30" s="74"/>
    </row>
    <row r="31" spans="1:9" ht="18" customHeight="1" x14ac:dyDescent="0.25">
      <c r="A31" s="72"/>
      <c r="B31" s="71"/>
      <c r="C31" s="73"/>
      <c r="D31" s="73"/>
      <c r="E31" s="18"/>
      <c r="F31" s="74"/>
    </row>
    <row r="32" spans="1:9" ht="18" customHeight="1" x14ac:dyDescent="0.25">
      <c r="A32" s="85"/>
      <c r="B32" s="86"/>
      <c r="C32" s="86"/>
      <c r="D32" s="87"/>
      <c r="E32" s="87"/>
      <c r="F32" s="88"/>
    </row>
    <row r="33" spans="1:11" ht="18" customHeight="1" x14ac:dyDescent="0.25">
      <c r="A33" s="86"/>
      <c r="B33" s="86"/>
      <c r="C33" s="86"/>
      <c r="D33" s="87"/>
      <c r="E33" s="89"/>
      <c r="F33" s="90"/>
    </row>
    <row r="34" spans="1:11" ht="18" customHeight="1" x14ac:dyDescent="0.25">
      <c r="A34" s="7"/>
      <c r="B34" s="151" t="s">
        <v>46</v>
      </c>
      <c r="C34" s="151"/>
      <c r="D34" s="151"/>
      <c r="F34" s="120" t="s">
        <v>47</v>
      </c>
      <c r="J34" s="50"/>
      <c r="K34" s="1"/>
    </row>
    <row r="35" spans="1:11" ht="18" customHeight="1" x14ac:dyDescent="0.25">
      <c r="A35" s="35"/>
      <c r="B35" s="142" t="s">
        <v>48</v>
      </c>
      <c r="C35" s="142"/>
      <c r="D35" s="142"/>
      <c r="F35" s="36" t="s">
        <v>49</v>
      </c>
      <c r="K35" s="1"/>
    </row>
    <row r="36" spans="1:11" ht="11.25" customHeight="1" x14ac:dyDescent="0.25">
      <c r="B36" s="48"/>
      <c r="E36" s="136"/>
      <c r="F36" s="136"/>
      <c r="K36" s="1"/>
    </row>
    <row r="37" spans="1:11" ht="18" customHeight="1" x14ac:dyDescent="0.25">
      <c r="A37" s="35"/>
      <c r="B37" s="143" t="s">
        <v>50</v>
      </c>
      <c r="C37" s="143"/>
      <c r="D37" s="143"/>
      <c r="E37" s="49"/>
      <c r="F37" s="49"/>
    </row>
    <row r="38" spans="1:11" ht="18" customHeight="1" x14ac:dyDescent="0.25">
      <c r="A38" s="36"/>
      <c r="B38" s="144" t="s">
        <v>51</v>
      </c>
      <c r="C38" s="144"/>
      <c r="D38" s="144"/>
      <c r="E38" s="51"/>
      <c r="F38" s="51"/>
    </row>
    <row r="39" spans="1:11" ht="18" customHeight="1" x14ac:dyDescent="0.25">
      <c r="A39" s="15"/>
      <c r="E39" s="136"/>
      <c r="F39" s="137"/>
    </row>
    <row r="41" spans="1:11" x14ac:dyDescent="0.25">
      <c r="A41" s="26"/>
      <c r="F41" s="27"/>
    </row>
    <row r="45" spans="1:11" ht="9.75" customHeight="1" x14ac:dyDescent="0.25"/>
    <row r="46" spans="1:11" ht="18" customHeight="1" x14ac:dyDescent="0.25"/>
    <row r="47" spans="1:11" ht="16.7" customHeight="1" x14ac:dyDescent="0.25"/>
    <row r="48" spans="1:11" ht="15.75" customHeight="1" x14ac:dyDescent="0.25"/>
    <row r="49" ht="15.75" customHeight="1" x14ac:dyDescent="0.25"/>
  </sheetData>
  <sheetProtection algorithmName="SHA-512" hashValue="BGCSYeZq35G0TdBotKGc2M0QvJMun35/JwHNptdTp69V0mcLPMKsqaIGteXcIim3lbIXYDpwP/xq4K37xwoIsw==" saltValue="tHsceOvdZ/IoLUPEGzaOrQ==" spinCount="100000" sheet="1" selectLockedCells="1"/>
  <mergeCells count="22">
    <mergeCell ref="B26:E26"/>
    <mergeCell ref="B34:D34"/>
    <mergeCell ref="B17:E17"/>
    <mergeCell ref="B18:E18"/>
    <mergeCell ref="B19:E19"/>
    <mergeCell ref="A29:F29"/>
    <mergeCell ref="E39:F39"/>
    <mergeCell ref="A1:F1"/>
    <mergeCell ref="A2:F2"/>
    <mergeCell ref="A3:F3"/>
    <mergeCell ref="E5:F5"/>
    <mergeCell ref="E36:F36"/>
    <mergeCell ref="B35:D35"/>
    <mergeCell ref="B37:D37"/>
    <mergeCell ref="B38:D38"/>
    <mergeCell ref="B15:E15"/>
    <mergeCell ref="B16:E16"/>
    <mergeCell ref="B21:E21"/>
    <mergeCell ref="B22:E22"/>
    <mergeCell ref="B23:E23"/>
    <mergeCell ref="B24:E24"/>
    <mergeCell ref="B25:E25"/>
  </mergeCells>
  <phoneticPr fontId="7" type="noConversion"/>
  <printOptions horizontalCentered="1"/>
  <pageMargins left="0.7" right="0.7" top="0.75" bottom="0.5" header="0" footer="0.05"/>
  <pageSetup orientation="portrait" r:id="rId1"/>
  <headerFooter>
    <oddFooter>&amp;L&amp;"Times New Roman,Regular"&amp;10 01/23&amp;R&amp;"Times New Roman,Bold"DGE-101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I26"/>
  <sheetViews>
    <sheetView showGridLines="0" zoomScaleNormal="100" zoomScaleSheetLayoutView="100" workbookViewId="0">
      <selection activeCell="E8" sqref="E8"/>
    </sheetView>
  </sheetViews>
  <sheetFormatPr defaultColWidth="9.77734375" defaultRowHeight="15.75" x14ac:dyDescent="0.25"/>
  <cols>
    <col min="1" max="1" width="3.6640625" style="1" bestFit="1" customWidth="1"/>
    <col min="2" max="2" width="28.77734375" style="1" customWidth="1"/>
    <col min="3" max="3" width="12.44140625" style="1" customWidth="1"/>
    <col min="4" max="4" width="4.44140625" style="5" customWidth="1"/>
    <col min="5" max="5" width="21.88671875" style="5" customWidth="1"/>
    <col min="6" max="6" width="10.77734375" style="2" customWidth="1"/>
    <col min="7" max="16384" width="9.77734375" style="1"/>
  </cols>
  <sheetData>
    <row r="1" spans="1:6" s="65" customFormat="1" ht="27.75" x14ac:dyDescent="0.4">
      <c r="A1" s="154" t="str">
        <f>'DGE-101 '!A1:F1</f>
        <v>&gt;&gt;ENTER LICENSEE NAME HERE&lt;&lt;</v>
      </c>
      <c r="B1" s="154"/>
      <c r="C1" s="154"/>
      <c r="D1" s="154"/>
      <c r="E1" s="154"/>
      <c r="F1" s="91"/>
    </row>
    <row r="2" spans="1:6" s="67" customFormat="1" ht="26.25" x14ac:dyDescent="0.4">
      <c r="A2" s="155" t="s">
        <v>61</v>
      </c>
      <c r="B2" s="155"/>
      <c r="C2" s="155"/>
      <c r="D2" s="155"/>
      <c r="E2" s="155"/>
      <c r="F2" s="116"/>
    </row>
    <row r="3" spans="1:6" s="52" customFormat="1" ht="20.25" x14ac:dyDescent="0.3">
      <c r="A3" s="156" t="str">
        <f>'DGE-101 '!A3:F3</f>
        <v>FOR THE MONTH OF &gt;&gt;ENTER MONTH &amp; YEAR HERE&lt;&lt;</v>
      </c>
      <c r="B3" s="156"/>
      <c r="C3" s="156"/>
      <c r="D3" s="156"/>
      <c r="E3" s="156"/>
      <c r="F3" s="92"/>
    </row>
    <row r="4" spans="1:6" s="52" customFormat="1" ht="20.25" x14ac:dyDescent="0.3">
      <c r="A4" s="92"/>
      <c r="B4" s="92"/>
      <c r="C4" s="92"/>
      <c r="D4" s="92"/>
      <c r="E4" s="92"/>
      <c r="F4" s="92"/>
    </row>
    <row r="5" spans="1:6" s="4" customFormat="1" ht="15.75" customHeight="1" x14ac:dyDescent="0.3">
      <c r="A5" s="8"/>
      <c r="B5" s="8"/>
      <c r="C5" s="8"/>
      <c r="D5" s="8"/>
      <c r="E5" s="8"/>
      <c r="F5" s="8"/>
    </row>
    <row r="6" spans="1:6" ht="18.95" customHeight="1" x14ac:dyDescent="0.25">
      <c r="A6" s="110" t="s">
        <v>12</v>
      </c>
      <c r="E6" s="3"/>
      <c r="F6" s="3"/>
    </row>
    <row r="7" spans="1:6" ht="18" customHeight="1" x14ac:dyDescent="0.25">
      <c r="A7" s="54">
        <v>1</v>
      </c>
      <c r="B7" s="162" t="s">
        <v>53</v>
      </c>
      <c r="C7" s="163"/>
      <c r="D7" s="164"/>
      <c r="E7" s="56">
        <f>'DGE-101 '!F19</f>
        <v>0</v>
      </c>
      <c r="F7" s="1"/>
    </row>
    <row r="8" spans="1:6" ht="18" customHeight="1" x14ac:dyDescent="0.25">
      <c r="A8" s="53">
        <v>2</v>
      </c>
      <c r="B8" s="162" t="s">
        <v>71</v>
      </c>
      <c r="C8" s="163"/>
      <c r="D8" s="164"/>
      <c r="E8" s="57"/>
      <c r="F8" s="1"/>
    </row>
    <row r="9" spans="1:6" ht="18" customHeight="1" x14ac:dyDescent="0.25">
      <c r="A9" s="53">
        <v>3</v>
      </c>
      <c r="B9" s="162" t="s">
        <v>54</v>
      </c>
      <c r="C9" s="163"/>
      <c r="D9" s="164"/>
      <c r="E9" s="56">
        <f>E7-E8</f>
        <v>0</v>
      </c>
      <c r="F9" s="1"/>
    </row>
    <row r="10" spans="1:6" ht="18" customHeight="1" x14ac:dyDescent="0.25">
      <c r="A10" s="53">
        <v>4</v>
      </c>
      <c r="B10" s="159" t="s">
        <v>66</v>
      </c>
      <c r="C10" s="160"/>
      <c r="D10" s="161"/>
      <c r="E10" s="56">
        <f>E9*0.08</f>
        <v>0</v>
      </c>
      <c r="F10" s="1"/>
    </row>
    <row r="11" spans="1:6" ht="18" customHeight="1" x14ac:dyDescent="0.25">
      <c r="A11" s="53">
        <v>5</v>
      </c>
      <c r="B11" s="159" t="s">
        <v>55</v>
      </c>
      <c r="C11" s="160"/>
      <c r="D11" s="161"/>
      <c r="E11" s="57"/>
      <c r="F11" s="1"/>
    </row>
    <row r="12" spans="1:6" ht="18" customHeight="1" x14ac:dyDescent="0.25">
      <c r="A12" s="53">
        <v>6</v>
      </c>
      <c r="B12" s="159" t="s">
        <v>67</v>
      </c>
      <c r="C12" s="160"/>
      <c r="D12" s="161"/>
      <c r="E12" s="55">
        <f>E10-E11</f>
        <v>0</v>
      </c>
      <c r="F12" s="1"/>
    </row>
    <row r="13" spans="1:6" ht="18" customHeight="1" x14ac:dyDescent="0.25">
      <c r="E13" s="3"/>
      <c r="F13" s="3"/>
    </row>
    <row r="14" spans="1:6" ht="18" customHeight="1" x14ac:dyDescent="0.25">
      <c r="A14" s="54">
        <v>7</v>
      </c>
      <c r="B14" s="157" t="s">
        <v>52</v>
      </c>
      <c r="C14" s="158"/>
      <c r="D14" s="158"/>
      <c r="E14" s="57"/>
      <c r="F14" s="6"/>
    </row>
    <row r="15" spans="1:6" ht="15.75" customHeight="1" x14ac:dyDescent="0.25">
      <c r="A15" s="107"/>
      <c r="B15" s="108"/>
      <c r="C15" s="109"/>
      <c r="D15" s="109"/>
      <c r="E15" s="121"/>
      <c r="F15" s="6"/>
    </row>
    <row r="16" spans="1:6" ht="16.7" customHeight="1" x14ac:dyDescent="0.25">
      <c r="A16" s="29"/>
      <c r="B16" s="29"/>
      <c r="C16" s="29"/>
      <c r="D16" s="30"/>
      <c r="E16" s="30"/>
      <c r="F16" s="31"/>
    </row>
    <row r="17" spans="1:9" ht="18.95" customHeight="1" x14ac:dyDescent="0.25">
      <c r="A17" s="110" t="s">
        <v>31</v>
      </c>
      <c r="B17" s="15"/>
      <c r="E17" s="153"/>
      <c r="F17" s="153"/>
    </row>
    <row r="18" spans="1:9" x14ac:dyDescent="0.25">
      <c r="A18" s="117" t="s">
        <v>2</v>
      </c>
      <c r="B18" s="117" t="s">
        <v>3</v>
      </c>
      <c r="C18" s="117" t="s">
        <v>1</v>
      </c>
      <c r="D18" s="1"/>
      <c r="E18" s="1"/>
      <c r="F18" s="1"/>
    </row>
    <row r="19" spans="1:9" x14ac:dyDescent="0.25">
      <c r="A19" s="11" t="s">
        <v>5</v>
      </c>
      <c r="B19" s="11" t="s">
        <v>6</v>
      </c>
      <c r="C19" s="118" t="s">
        <v>7</v>
      </c>
      <c r="D19" s="1"/>
      <c r="E19" s="1"/>
      <c r="F19" s="1"/>
    </row>
    <row r="20" spans="1:9" ht="18" customHeight="1" x14ac:dyDescent="0.25">
      <c r="A20" s="11">
        <v>8</v>
      </c>
      <c r="B20" s="97" t="s">
        <v>62</v>
      </c>
      <c r="C20" s="132"/>
      <c r="D20" s="1"/>
      <c r="E20" s="1"/>
      <c r="F20" s="1"/>
    </row>
    <row r="21" spans="1:9" ht="18" customHeight="1" x14ac:dyDescent="0.25">
      <c r="A21" s="96">
        <v>9</v>
      </c>
      <c r="B21" s="98" t="s">
        <v>63</v>
      </c>
      <c r="C21" s="132"/>
      <c r="D21" s="1"/>
      <c r="E21" s="1"/>
      <c r="F21" s="1"/>
    </row>
    <row r="23" spans="1:9" x14ac:dyDescent="0.25">
      <c r="A23" s="9"/>
      <c r="F23" s="10"/>
    </row>
    <row r="26" spans="1:9" x14ac:dyDescent="0.25">
      <c r="I26" s="1" t="s">
        <v>0</v>
      </c>
    </row>
  </sheetData>
  <sheetProtection algorithmName="SHA-512" hashValue="e33KyfoRv7wP5UH4YYOHx2wknwGNLYY2N7DpN7VBhuZjkutV4OM3W3udyUmrO9FA7wW24uuloqjVxsf4l4Wk5w==" saltValue="hYb7s5DIvBLPIsdUCPbo1Q==" spinCount="100000" sheet="1" selectLockedCells="1"/>
  <mergeCells count="11">
    <mergeCell ref="E17:F17"/>
    <mergeCell ref="A1:E1"/>
    <mergeCell ref="A2:E2"/>
    <mergeCell ref="A3:E3"/>
    <mergeCell ref="B14:D14"/>
    <mergeCell ref="B10:D10"/>
    <mergeCell ref="B11:D11"/>
    <mergeCell ref="B12:D12"/>
    <mergeCell ref="B7:D7"/>
    <mergeCell ref="B8:D8"/>
    <mergeCell ref="B9:D9"/>
  </mergeCells>
  <phoneticPr fontId="0" type="noConversion"/>
  <printOptions horizontalCentered="1" gridLinesSet="0"/>
  <pageMargins left="0.75" right="0.75" top="1" bottom="0.5" header="0" footer="0.5"/>
  <pageSetup orientation="portrait" r:id="rId1"/>
  <headerFooter alignWithMargins="0">
    <oddFooter>&amp;L&amp;"Times New Roman,Regular"&amp;10 01/23&amp;R&amp;"Times New Roman,Regular"DGE-101A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showGridLines="0" zoomScaleNormal="100" zoomScaleSheetLayoutView="100" workbookViewId="0">
      <selection activeCell="C6" sqref="C6"/>
    </sheetView>
  </sheetViews>
  <sheetFormatPr defaultRowHeight="15.75" x14ac:dyDescent="0.25"/>
  <cols>
    <col min="1" max="1" width="8.109375" bestFit="1" customWidth="1"/>
    <col min="2" max="2" width="0.88671875" customWidth="1"/>
    <col min="3" max="3" width="40.21875" customWidth="1"/>
    <col min="4" max="4" width="0.88671875" customWidth="1"/>
    <col min="5" max="5" width="11.6640625" bestFit="1" customWidth="1"/>
    <col min="6" max="6" width="0.88671875" customWidth="1"/>
    <col min="7" max="7" width="11.6640625" bestFit="1" customWidth="1"/>
  </cols>
  <sheetData>
    <row r="1" spans="1:7" s="1" customFormat="1" ht="25.5" x14ac:dyDescent="0.35">
      <c r="A1" s="155" t="str">
        <f>'DGE-101 '!A1:F1</f>
        <v>&gt;&gt;ENTER LICENSEE NAME HERE&lt;&lt;</v>
      </c>
      <c r="B1" s="155"/>
      <c r="C1" s="155"/>
      <c r="D1" s="155"/>
      <c r="E1" s="155"/>
      <c r="F1" s="155"/>
      <c r="G1" s="155"/>
    </row>
    <row r="2" spans="1:7" s="1" customFormat="1" ht="20.25" x14ac:dyDescent="0.3">
      <c r="A2" s="165" t="s">
        <v>64</v>
      </c>
      <c r="B2" s="165"/>
      <c r="C2" s="165"/>
      <c r="D2" s="165"/>
      <c r="E2" s="165"/>
      <c r="F2" s="165"/>
      <c r="G2" s="165"/>
    </row>
    <row r="3" spans="1:7" s="1" customFormat="1" ht="20.25" x14ac:dyDescent="0.3">
      <c r="A3" s="156" t="str">
        <f>'DGE-101 '!A3:F3</f>
        <v>FOR THE MONTH OF &gt;&gt;ENTER MONTH &amp; YEAR HERE&lt;&lt;</v>
      </c>
      <c r="B3" s="156"/>
      <c r="C3" s="156"/>
      <c r="D3" s="156"/>
      <c r="E3" s="156"/>
      <c r="F3" s="156"/>
      <c r="G3" s="156"/>
    </row>
    <row r="4" spans="1:7" s="1" customFormat="1" x14ac:dyDescent="0.25"/>
    <row r="5" spans="1:7" s="1" customFormat="1" ht="47.25" x14ac:dyDescent="0.25">
      <c r="A5" s="114" t="s">
        <v>60</v>
      </c>
      <c r="B5" s="45"/>
      <c r="C5" s="114" t="s">
        <v>59</v>
      </c>
      <c r="D5" s="36"/>
      <c r="E5" s="115" t="s">
        <v>32</v>
      </c>
      <c r="F5" s="45"/>
      <c r="G5" s="115" t="s">
        <v>33</v>
      </c>
    </row>
    <row r="6" spans="1:7" s="1" customFormat="1" ht="35.1" customHeight="1" x14ac:dyDescent="0.25">
      <c r="A6" s="36" t="s">
        <v>16</v>
      </c>
      <c r="B6" s="44"/>
      <c r="C6" s="93"/>
      <c r="D6" s="44"/>
      <c r="E6" s="104"/>
      <c r="F6" s="44"/>
      <c r="G6" s="60">
        <f>E6</f>
        <v>0</v>
      </c>
    </row>
    <row r="7" spans="1:7" s="1" customFormat="1" ht="9.9499999999999993" customHeight="1" x14ac:dyDescent="0.25">
      <c r="A7" s="36"/>
      <c r="B7" s="42"/>
      <c r="C7" s="42"/>
      <c r="D7" s="42"/>
      <c r="E7" s="42"/>
      <c r="F7" s="42"/>
      <c r="G7" s="39"/>
    </row>
    <row r="8" spans="1:7" s="1" customFormat="1" ht="35.1" customHeight="1" x14ac:dyDescent="0.25">
      <c r="A8" s="36" t="s">
        <v>17</v>
      </c>
      <c r="B8" s="42"/>
      <c r="C8" s="94"/>
      <c r="D8" s="42"/>
      <c r="E8" s="104"/>
      <c r="F8" s="44"/>
      <c r="G8" s="61">
        <f>G6+E8</f>
        <v>0</v>
      </c>
    </row>
    <row r="9" spans="1:7" s="1" customFormat="1" ht="9.9499999999999993" customHeight="1" x14ac:dyDescent="0.25">
      <c r="A9" s="36"/>
      <c r="B9" s="42"/>
      <c r="C9" s="42"/>
      <c r="D9" s="42"/>
      <c r="E9" s="42"/>
      <c r="F9" s="42"/>
      <c r="G9" s="39"/>
    </row>
    <row r="10" spans="1:7" s="1" customFormat="1" ht="35.1" customHeight="1" x14ac:dyDescent="0.25">
      <c r="A10" s="36" t="s">
        <v>18</v>
      </c>
      <c r="B10" s="42"/>
      <c r="C10" s="94"/>
      <c r="D10" s="42"/>
      <c r="E10" s="104"/>
      <c r="F10" s="44"/>
      <c r="G10" s="61">
        <f>G8+E10</f>
        <v>0</v>
      </c>
    </row>
    <row r="11" spans="1:7" s="1" customFormat="1" ht="9.9499999999999993" customHeight="1" x14ac:dyDescent="0.25">
      <c r="A11" s="36"/>
      <c r="B11" s="42"/>
      <c r="C11" s="42"/>
      <c r="D11" s="42"/>
      <c r="E11" s="42"/>
      <c r="F11" s="42"/>
      <c r="G11" s="39"/>
    </row>
    <row r="12" spans="1:7" s="1" customFormat="1" ht="35.1" customHeight="1" x14ac:dyDescent="0.25">
      <c r="A12" s="36" t="s">
        <v>19</v>
      </c>
      <c r="B12" s="42"/>
      <c r="C12" s="94"/>
      <c r="D12" s="42"/>
      <c r="E12" s="104"/>
      <c r="F12" s="44"/>
      <c r="G12" s="61">
        <f>G10+E12</f>
        <v>0</v>
      </c>
    </row>
    <row r="13" spans="1:7" s="1" customFormat="1" ht="9.9499999999999993" customHeight="1" x14ac:dyDescent="0.25">
      <c r="A13" s="36"/>
      <c r="B13" s="42"/>
      <c r="C13" s="42"/>
      <c r="D13" s="42"/>
      <c r="E13" s="42"/>
      <c r="F13" s="42"/>
      <c r="G13" s="39"/>
    </row>
    <row r="14" spans="1:7" s="1" customFormat="1" ht="35.1" customHeight="1" x14ac:dyDescent="0.25">
      <c r="A14" s="36" t="s">
        <v>20</v>
      </c>
      <c r="B14" s="42"/>
      <c r="C14" s="94"/>
      <c r="D14" s="42"/>
      <c r="E14" s="104"/>
      <c r="F14" s="44"/>
      <c r="G14" s="61">
        <f>G12+E14</f>
        <v>0</v>
      </c>
    </row>
    <row r="15" spans="1:7" s="1" customFormat="1" ht="9.9499999999999993" customHeight="1" x14ac:dyDescent="0.25">
      <c r="A15" s="36"/>
      <c r="B15" s="42"/>
      <c r="C15" s="42"/>
      <c r="D15" s="42"/>
      <c r="E15" s="42"/>
      <c r="F15" s="42"/>
      <c r="G15" s="39"/>
    </row>
    <row r="16" spans="1:7" s="1" customFormat="1" ht="35.1" customHeight="1" x14ac:dyDescent="0.25">
      <c r="A16" s="36" t="s">
        <v>21</v>
      </c>
      <c r="B16" s="42"/>
      <c r="C16" s="94"/>
      <c r="D16" s="42"/>
      <c r="E16" s="104"/>
      <c r="F16" s="44"/>
      <c r="G16" s="61">
        <f>G14+E16</f>
        <v>0</v>
      </c>
    </row>
    <row r="17" spans="1:9" s="1" customFormat="1" ht="9.9499999999999993" customHeight="1" x14ac:dyDescent="0.25">
      <c r="A17" s="36"/>
      <c r="B17" s="42"/>
      <c r="C17" s="42"/>
      <c r="D17" s="42"/>
      <c r="E17" s="42"/>
      <c r="F17" s="42"/>
      <c r="G17" s="39"/>
    </row>
    <row r="18" spans="1:9" s="1" customFormat="1" ht="35.1" customHeight="1" x14ac:dyDescent="0.25">
      <c r="A18" s="36" t="s">
        <v>22</v>
      </c>
      <c r="B18" s="42"/>
      <c r="C18" s="94"/>
      <c r="D18" s="42"/>
      <c r="E18" s="104"/>
      <c r="F18" s="44"/>
      <c r="G18" s="61">
        <f>G16+E18</f>
        <v>0</v>
      </c>
    </row>
    <row r="19" spans="1:9" s="1" customFormat="1" ht="9.9499999999999993" customHeight="1" x14ac:dyDescent="0.25">
      <c r="A19" s="36"/>
      <c r="B19" s="42"/>
      <c r="C19" s="42"/>
      <c r="D19" s="42"/>
      <c r="E19" s="42"/>
      <c r="F19" s="42"/>
      <c r="G19" s="39"/>
    </row>
    <row r="20" spans="1:9" s="1" customFormat="1" ht="35.1" customHeight="1" x14ac:dyDescent="0.25">
      <c r="A20" s="36" t="s">
        <v>23</v>
      </c>
      <c r="B20" s="42"/>
      <c r="C20" s="94"/>
      <c r="D20" s="42"/>
      <c r="E20" s="104"/>
      <c r="F20" s="44"/>
      <c r="G20" s="61">
        <f>G18+E20</f>
        <v>0</v>
      </c>
    </row>
    <row r="21" spans="1:9" s="1" customFormat="1" ht="9.9499999999999993" customHeight="1" x14ac:dyDescent="0.25">
      <c r="A21" s="36"/>
      <c r="B21" s="42"/>
      <c r="C21" s="42"/>
      <c r="D21" s="42"/>
      <c r="E21" s="42"/>
      <c r="F21" s="42"/>
      <c r="G21" s="39"/>
    </row>
    <row r="22" spans="1:9" s="1" customFormat="1" ht="35.1" customHeight="1" x14ac:dyDescent="0.25">
      <c r="A22" s="36" t="s">
        <v>24</v>
      </c>
      <c r="B22" s="42"/>
      <c r="C22" s="94"/>
      <c r="D22" s="42"/>
      <c r="E22" s="104"/>
      <c r="F22" s="44"/>
      <c r="G22" s="61">
        <f>G20+E22</f>
        <v>0</v>
      </c>
    </row>
    <row r="23" spans="1:9" s="1" customFormat="1" ht="9.9499999999999993" customHeight="1" x14ac:dyDescent="0.25">
      <c r="A23" s="36"/>
      <c r="B23" s="42"/>
      <c r="C23" s="42"/>
      <c r="D23" s="42"/>
      <c r="E23" s="42"/>
      <c r="F23" s="42"/>
      <c r="G23" s="39"/>
    </row>
    <row r="24" spans="1:9" s="1" customFormat="1" ht="35.1" customHeight="1" x14ac:dyDescent="0.25">
      <c r="A24" s="36" t="s">
        <v>25</v>
      </c>
      <c r="B24" s="42"/>
      <c r="C24" s="94"/>
      <c r="D24" s="42"/>
      <c r="E24" s="104"/>
      <c r="F24" s="44"/>
      <c r="G24" s="61">
        <f>G22+E24</f>
        <v>0</v>
      </c>
    </row>
    <row r="25" spans="1:9" s="1" customFormat="1" ht="9.9499999999999993" customHeight="1" x14ac:dyDescent="0.25">
      <c r="A25" s="36"/>
      <c r="B25" s="42"/>
      <c r="C25" s="42"/>
      <c r="D25" s="42"/>
      <c r="E25" s="42"/>
      <c r="F25" s="42"/>
      <c r="G25" s="39"/>
    </row>
    <row r="26" spans="1:9" s="1" customFormat="1" ht="35.1" customHeight="1" x14ac:dyDescent="0.25">
      <c r="A26" s="36" t="s">
        <v>26</v>
      </c>
      <c r="B26" s="42"/>
      <c r="C26" s="94"/>
      <c r="D26" s="42"/>
      <c r="E26" s="104"/>
      <c r="F26" s="44"/>
      <c r="G26" s="61">
        <f>G24+E26</f>
        <v>0</v>
      </c>
    </row>
    <row r="27" spans="1:9" s="1" customFormat="1" ht="9.9499999999999993" customHeight="1" x14ac:dyDescent="0.25">
      <c r="A27" s="36"/>
      <c r="B27" s="42"/>
      <c r="C27" s="42"/>
      <c r="D27" s="42"/>
      <c r="E27" s="42"/>
      <c r="F27" s="42"/>
      <c r="G27" s="39"/>
      <c r="I27" s="1" t="s">
        <v>0</v>
      </c>
    </row>
    <row r="28" spans="1:9" s="1" customFormat="1" ht="35.1" customHeight="1" x14ac:dyDescent="0.25">
      <c r="A28" s="36" t="s">
        <v>27</v>
      </c>
      <c r="B28" s="40"/>
      <c r="C28" s="95"/>
      <c r="D28" s="40"/>
      <c r="E28" s="105"/>
      <c r="F28" s="41"/>
      <c r="G28" s="62">
        <f>G26+E28</f>
        <v>0</v>
      </c>
    </row>
    <row r="29" spans="1:9" s="1" customFormat="1" ht="9.9499999999999993" customHeight="1" x14ac:dyDescent="0.25">
      <c r="A29" s="36"/>
      <c r="B29" s="111"/>
      <c r="C29" s="112"/>
      <c r="D29" s="111"/>
      <c r="E29" s="106"/>
      <c r="F29" s="113"/>
      <c r="G29" s="39"/>
    </row>
    <row r="30" spans="1:9" s="1" customFormat="1" ht="35.1" customHeight="1" thickBot="1" x14ac:dyDescent="0.3">
      <c r="A30" s="36" t="s">
        <v>15</v>
      </c>
      <c r="B30" s="43"/>
      <c r="C30" s="63">
        <f>SUM(C6:C28)</f>
        <v>0</v>
      </c>
      <c r="D30" s="43"/>
      <c r="E30" s="63">
        <f>SUM(E6:E28)</f>
        <v>0</v>
      </c>
      <c r="F30" s="43"/>
      <c r="G30" s="64">
        <f>G28</f>
        <v>0</v>
      </c>
    </row>
    <row r="31" spans="1:9" s="1" customFormat="1" ht="16.5" thickTop="1" x14ac:dyDescent="0.25">
      <c r="B31" s="37"/>
      <c r="C31" s="37"/>
      <c r="D31" s="37"/>
      <c r="E31" s="37"/>
      <c r="F31" s="37"/>
      <c r="G31" s="38"/>
    </row>
    <row r="32" spans="1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</sheetData>
  <sheetProtection algorithmName="SHA-512" hashValue="NdhitCtU55g+LR2a+SumY0njHzHAnTJKKP6HByiQXnuoZ8JDnpRZuwOgHjk3u7GJQhP82VRcV8m/MTW8STd1Aw==" saltValue="yuxrIFhAY4uSUHsFcguiDQ==" spinCount="100000" sheet="1" selectLockedCells="1"/>
  <mergeCells count="3">
    <mergeCell ref="A1:G1"/>
    <mergeCell ref="A2:G2"/>
    <mergeCell ref="A3:G3"/>
  </mergeCells>
  <phoneticPr fontId="7" type="noConversion"/>
  <printOptions horizontalCentered="1"/>
  <pageMargins left="0.75" right="0.75" top="0.75" bottom="0.5" header="0" footer="0.5"/>
  <pageSetup fitToHeight="0" orientation="portrait" r:id="rId1"/>
  <headerFooter alignWithMargins="0">
    <oddFooter>&amp;L&amp;"time new roman,Regular"&amp;10 01/23&amp;R&amp;"Times New Roman,Bold"DGE-101B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DGE-101 </vt:lpstr>
      <vt:lpstr> DGE-101A</vt:lpstr>
      <vt:lpstr>DGE-101B</vt:lpstr>
      <vt:lpstr>' DGE-101A'!Print_Area</vt:lpstr>
      <vt:lpstr>'DGE-101 '!Print_Area</vt:lpstr>
      <vt:lpstr>'DGE-101B'!Print_Area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CharityY</cp:lastModifiedBy>
  <cp:lastPrinted>2023-01-24T18:46:10Z</cp:lastPrinted>
  <dcterms:created xsi:type="dcterms:W3CDTF">2001-04-02T14:38:49Z</dcterms:created>
  <dcterms:modified xsi:type="dcterms:W3CDTF">2023-01-25T16:03:05Z</dcterms:modified>
</cp:coreProperties>
</file>