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ssignments\Charity\New 105 and 107\"/>
    </mc:Choice>
  </mc:AlternateContent>
  <xr:revisionPtr revIDLastSave="0" documentId="8_{46A84A5B-91F9-4240-A5A4-CCF4F5C0851D}" xr6:coauthVersionLast="47" xr6:coauthVersionMax="47" xr10:uidLastSave="{00000000-0000-0000-0000-000000000000}"/>
  <bookViews>
    <workbookView xWindow="4965" yWindow="675" windowWidth="23490" windowHeight="14595" xr2:uid="{00000000-000D-0000-FFFF-FFFF00000000}"/>
  </bookViews>
  <sheets>
    <sheet name="DGE-105" sheetId="1" r:id="rId1"/>
    <sheet name="DGE-105 Skin Detail" sheetId="3" r:id="rId2"/>
    <sheet name="DGE-105 Tax Detail" sheetId="2" r:id="rId3"/>
  </sheets>
  <definedNames>
    <definedName name="_Regression_Int" localSheetId="0" hidden="1">1</definedName>
    <definedName name="CCC..101A2">#REF!</definedName>
    <definedName name="_xlnm.Print_Area" localSheetId="0">'DGE-105'!$A$1:$C$33</definedName>
    <definedName name="_xlnm.Print_Area" localSheetId="1">'DGE-105 Skin Detail'!$A$1:$H$16</definedName>
    <definedName name="_xlnm.Print_Area" localSheetId="2">'DGE-105 Tax Detail'!$A$1:$H$24</definedName>
    <definedName name="Print_Area_MI">'DGE-105'!$A$1:$C$33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D7" i="3"/>
  <c r="E7" i="3"/>
  <c r="F7" i="3"/>
  <c r="G7" i="3"/>
  <c r="H7" i="3"/>
  <c r="A3" i="1" l="1"/>
  <c r="A3" i="3"/>
  <c r="A1" i="3"/>
  <c r="A1" i="1"/>
  <c r="C15" i="3"/>
  <c r="D15" i="3"/>
  <c r="E15" i="3"/>
  <c r="F15" i="3"/>
  <c r="G15" i="3"/>
  <c r="D14" i="3"/>
  <c r="E14" i="3"/>
  <c r="F14" i="3"/>
  <c r="G14" i="3"/>
  <c r="C14" i="3"/>
  <c r="G10" i="3"/>
  <c r="C10" i="3"/>
  <c r="D10" i="3"/>
  <c r="E10" i="3"/>
  <c r="F10" i="3"/>
  <c r="D9" i="3"/>
  <c r="E9" i="3"/>
  <c r="F9" i="3"/>
  <c r="G9" i="3"/>
  <c r="C9" i="3"/>
  <c r="H11" i="2"/>
  <c r="C9" i="1" s="1"/>
  <c r="H10" i="2"/>
  <c r="C8" i="1" s="1"/>
  <c r="H21" i="2"/>
  <c r="C19" i="1" s="1"/>
  <c r="H16" i="2"/>
  <c r="C14" i="1" s="1"/>
  <c r="H15" i="2"/>
  <c r="C13" i="1" s="1"/>
  <c r="H24" i="2"/>
  <c r="C22" i="1" s="1"/>
  <c r="H18" i="2"/>
  <c r="C16" i="1" s="1"/>
  <c r="G17" i="2"/>
  <c r="G19" i="2" s="1"/>
  <c r="G20" i="2" s="1"/>
  <c r="G22" i="2" s="1"/>
  <c r="F17" i="2"/>
  <c r="F19" i="2" s="1"/>
  <c r="F20" i="2" s="1"/>
  <c r="F22" i="2" s="1"/>
  <c r="E17" i="2"/>
  <c r="E19" i="2" s="1"/>
  <c r="E20" i="2" s="1"/>
  <c r="E22" i="2" s="1"/>
  <c r="D17" i="2"/>
  <c r="D19" i="2" s="1"/>
  <c r="D20" i="2" s="1"/>
  <c r="D22" i="2" s="1"/>
  <c r="C17" i="2"/>
  <c r="C16" i="3" s="1"/>
  <c r="G12" i="2"/>
  <c r="G11" i="3" s="1"/>
  <c r="F12" i="2"/>
  <c r="F11" i="3" s="1"/>
  <c r="E12" i="2"/>
  <c r="E11" i="3" s="1"/>
  <c r="D12" i="2"/>
  <c r="D11" i="3" s="1"/>
  <c r="C12" i="2"/>
  <c r="C11" i="3" s="1"/>
  <c r="E16" i="3" l="1"/>
  <c r="G16" i="3"/>
  <c r="F16" i="3"/>
  <c r="D16" i="3"/>
  <c r="H15" i="3"/>
  <c r="H14" i="3"/>
  <c r="H10" i="3"/>
  <c r="H9" i="3"/>
  <c r="H17" i="2"/>
  <c r="C19" i="2"/>
  <c r="C20" i="2" s="1"/>
  <c r="C22" i="2" s="1"/>
  <c r="H22" i="2" s="1"/>
  <c r="C20" i="1" s="1"/>
  <c r="H12" i="2"/>
  <c r="C15" i="1" l="1"/>
  <c r="H16" i="3"/>
  <c r="C10" i="1"/>
  <c r="H11" i="3"/>
  <c r="H19" i="2"/>
  <c r="C17" i="1" s="1"/>
  <c r="H20" i="2"/>
  <c r="C18" i="1" s="1"/>
</calcChain>
</file>

<file path=xl/sharedStrings.xml><?xml version="1.0" encoding="utf-8"?>
<sst xmlns="http://schemas.openxmlformats.org/spreadsheetml/2006/main" count="83" uniqueCount="50">
  <si>
    <t xml:space="preserve"> </t>
  </si>
  <si>
    <t>Line</t>
  </si>
  <si>
    <t>Type of Game</t>
  </si>
  <si>
    <t>(a)</t>
  </si>
  <si>
    <t>(b)</t>
  </si>
  <si>
    <t>(c)</t>
  </si>
  <si>
    <t>Win</t>
  </si>
  <si>
    <t>TAX ON INTERNET GAMING GROSS REVENUE</t>
  </si>
  <si>
    <t>Promotional Gaming Credits Wagered for the Month - Internet</t>
  </si>
  <si>
    <t xml:space="preserve">Total </t>
  </si>
  <si>
    <t>Peer-to-Peer Games</t>
  </si>
  <si>
    <t>Other Authorized Games</t>
  </si>
  <si>
    <t>(d)</t>
  </si>
  <si>
    <t>(e)</t>
  </si>
  <si>
    <t>(f)</t>
  </si>
  <si>
    <t>(g)</t>
  </si>
  <si>
    <t>(h)</t>
  </si>
  <si>
    <t>Total</t>
  </si>
  <si>
    <t>Year-to-Date Peer-to-Peer Games Win</t>
  </si>
  <si>
    <t xml:space="preserve">Year-to-Date Other Authorized Games Win </t>
  </si>
  <si>
    <t xml:space="preserve">Year-to-Date Total Internet Gaming Win </t>
  </si>
  <si>
    <t>Adjustments</t>
  </si>
  <si>
    <t>Year-To-Date Internet Gaming Gross Revenue</t>
  </si>
  <si>
    <t>Year-To-Date 15% Tax on Internet Gaming Gross Revenue</t>
  </si>
  <si>
    <t>Total Tax Required for this Month (line 9 less line 10)</t>
  </si>
  <si>
    <t>Year-to-Date Other Authorized Games Win</t>
  </si>
  <si>
    <t>Year-to-Date Total Internet Gaming Win</t>
  </si>
  <si>
    <t xml:space="preserve">Adjustments </t>
  </si>
  <si>
    <t>FORM MAY NOT FOOT DUE TO ROUNDING</t>
  </si>
  <si>
    <t>Date</t>
  </si>
  <si>
    <t>Title and License Number</t>
  </si>
  <si>
    <t>Under penalties of perjury, I declare that I have examined this report, and to the best of my knowledge and belief, it is true and complete.</t>
  </si>
  <si>
    <t>INTERNET GAMING WIN - CURRENT MONTH</t>
  </si>
  <si>
    <t>&gt;&gt;INSERT SIGNATURE &lt;&lt;</t>
  </si>
  <si>
    <t>&gt;&gt;ENTER NAME &lt;&lt;</t>
  </si>
  <si>
    <t>&gt;&gt; ENTER TITLE AND LICENSE NUMBER &lt;&lt;</t>
  </si>
  <si>
    <t>&gt;&gt;ENTER DATE&lt;&lt;</t>
  </si>
  <si>
    <t>&gt;&gt; ENTER LICENSEE NAME &lt;&lt;</t>
  </si>
  <si>
    <t>&gt;&gt; Skin 1 &lt;&lt;</t>
  </si>
  <si>
    <t>&gt;&gt; Skin 2 &lt;&lt;</t>
  </si>
  <si>
    <t>&gt;&gt; Skin 3 &lt;&lt;</t>
  </si>
  <si>
    <t>&gt;&gt; Skin 4 &lt;&lt;</t>
  </si>
  <si>
    <t>&gt;&gt; Skin 5 &lt;&lt;</t>
  </si>
  <si>
    <t>INTERNET GAMING WIN - YEAR TO DATE</t>
  </si>
  <si>
    <t>MONTHLY INTERNET GAMING GROSS REVENUE REPORT</t>
  </si>
  <si>
    <t>MONTHLY INTERNET GAMING GROSS REVENUE SKIN DETAIL REPORT</t>
  </si>
  <si>
    <t>MONTHLY INTERNET GAMING GROSS REVENUE TAX DETAIL REPORT</t>
  </si>
  <si>
    <t>FOR THE MONTH OF &gt;&gt; ENTER MONTH &amp; YEAR &lt;&lt;</t>
  </si>
  <si>
    <t>Monthly Internet Promotional Gaming Credits Wagered</t>
  </si>
  <si>
    <t>Less - Total Tax Paid in Prior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</si>
</sst>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General_)"/>
    <numFmt numFmtId="165" formatCode="mm/dd/yy;@"/>
  </numFmts>
  <fonts count="14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Helv"/>
    </font>
    <font>
      <u/>
      <sz val="12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sz val="8"/>
      <name val="Helv"/>
    </font>
    <font>
      <b/>
      <sz val="18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164" fontId="0" fillId="0" borderId="0"/>
    <xf numFmtId="44" fontId="2" fillId="0" borderId="0" applyFont="0" applyFill="0" applyBorder="0" applyAlignment="0" applyProtection="0"/>
    <xf numFmtId="164" fontId="7" fillId="0" borderId="0"/>
    <xf numFmtId="0" fontId="1" fillId="0" borderId="0"/>
  </cellStyleXfs>
  <cellXfs count="85">
    <xf numFmtId="164" fontId="0" fillId="0" borderId="0" xfId="0"/>
    <xf numFmtId="164" fontId="3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Continuous"/>
    </xf>
    <xf numFmtId="164" fontId="3" fillId="0" borderId="0" xfId="0" quotePrefix="1" applyFont="1" applyAlignment="1">
      <alignment horizontal="center"/>
    </xf>
    <xf numFmtId="164" fontId="3" fillId="0" borderId="1" xfId="0" applyFont="1" applyBorder="1" applyAlignment="1">
      <alignment horizontal="center"/>
    </xf>
    <xf numFmtId="164" fontId="3" fillId="0" borderId="2" xfId="0" applyFont="1" applyBorder="1" applyAlignment="1">
      <alignment horizontal="center"/>
    </xf>
    <xf numFmtId="164" fontId="3" fillId="0" borderId="3" xfId="0" applyFont="1" applyBorder="1" applyAlignment="1">
      <alignment horizontal="left"/>
    </xf>
    <xf numFmtId="164" fontId="3" fillId="0" borderId="4" xfId="0" applyFont="1" applyBorder="1" applyAlignment="1">
      <alignment horizontal="left"/>
    </xf>
    <xf numFmtId="7" fontId="3" fillId="0" borderId="0" xfId="0" applyNumberFormat="1" applyFont="1"/>
    <xf numFmtId="164" fontId="6" fillId="0" borderId="0" xfId="0" applyFont="1"/>
    <xf numFmtId="164" fontId="4" fillId="0" borderId="0" xfId="0" applyFont="1"/>
    <xf numFmtId="1" fontId="3" fillId="0" borderId="0" xfId="0" applyNumberFormat="1" applyFont="1"/>
    <xf numFmtId="164" fontId="5" fillId="0" borderId="0" xfId="0" quotePrefix="1" applyFont="1"/>
    <xf numFmtId="164" fontId="3" fillId="0" borderId="0" xfId="0" applyFont="1" applyAlignment="1">
      <alignment horizontal="center"/>
    </xf>
    <xf numFmtId="164" fontId="3" fillId="0" borderId="5" xfId="0" applyFont="1" applyBorder="1"/>
    <xf numFmtId="1" fontId="3" fillId="0" borderId="6" xfId="0" applyNumberFormat="1" applyFont="1" applyBorder="1" applyAlignment="1">
      <alignment horizontal="center"/>
    </xf>
    <xf numFmtId="164" fontId="3" fillId="0" borderId="7" xfId="0" quotePrefix="1" applyFont="1" applyBorder="1" applyAlignment="1">
      <alignment horizontal="center"/>
    </xf>
    <xf numFmtId="164" fontId="3" fillId="0" borderId="8" xfId="0" quotePrefix="1" applyFont="1" applyBorder="1" applyAlignment="1">
      <alignment horizontal="center"/>
    </xf>
    <xf numFmtId="164" fontId="3" fillId="0" borderId="11" xfId="0" quotePrefix="1" applyFont="1" applyBorder="1" applyAlignment="1">
      <alignment horizontal="center"/>
    </xf>
    <xf numFmtId="164" fontId="3" fillId="0" borderId="12" xfId="0" quotePrefix="1" applyFont="1" applyBorder="1" applyAlignment="1">
      <alignment horizontal="center"/>
    </xf>
    <xf numFmtId="164" fontId="3" fillId="0" borderId="7" xfId="0" applyFont="1" applyBorder="1" applyAlignment="1">
      <alignment horizontal="left"/>
    </xf>
    <xf numFmtId="41" fontId="3" fillId="2" borderId="7" xfId="0" applyNumberFormat="1" applyFont="1" applyFill="1" applyBorder="1" applyAlignment="1">
      <alignment horizontal="right"/>
    </xf>
    <xf numFmtId="42" fontId="3" fillId="2" borderId="7" xfId="0" applyNumberFormat="1" applyFont="1" applyFill="1" applyBorder="1" applyAlignment="1">
      <alignment horizontal="right"/>
    </xf>
    <xf numFmtId="1" fontId="3" fillId="0" borderId="13" xfId="0" applyNumberFormat="1" applyFont="1" applyBorder="1" applyAlignment="1">
      <alignment horizontal="center"/>
    </xf>
    <xf numFmtId="164" fontId="3" fillId="0" borderId="14" xfId="0" quotePrefix="1" applyFont="1" applyBorder="1" applyAlignment="1">
      <alignment horizontal="center"/>
    </xf>
    <xf numFmtId="164" fontId="3" fillId="0" borderId="10" xfId="0" quotePrefix="1" applyFont="1" applyBorder="1" applyAlignment="1">
      <alignment horizontal="center"/>
    </xf>
    <xf numFmtId="164" fontId="3" fillId="0" borderId="7" xfId="0" applyFont="1" applyBorder="1"/>
    <xf numFmtId="164" fontId="6" fillId="0" borderId="0" xfId="0" applyFont="1" applyAlignment="1">
      <alignment horizontal="center"/>
    </xf>
    <xf numFmtId="41" fontId="3" fillId="0" borderId="7" xfId="1" applyNumberFormat="1" applyFont="1" applyFill="1" applyBorder="1" applyAlignment="1" applyProtection="1">
      <alignment horizontal="right"/>
      <protection locked="0"/>
    </xf>
    <xf numFmtId="164" fontId="10" fillId="0" borderId="0" xfId="0" applyFont="1" applyAlignment="1">
      <alignment horizontal="left"/>
    </xf>
    <xf numFmtId="41" fontId="3" fillId="2" borderId="7" xfId="1" applyNumberFormat="1" applyFont="1" applyFill="1" applyBorder="1" applyAlignment="1" applyProtection="1">
      <alignment horizontal="right"/>
    </xf>
    <xf numFmtId="164" fontId="3" fillId="0" borderId="15" xfId="0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64" fontId="3" fillId="0" borderId="17" xfId="0" applyFont="1" applyBorder="1" applyAlignment="1">
      <alignment horizontal="center"/>
    </xf>
    <xf numFmtId="164" fontId="3" fillId="0" borderId="0" xfId="0" applyFont="1" applyProtection="1">
      <protection locked="0"/>
    </xf>
    <xf numFmtId="164" fontId="3" fillId="0" borderId="0" xfId="2" applyFont="1" applyProtection="1">
      <protection locked="0"/>
    </xf>
    <xf numFmtId="1" fontId="6" fillId="0" borderId="0" xfId="0" applyNumberFormat="1" applyFont="1" applyAlignment="1">
      <alignment horizontal="right"/>
    </xf>
    <xf numFmtId="41" fontId="3" fillId="2" borderId="7" xfId="0" applyNumberFormat="1" applyFont="1" applyFill="1" applyBorder="1"/>
    <xf numFmtId="41" fontId="3" fillId="0" borderId="0" xfId="0" applyNumberFormat="1" applyFont="1"/>
    <xf numFmtId="1" fontId="3" fillId="0" borderId="0" xfId="0" applyNumberFormat="1" applyFont="1" applyAlignment="1">
      <alignment horizontal="centerContinuous"/>
    </xf>
    <xf numFmtId="1" fontId="3" fillId="0" borderId="0" xfId="0" applyNumberFormat="1" applyFont="1" applyAlignment="1">
      <alignment horizontal="center"/>
    </xf>
    <xf numFmtId="42" fontId="3" fillId="0" borderId="7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Protection="1">
      <protection locked="0"/>
    </xf>
    <xf numFmtId="164" fontId="3" fillId="0" borderId="8" xfId="0" applyFont="1" applyBorder="1"/>
    <xf numFmtId="7" fontId="4" fillId="0" borderId="0" xfId="0" applyNumberFormat="1" applyFont="1"/>
    <xf numFmtId="164" fontId="3" fillId="0" borderId="7" xfId="0" applyFont="1" applyBorder="1" applyAlignment="1">
      <alignment wrapText="1"/>
    </xf>
    <xf numFmtId="42" fontId="3" fillId="0" borderId="7" xfId="1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Alignment="1">
      <alignment horizontal="center"/>
    </xf>
    <xf numFmtId="164" fontId="6" fillId="0" borderId="0" xfId="0" applyFont="1" applyAlignment="1">
      <alignment horizontal="left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3" fillId="0" borderId="19" xfId="2" applyNumberFormat="1" applyFont="1" applyBorder="1" applyAlignment="1" applyProtection="1">
      <alignment horizontal="center"/>
      <protection locked="0"/>
    </xf>
    <xf numFmtId="0" fontId="3" fillId="0" borderId="9" xfId="2" applyNumberFormat="1" applyFont="1" applyBorder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4" fontId="3" fillId="0" borderId="0" xfId="0" applyFont="1" applyAlignment="1">
      <alignment horizontal="left" wrapText="1"/>
    </xf>
    <xf numFmtId="0" fontId="9" fillId="0" borderId="0" xfId="0" applyNumberFormat="1" applyFont="1" applyAlignment="1" applyProtection="1">
      <alignment horizontal="center"/>
      <protection locked="0"/>
    </xf>
    <xf numFmtId="164" fontId="5" fillId="0" borderId="0" xfId="0" applyFont="1" applyAlignment="1">
      <alignment horizontal="left"/>
    </xf>
    <xf numFmtId="164" fontId="13" fillId="0" borderId="0" xfId="0" applyFont="1" applyAlignment="1">
      <alignment horizontal="left"/>
    </xf>
    <xf numFmtId="164" fontId="13" fillId="0" borderId="0" xfId="0" applyFont="1"/>
    <xf numFmtId="164" fontId="3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>
      <alignment horizontal="center"/>
    </xf>
    <xf numFmtId="41" fontId="3" fillId="0" borderId="7" xfId="0" applyNumberFormat="1" applyFont="1" applyBorder="1" applyAlignment="1">
      <alignment horizontal="right"/>
    </xf>
    <xf numFmtId="42" fontId="3" fillId="0" borderId="7" xfId="1" applyNumberFormat="1" applyFont="1" applyFill="1" applyBorder="1" applyAlignment="1" applyProtection="1">
      <alignment horizontal="right"/>
    </xf>
    <xf numFmtId="41" fontId="3" fillId="0" borderId="7" xfId="1" applyNumberFormat="1" applyFont="1" applyFill="1" applyBorder="1" applyAlignment="1" applyProtection="1">
      <alignment horizontal="right"/>
    </xf>
    <xf numFmtId="164" fontId="3" fillId="0" borderId="20" xfId="0" quotePrefix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3" fillId="0" borderId="18" xfId="0" applyNumberFormat="1" applyFont="1" applyBorder="1" applyAlignment="1" applyProtection="1">
      <alignment horizontal="center"/>
      <protection locked="0"/>
    </xf>
    <xf numFmtId="42" fontId="3" fillId="0" borderId="7" xfId="0" applyNumberFormat="1" applyFont="1" applyBorder="1" applyAlignment="1">
      <alignment horizontal="right"/>
    </xf>
    <xf numFmtId="41" fontId="3" fillId="0" borderId="7" xfId="0" applyNumberFormat="1" applyFont="1" applyBorder="1"/>
    <xf numFmtId="41" fontId="4" fillId="0" borderId="0" xfId="0" applyNumberFormat="1" applyFont="1"/>
    <xf numFmtId="41" fontId="5" fillId="0" borderId="7" xfId="1" applyNumberFormat="1" applyFont="1" applyFill="1" applyBorder="1" applyAlignment="1" applyProtection="1">
      <alignment horizontal="right"/>
    </xf>
    <xf numFmtId="164" fontId="3" fillId="0" borderId="13" xfId="0" applyFont="1" applyBorder="1" applyAlignment="1">
      <alignment horizontal="left"/>
    </xf>
    <xf numFmtId="42" fontId="3" fillId="0" borderId="13" xfId="0" applyNumberFormat="1" applyFont="1" applyBorder="1" applyAlignment="1">
      <alignment horizontal="right"/>
    </xf>
    <xf numFmtId="164" fontId="3" fillId="0" borderId="13" xfId="0" applyFont="1" applyBorder="1" applyAlignment="1">
      <alignment horizontal="center"/>
    </xf>
    <xf numFmtId="7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164" fontId="5" fillId="0" borderId="0" xfId="0" quotePrefix="1" applyFont="1" applyProtection="1">
      <protection locked="0"/>
    </xf>
    <xf numFmtId="164" fontId="13" fillId="0" borderId="0" xfId="0" applyFont="1" applyProtection="1">
      <protection locked="0"/>
    </xf>
    <xf numFmtId="164" fontId="5" fillId="0" borderId="0" xfId="0" applyFont="1" applyProtection="1">
      <protection locked="0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164" fontId="3" fillId="0" borderId="0" xfId="0" applyFont="1" applyAlignment="1">
      <alignment horizontal="left" wrapText="1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 applyProtection="1">
      <alignment horizontal="center"/>
      <protection locked="0"/>
    </xf>
    <xf numFmtId="0" fontId="9" fillId="0" borderId="0" xfId="0" applyNumberFormat="1" applyFont="1" applyAlignment="1" applyProtection="1">
      <alignment horizontal="center"/>
      <protection locked="0"/>
    </xf>
  </cellXfs>
  <cellStyles count="4">
    <cellStyle name="Currency" xfId="1" builtinId="4"/>
    <cellStyle name="Normal" xfId="0" builtinId="0"/>
    <cellStyle name="Normal 3" xfId="3" xr:uid="{419C91F7-BB2E-46FC-85A0-8DD00267288F}"/>
    <cellStyle name="Normal_Sheet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H35"/>
  <sheetViews>
    <sheetView tabSelected="1" zoomScaleNormal="100" zoomScaleSheetLayoutView="100" workbookViewId="0">
      <selection activeCell="B26" sqref="B26"/>
    </sheetView>
  </sheetViews>
  <sheetFormatPr defaultColWidth="9.77734375" defaultRowHeight="15.75" x14ac:dyDescent="0.25"/>
  <cols>
    <col min="1" max="1" width="6.77734375" style="1" customWidth="1"/>
    <col min="2" max="2" width="50.77734375" style="1" customWidth="1"/>
    <col min="3" max="3" width="18.6640625" style="12" customWidth="1"/>
    <col min="4" max="8" width="11.77734375" style="1" customWidth="1"/>
    <col min="9" max="16384" width="9.77734375" style="1"/>
  </cols>
  <sheetData>
    <row r="1" spans="1:8" ht="27" customHeight="1" x14ac:dyDescent="0.25">
      <c r="A1" s="79" t="str">
        <f>'DGE-105 Tax Detail'!A1</f>
        <v>&gt;&gt; ENTER LICENSEE NAME &lt;&lt;</v>
      </c>
      <c r="B1" s="79"/>
      <c r="C1" s="79"/>
    </row>
    <row r="2" spans="1:8" ht="27" customHeight="1" x14ac:dyDescent="0.3">
      <c r="A2" s="80" t="s">
        <v>44</v>
      </c>
      <c r="B2" s="80"/>
      <c r="C2" s="80"/>
    </row>
    <row r="3" spans="1:8" ht="27" customHeight="1" x14ac:dyDescent="0.3">
      <c r="A3" s="82" t="str">
        <f>'DGE-105 Tax Detail'!A3</f>
        <v>FOR THE MONTH OF &gt;&gt; ENTER MONTH &amp; YEAR &lt;&lt;</v>
      </c>
      <c r="B3" s="82"/>
      <c r="C3" s="82"/>
      <c r="D3" s="60"/>
      <c r="E3" s="60"/>
      <c r="F3" s="60"/>
      <c r="G3" s="60"/>
      <c r="H3" s="60"/>
    </row>
    <row r="4" spans="1:8" ht="18" customHeight="1" x14ac:dyDescent="0.3">
      <c r="A4" s="60"/>
      <c r="B4" s="60"/>
      <c r="C4" s="60"/>
      <c r="D4" s="60"/>
      <c r="E4" s="60"/>
      <c r="F4" s="60"/>
      <c r="G4" s="60"/>
      <c r="H4" s="60"/>
    </row>
    <row r="5" spans="1:8" s="10" customFormat="1" ht="18" customHeight="1" x14ac:dyDescent="0.3">
      <c r="A5" s="28"/>
      <c r="B5" s="28"/>
      <c r="C5" s="28"/>
    </row>
    <row r="6" spans="1:8" s="11" customFormat="1" ht="18" customHeight="1" x14ac:dyDescent="0.3">
      <c r="A6" s="56" t="s">
        <v>32</v>
      </c>
      <c r="C6" s="37"/>
    </row>
    <row r="7" spans="1:8" ht="18" customHeight="1" x14ac:dyDescent="0.25">
      <c r="A7" s="34" t="s">
        <v>1</v>
      </c>
      <c r="B7" s="32" t="s">
        <v>2</v>
      </c>
      <c r="C7" s="33" t="s">
        <v>6</v>
      </c>
    </row>
    <row r="8" spans="1:8" ht="18" customHeight="1" x14ac:dyDescent="0.25">
      <c r="A8" s="18">
        <v>1</v>
      </c>
      <c r="B8" s="8" t="s">
        <v>10</v>
      </c>
      <c r="C8" s="67">
        <f>'DGE-105 Tax Detail'!H10</f>
        <v>0</v>
      </c>
    </row>
    <row r="9" spans="1:8" ht="18" customHeight="1" x14ac:dyDescent="0.25">
      <c r="A9" s="17">
        <v>2</v>
      </c>
      <c r="B9" s="7" t="s">
        <v>11</v>
      </c>
      <c r="C9" s="68">
        <f>'DGE-105 Tax Detail'!H11</f>
        <v>0</v>
      </c>
    </row>
    <row r="10" spans="1:8" ht="18" customHeight="1" x14ac:dyDescent="0.25">
      <c r="A10" s="17">
        <v>3</v>
      </c>
      <c r="B10" s="7" t="s">
        <v>9</v>
      </c>
      <c r="C10" s="68">
        <f>'DGE-105 Tax Detail'!H12</f>
        <v>0</v>
      </c>
    </row>
    <row r="11" spans="1:8" ht="18" customHeight="1" x14ac:dyDescent="0.25">
      <c r="A11" s="4"/>
      <c r="B11" s="2"/>
      <c r="C11" s="39"/>
    </row>
    <row r="12" spans="1:8" s="11" customFormat="1" ht="18" customHeight="1" x14ac:dyDescent="0.3">
      <c r="A12" s="56" t="s">
        <v>7</v>
      </c>
      <c r="C12" s="69"/>
    </row>
    <row r="13" spans="1:8" ht="18" customHeight="1" x14ac:dyDescent="0.25">
      <c r="A13" s="20">
        <v>4</v>
      </c>
      <c r="B13" s="21" t="s">
        <v>18</v>
      </c>
      <c r="C13" s="62">
        <f>'DGE-105 Tax Detail'!H15</f>
        <v>0</v>
      </c>
    </row>
    <row r="14" spans="1:8" ht="18" customHeight="1" x14ac:dyDescent="0.25">
      <c r="A14" s="25">
        <v>5</v>
      </c>
      <c r="B14" s="21" t="s">
        <v>25</v>
      </c>
      <c r="C14" s="63">
        <f>'DGE-105 Tax Detail'!H16</f>
        <v>0</v>
      </c>
    </row>
    <row r="15" spans="1:8" ht="18" customHeight="1" x14ac:dyDescent="0.25">
      <c r="A15" s="25">
        <v>6</v>
      </c>
      <c r="B15" s="27" t="s">
        <v>26</v>
      </c>
      <c r="C15" s="70">
        <f>'DGE-105 Tax Detail'!H17</f>
        <v>0</v>
      </c>
    </row>
    <row r="16" spans="1:8" ht="18" customHeight="1" x14ac:dyDescent="0.25">
      <c r="A16" s="25">
        <v>7</v>
      </c>
      <c r="B16" s="27" t="s">
        <v>27</v>
      </c>
      <c r="C16" s="70">
        <f>'DGE-105 Tax Detail'!H18</f>
        <v>0</v>
      </c>
    </row>
    <row r="17" spans="1:4" ht="18" customHeight="1" x14ac:dyDescent="0.25">
      <c r="A17" s="25">
        <v>8</v>
      </c>
      <c r="B17" s="27" t="s">
        <v>22</v>
      </c>
      <c r="C17" s="70">
        <f>'DGE-105 Tax Detail'!H19</f>
        <v>0</v>
      </c>
    </row>
    <row r="18" spans="1:4" ht="18" customHeight="1" x14ac:dyDescent="0.25">
      <c r="A18" s="25">
        <v>9</v>
      </c>
      <c r="B18" s="27" t="s">
        <v>23</v>
      </c>
      <c r="C18" s="70">
        <f>'DGE-105 Tax Detail'!H20</f>
        <v>0</v>
      </c>
    </row>
    <row r="19" spans="1:4" ht="18" customHeight="1" x14ac:dyDescent="0.25">
      <c r="A19" s="26">
        <v>10</v>
      </c>
      <c r="B19" s="21" t="s">
        <v>49</v>
      </c>
      <c r="C19" s="63">
        <f>'DGE-105 Tax Detail'!H21</f>
        <v>0</v>
      </c>
    </row>
    <row r="20" spans="1:4" ht="18" customHeight="1" x14ac:dyDescent="0.25">
      <c r="A20" s="20">
        <v>11</v>
      </c>
      <c r="B20" s="21" t="s">
        <v>24</v>
      </c>
      <c r="C20" s="63">
        <f>'DGE-105 Tax Detail'!H22</f>
        <v>0</v>
      </c>
    </row>
    <row r="21" spans="1:4" ht="12.75" customHeight="1" x14ac:dyDescent="0.25">
      <c r="C21" s="39"/>
    </row>
    <row r="22" spans="1:4" ht="18" customHeight="1" x14ac:dyDescent="0.25">
      <c r="A22" s="17">
        <v>12</v>
      </c>
      <c r="B22" s="27" t="s">
        <v>8</v>
      </c>
      <c r="C22" s="62">
        <f>'DGE-105 Tax Detail'!H24</f>
        <v>0</v>
      </c>
    </row>
    <row r="23" spans="1:4" ht="15" customHeight="1" x14ac:dyDescent="0.25">
      <c r="A23" s="57" t="s">
        <v>28</v>
      </c>
      <c r="B23" s="30"/>
      <c r="C23" s="30"/>
      <c r="D23" s="30"/>
    </row>
    <row r="24" spans="1:4" ht="18" customHeight="1" x14ac:dyDescent="0.25">
      <c r="A24" s="4"/>
      <c r="C24" s="9"/>
    </row>
    <row r="25" spans="1:4" ht="30.75" customHeight="1" x14ac:dyDescent="0.25">
      <c r="A25" s="81" t="s">
        <v>31</v>
      </c>
      <c r="B25" s="81"/>
      <c r="C25" s="81"/>
    </row>
    <row r="26" spans="1:4" ht="18" customHeight="1" x14ac:dyDescent="0.25">
      <c r="A26" s="54"/>
      <c r="B26" s="35"/>
      <c r="C26" s="54"/>
    </row>
    <row r="27" spans="1:4" ht="18" customHeight="1" x14ac:dyDescent="0.25">
      <c r="A27" s="3"/>
      <c r="B27" s="59"/>
      <c r="C27" s="40"/>
    </row>
    <row r="28" spans="1:4" ht="18" customHeight="1" x14ac:dyDescent="0.25">
      <c r="B28" s="35"/>
      <c r="C28" s="41"/>
    </row>
    <row r="29" spans="1:4" ht="18" customHeight="1" x14ac:dyDescent="0.25">
      <c r="B29" s="50" t="s">
        <v>33</v>
      </c>
      <c r="C29" s="53" t="s">
        <v>36</v>
      </c>
    </row>
    <row r="30" spans="1:4" ht="18" customHeight="1" x14ac:dyDescent="0.25">
      <c r="B30" s="51" t="s">
        <v>34</v>
      </c>
      <c r="C30" s="14" t="s">
        <v>29</v>
      </c>
    </row>
    <row r="31" spans="1:4" ht="12" customHeight="1" x14ac:dyDescent="0.25">
      <c r="A31" s="2"/>
      <c r="B31" s="36"/>
      <c r="C31" s="1"/>
    </row>
    <row r="32" spans="1:4" ht="18" customHeight="1" x14ac:dyDescent="0.25">
      <c r="A32" s="2" t="s">
        <v>0</v>
      </c>
      <c r="B32" s="52" t="s">
        <v>35</v>
      </c>
      <c r="C32" s="1"/>
    </row>
    <row r="33" spans="1:3" ht="18" customHeight="1" x14ac:dyDescent="0.25">
      <c r="A33" s="2"/>
      <c r="B33" s="48" t="s">
        <v>30</v>
      </c>
      <c r="C33" s="1"/>
    </row>
    <row r="35" spans="1:3" x14ac:dyDescent="0.25">
      <c r="A35" s="13"/>
    </row>
  </sheetData>
  <sheetProtection algorithmName="SHA-512" hashValue="v6eKS94hN1lhXby9sIv/PoIJI/qD+lOu5guSnQse2dSMGN7Hzae/bR229yG0iZBZc6MujLrXmZwsYEIB6APuJQ==" saltValue="m7Z/FiJxrPBEFqT2qhUI8w==" spinCount="100000" sheet="1" selectLockedCells="1"/>
  <mergeCells count="4">
    <mergeCell ref="A1:C1"/>
    <mergeCell ref="A2:C2"/>
    <mergeCell ref="A25:C25"/>
    <mergeCell ref="A3:C3"/>
  </mergeCells>
  <phoneticPr fontId="0" type="noConversion"/>
  <printOptions horizontalCentered="1"/>
  <pageMargins left="0.4" right="0.4" top="0.75" bottom="0.5" header="0.25" footer="0.25"/>
  <pageSetup orientation="portrait" r:id="rId1"/>
  <headerFooter alignWithMargins="0">
    <oddFooter>&amp;L&amp;"Times New Roman,Regular"&amp;10 03/24&amp;R&amp;"Times New Roman,Bold"DGE-105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03F6-0F6D-4A45-A742-A67BC47C6423}">
  <dimension ref="A1:H31"/>
  <sheetViews>
    <sheetView topLeftCell="A3" zoomScaleNormal="100" zoomScaleSheetLayoutView="100" workbookViewId="0">
      <selection activeCell="E23" sqref="E23"/>
    </sheetView>
  </sheetViews>
  <sheetFormatPr defaultColWidth="9.77734375" defaultRowHeight="15.75" x14ac:dyDescent="0.25"/>
  <cols>
    <col min="1" max="1" width="3.6640625" style="1" bestFit="1" customWidth="1"/>
    <col min="2" max="2" width="31.88671875" style="1" customWidth="1"/>
    <col min="3" max="3" width="13.77734375" style="12" customWidth="1"/>
    <col min="4" max="8" width="13.77734375" style="1" customWidth="1"/>
    <col min="9" max="16384" width="9.77734375" style="1"/>
  </cols>
  <sheetData>
    <row r="1" spans="1:8" ht="27" customHeight="1" x14ac:dyDescent="0.3">
      <c r="A1" s="80" t="str">
        <f>'DGE-105 Tax Detail'!A1</f>
        <v>&gt;&gt; ENTER LICENSEE NAME &lt;&lt;</v>
      </c>
      <c r="B1" s="80"/>
      <c r="C1" s="80"/>
      <c r="D1" s="80"/>
      <c r="E1" s="80"/>
      <c r="F1" s="80"/>
      <c r="G1" s="80"/>
      <c r="H1" s="80"/>
    </row>
    <row r="2" spans="1:8" ht="27" customHeight="1" x14ac:dyDescent="0.3">
      <c r="A2" s="80" t="s">
        <v>45</v>
      </c>
      <c r="B2" s="80"/>
      <c r="C2" s="80"/>
      <c r="D2" s="80"/>
      <c r="E2" s="80"/>
      <c r="F2" s="80"/>
      <c r="G2" s="80"/>
      <c r="H2" s="80"/>
    </row>
    <row r="3" spans="1:8" s="10" customFormat="1" ht="27" customHeight="1" x14ac:dyDescent="0.3">
      <c r="A3" s="82" t="str">
        <f>'DGE-105 Tax Detail'!A3</f>
        <v>FOR THE MONTH OF &gt;&gt; ENTER MONTH &amp; YEAR &lt;&lt;</v>
      </c>
      <c r="B3" s="82"/>
      <c r="C3" s="82"/>
      <c r="D3" s="82"/>
      <c r="E3" s="82"/>
      <c r="F3" s="82"/>
      <c r="G3" s="82"/>
      <c r="H3" s="82"/>
    </row>
    <row r="4" spans="1:8" s="10" customFormat="1" ht="18" customHeight="1" x14ac:dyDescent="0.3">
      <c r="A4" s="60"/>
      <c r="B4" s="60"/>
      <c r="C4" s="60"/>
      <c r="D4" s="60"/>
      <c r="E4" s="60"/>
      <c r="F4" s="60"/>
      <c r="G4" s="60"/>
      <c r="H4" s="60"/>
    </row>
    <row r="5" spans="1:8" s="10" customFormat="1" ht="18" customHeight="1" x14ac:dyDescent="0.3">
      <c r="A5" s="28"/>
      <c r="B5" s="28"/>
      <c r="C5" s="28"/>
    </row>
    <row r="6" spans="1:8" s="11" customFormat="1" ht="20.100000000000001" customHeight="1" x14ac:dyDescent="0.3">
      <c r="A6" s="49" t="s">
        <v>32</v>
      </c>
      <c r="C6" s="37"/>
    </row>
    <row r="7" spans="1:8" ht="20.100000000000001" customHeight="1" x14ac:dyDescent="0.25">
      <c r="A7" s="44"/>
      <c r="B7" s="15"/>
      <c r="C7" s="65" t="str">
        <f>'DGE-105 Tax Detail'!C7</f>
        <v>&gt;&gt; Skin 1 &lt;&lt;</v>
      </c>
      <c r="D7" s="65" t="str">
        <f>'DGE-105 Tax Detail'!D7</f>
        <v>&gt;&gt; Skin 2 &lt;&lt;</v>
      </c>
      <c r="E7" s="65" t="str">
        <f>'DGE-105 Tax Detail'!E7</f>
        <v>&gt;&gt; Skin 3 &lt;&lt;</v>
      </c>
      <c r="F7" s="65" t="str">
        <f>'DGE-105 Tax Detail'!F7</f>
        <v>&gt;&gt; Skin 4 &lt;&lt;</v>
      </c>
      <c r="G7" s="65" t="str">
        <f>'DGE-105 Tax Detail'!G7</f>
        <v>&gt;&gt; Skin 5 &lt;&lt;</v>
      </c>
      <c r="H7" s="65" t="str">
        <f>'DGE-105 Tax Detail'!H7</f>
        <v>Total</v>
      </c>
    </row>
    <row r="8" spans="1:8" ht="20.100000000000001" customHeight="1" x14ac:dyDescent="0.25">
      <c r="A8" s="73" t="s">
        <v>1</v>
      </c>
      <c r="B8" s="73" t="s">
        <v>2</v>
      </c>
      <c r="C8" s="24" t="s">
        <v>6</v>
      </c>
      <c r="D8" s="24" t="s">
        <v>6</v>
      </c>
      <c r="E8" s="24" t="s">
        <v>6</v>
      </c>
      <c r="F8" s="24" t="s">
        <v>6</v>
      </c>
      <c r="G8" s="24" t="s">
        <v>6</v>
      </c>
      <c r="H8" s="24" t="s">
        <v>6</v>
      </c>
    </row>
    <row r="9" spans="1:8" ht="20.100000000000001" customHeight="1" x14ac:dyDescent="0.25">
      <c r="A9" s="26">
        <v>1</v>
      </c>
      <c r="B9" s="71" t="s">
        <v>10</v>
      </c>
      <c r="C9" s="72">
        <f>'DGE-105 Tax Detail'!C10</f>
        <v>0</v>
      </c>
      <c r="D9" s="72">
        <f>'DGE-105 Tax Detail'!D10</f>
        <v>0</v>
      </c>
      <c r="E9" s="72">
        <f>'DGE-105 Tax Detail'!E10</f>
        <v>0</v>
      </c>
      <c r="F9" s="72">
        <f>'DGE-105 Tax Detail'!F10</f>
        <v>0</v>
      </c>
      <c r="G9" s="72">
        <f>'DGE-105 Tax Detail'!G10</f>
        <v>0</v>
      </c>
      <c r="H9" s="72">
        <f>'DGE-105 Tax Detail'!H10</f>
        <v>0</v>
      </c>
    </row>
    <row r="10" spans="1:8" ht="20.100000000000001" customHeight="1" x14ac:dyDescent="0.25">
      <c r="A10" s="20">
        <v>2</v>
      </c>
      <c r="B10" s="21" t="s">
        <v>11</v>
      </c>
      <c r="C10" s="61">
        <f>'DGE-105 Tax Detail'!C11</f>
        <v>0</v>
      </c>
      <c r="D10" s="61">
        <f>'DGE-105 Tax Detail'!D11</f>
        <v>0</v>
      </c>
      <c r="E10" s="61">
        <f>'DGE-105 Tax Detail'!E11</f>
        <v>0</v>
      </c>
      <c r="F10" s="61">
        <f>'DGE-105 Tax Detail'!F11</f>
        <v>0</v>
      </c>
      <c r="G10" s="61">
        <f>'DGE-105 Tax Detail'!G11</f>
        <v>0</v>
      </c>
      <c r="H10" s="61">
        <f>'DGE-105 Tax Detail'!H11</f>
        <v>0</v>
      </c>
    </row>
    <row r="11" spans="1:8" ht="20.100000000000001" customHeight="1" x14ac:dyDescent="0.25">
      <c r="A11" s="20">
        <v>3</v>
      </c>
      <c r="B11" s="21" t="s">
        <v>9</v>
      </c>
      <c r="C11" s="61">
        <f>'DGE-105 Tax Detail'!C12</f>
        <v>0</v>
      </c>
      <c r="D11" s="61">
        <f>'DGE-105 Tax Detail'!D12</f>
        <v>0</v>
      </c>
      <c r="E11" s="61">
        <f>'DGE-105 Tax Detail'!E12</f>
        <v>0</v>
      </c>
      <c r="F11" s="61">
        <f>'DGE-105 Tax Detail'!F12</f>
        <v>0</v>
      </c>
      <c r="G11" s="61">
        <f>'DGE-105 Tax Detail'!G12</f>
        <v>0</v>
      </c>
      <c r="H11" s="61">
        <f>'DGE-105 Tax Detail'!H12</f>
        <v>0</v>
      </c>
    </row>
    <row r="12" spans="1:8" ht="20.100000000000001" customHeight="1" x14ac:dyDescent="0.25">
      <c r="A12" s="4"/>
      <c r="B12" s="2"/>
      <c r="C12" s="9"/>
      <c r="D12" s="9"/>
      <c r="E12" s="9"/>
      <c r="F12" s="9"/>
      <c r="G12" s="9"/>
      <c r="H12" s="9"/>
    </row>
    <row r="13" spans="1:8" s="11" customFormat="1" ht="20.100000000000001" customHeight="1" x14ac:dyDescent="0.3">
      <c r="A13" s="49" t="s">
        <v>43</v>
      </c>
      <c r="C13" s="45"/>
      <c r="D13" s="45"/>
      <c r="E13" s="45"/>
      <c r="F13" s="45"/>
      <c r="G13" s="45"/>
      <c r="H13" s="45"/>
    </row>
    <row r="14" spans="1:8" ht="20.100000000000001" customHeight="1" x14ac:dyDescent="0.25">
      <c r="A14" s="20">
        <v>4</v>
      </c>
      <c r="B14" s="21" t="s">
        <v>18</v>
      </c>
      <c r="C14" s="62">
        <f>'DGE-105 Tax Detail'!C15</f>
        <v>0</v>
      </c>
      <c r="D14" s="62">
        <f>'DGE-105 Tax Detail'!D15</f>
        <v>0</v>
      </c>
      <c r="E14" s="62">
        <f>'DGE-105 Tax Detail'!E15</f>
        <v>0</v>
      </c>
      <c r="F14" s="62">
        <f>'DGE-105 Tax Detail'!F15</f>
        <v>0</v>
      </c>
      <c r="G14" s="62">
        <f>'DGE-105 Tax Detail'!G15</f>
        <v>0</v>
      </c>
      <c r="H14" s="62">
        <f>'DGE-105 Tax Detail'!H15</f>
        <v>0</v>
      </c>
    </row>
    <row r="15" spans="1:8" ht="20.100000000000001" customHeight="1" x14ac:dyDescent="0.25">
      <c r="A15" s="25">
        <v>5</v>
      </c>
      <c r="B15" s="21" t="s">
        <v>19</v>
      </c>
      <c r="C15" s="63">
        <f>'DGE-105 Tax Detail'!C16</f>
        <v>0</v>
      </c>
      <c r="D15" s="63">
        <f>'DGE-105 Tax Detail'!D16</f>
        <v>0</v>
      </c>
      <c r="E15" s="63">
        <f>'DGE-105 Tax Detail'!E16</f>
        <v>0</v>
      </c>
      <c r="F15" s="63">
        <f>'DGE-105 Tax Detail'!F16</f>
        <v>0</v>
      </c>
      <c r="G15" s="63">
        <f>'DGE-105 Tax Detail'!G16</f>
        <v>0</v>
      </c>
      <c r="H15" s="63">
        <f>'DGE-105 Tax Detail'!H16</f>
        <v>0</v>
      </c>
    </row>
    <row r="16" spans="1:8" ht="20.100000000000001" customHeight="1" x14ac:dyDescent="0.25">
      <c r="A16" s="64">
        <v>6</v>
      </c>
      <c r="B16" s="27" t="s">
        <v>20</v>
      </c>
      <c r="C16" s="63">
        <f>'DGE-105 Tax Detail'!C17</f>
        <v>0</v>
      </c>
      <c r="D16" s="63">
        <f>'DGE-105 Tax Detail'!D17</f>
        <v>0</v>
      </c>
      <c r="E16" s="63">
        <f>'DGE-105 Tax Detail'!E17</f>
        <v>0</v>
      </c>
      <c r="F16" s="63">
        <f>'DGE-105 Tax Detail'!F17</f>
        <v>0</v>
      </c>
      <c r="G16" s="63">
        <f>'DGE-105 Tax Detail'!G17</f>
        <v>0</v>
      </c>
      <c r="H16" s="63">
        <f>'DGE-105 Tax Detail'!H17</f>
        <v>0</v>
      </c>
    </row>
    <row r="17" spans="1:8" ht="16.5" customHeight="1" x14ac:dyDescent="0.25">
      <c r="A17" s="35"/>
      <c r="B17" s="35"/>
      <c r="C17" s="74"/>
      <c r="D17" s="35"/>
      <c r="E17" s="35"/>
      <c r="F17" s="35"/>
      <c r="G17" s="35"/>
      <c r="H17" s="35"/>
    </row>
    <row r="18" spans="1:8" x14ac:dyDescent="0.25">
      <c r="A18" s="35"/>
      <c r="B18" s="35"/>
      <c r="C18" s="75"/>
      <c r="D18" s="35"/>
      <c r="E18" s="35"/>
      <c r="F18" s="35"/>
      <c r="G18" s="35"/>
      <c r="H18" s="35"/>
    </row>
    <row r="19" spans="1:8" x14ac:dyDescent="0.25">
      <c r="A19" s="76"/>
      <c r="B19" s="35"/>
      <c r="C19" s="75"/>
      <c r="D19" s="35"/>
      <c r="E19" s="35"/>
      <c r="F19" s="35"/>
      <c r="G19" s="35"/>
      <c r="H19" s="35"/>
    </row>
    <row r="20" spans="1:8" x14ac:dyDescent="0.25">
      <c r="A20" s="35"/>
      <c r="B20" s="35"/>
      <c r="C20" s="75"/>
      <c r="D20" s="35"/>
      <c r="E20" s="35"/>
      <c r="F20" s="35"/>
      <c r="G20" s="35"/>
      <c r="H20" s="35"/>
    </row>
    <row r="21" spans="1:8" x14ac:dyDescent="0.25">
      <c r="A21" s="77"/>
      <c r="B21" s="35"/>
      <c r="C21" s="75"/>
      <c r="D21" s="35"/>
      <c r="E21" s="35"/>
      <c r="F21" s="35"/>
      <c r="G21" s="35"/>
      <c r="H21" s="35"/>
    </row>
    <row r="22" spans="1:8" x14ac:dyDescent="0.25">
      <c r="A22" s="35"/>
      <c r="B22" s="35"/>
      <c r="C22" s="75"/>
      <c r="D22" s="35"/>
      <c r="E22" s="35"/>
      <c r="F22" s="35"/>
      <c r="G22" s="35"/>
      <c r="H22" s="35"/>
    </row>
    <row r="23" spans="1:8" ht="30.75" customHeight="1" x14ac:dyDescent="0.25">
      <c r="A23" s="35"/>
      <c r="B23" s="35"/>
      <c r="C23" s="75"/>
      <c r="D23" s="35"/>
      <c r="E23" s="35"/>
      <c r="F23" s="35"/>
      <c r="G23" s="35"/>
      <c r="H23" s="35"/>
    </row>
    <row r="24" spans="1:8" x14ac:dyDescent="0.25">
      <c r="A24" s="35"/>
      <c r="B24" s="35"/>
      <c r="C24" s="75"/>
      <c r="D24" s="35"/>
      <c r="E24" s="35"/>
      <c r="F24" s="35"/>
      <c r="G24" s="35"/>
      <c r="H24" s="35"/>
    </row>
    <row r="25" spans="1:8" x14ac:dyDescent="0.25">
      <c r="A25" s="35"/>
      <c r="B25" s="35"/>
      <c r="C25" s="75"/>
      <c r="D25" s="35"/>
      <c r="E25" s="35"/>
      <c r="F25" s="35"/>
      <c r="G25" s="35"/>
      <c r="H25" s="78"/>
    </row>
    <row r="26" spans="1:8" x14ac:dyDescent="0.25">
      <c r="A26" s="35"/>
      <c r="B26" s="35"/>
      <c r="C26" s="75"/>
      <c r="D26" s="35"/>
      <c r="E26" s="35"/>
      <c r="F26" s="35"/>
      <c r="G26" s="35"/>
      <c r="H26" s="35"/>
    </row>
    <row r="27" spans="1:8" x14ac:dyDescent="0.25">
      <c r="A27" s="35"/>
      <c r="B27" s="35"/>
      <c r="C27" s="75"/>
      <c r="D27" s="35"/>
      <c r="E27" s="35"/>
      <c r="F27" s="35"/>
      <c r="G27" s="35"/>
      <c r="H27" s="35"/>
    </row>
    <row r="28" spans="1:8" x14ac:dyDescent="0.25">
      <c r="A28" s="35"/>
      <c r="B28" s="35"/>
      <c r="C28" s="75"/>
      <c r="D28" s="35"/>
      <c r="E28" s="35"/>
      <c r="F28" s="35"/>
      <c r="G28" s="35"/>
      <c r="H28" s="35"/>
    </row>
    <row r="29" spans="1:8" ht="12" customHeight="1" x14ac:dyDescent="0.25">
      <c r="A29" s="35"/>
      <c r="B29" s="35"/>
      <c r="C29" s="75"/>
      <c r="D29" s="35"/>
      <c r="E29" s="35"/>
      <c r="F29" s="35"/>
      <c r="G29" s="35"/>
      <c r="H29" s="35"/>
    </row>
    <row r="30" spans="1:8" x14ac:dyDescent="0.25">
      <c r="A30" s="35"/>
      <c r="B30" s="35"/>
      <c r="C30" s="75"/>
      <c r="D30" s="35"/>
      <c r="E30" s="35"/>
      <c r="F30" s="35"/>
      <c r="G30" s="35"/>
      <c r="H30" s="35"/>
    </row>
    <row r="31" spans="1:8" x14ac:dyDescent="0.25">
      <c r="A31" s="35"/>
      <c r="B31" s="35"/>
      <c r="C31" s="75"/>
      <c r="D31" s="35"/>
      <c r="E31" s="35"/>
      <c r="F31" s="35"/>
      <c r="G31" s="35"/>
      <c r="H31" s="35"/>
    </row>
  </sheetData>
  <sheetProtection algorithmName="SHA-512" hashValue="iaJgt1guM+m1DqmD/+4mhwPu1lgPo0au2ub4bELbmIWb2EZd0OwCHnw6rZUcCxWCxJncLKLKAH5ajwoHsPiCIg==" saltValue="zYaaI/Exx4izAtr+PePLGw==" spinCount="100000" sheet="1" selectLockedCells="1"/>
  <mergeCells count="3">
    <mergeCell ref="A1:H1"/>
    <mergeCell ref="A2:H2"/>
    <mergeCell ref="A3:H3"/>
  </mergeCells>
  <printOptions horizontalCentered="1"/>
  <pageMargins left="0.4" right="0.4" top="0.75" bottom="0.5" header="0.25" footer="0.25"/>
  <pageSetup scale="92" orientation="landscape" r:id="rId1"/>
  <headerFooter alignWithMargins="0">
    <oddFooter>&amp;L&amp;"Times New Roman,Regular"&amp;10 03/24&amp;R&amp;"Times New Roman,Bold"DGE-105 Skin Detail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zoomScaleNormal="100" zoomScaleSheetLayoutView="100" workbookViewId="0">
      <selection sqref="A1:H1"/>
    </sheetView>
  </sheetViews>
  <sheetFormatPr defaultColWidth="9.77734375" defaultRowHeight="15.75" x14ac:dyDescent="0.25"/>
  <cols>
    <col min="1" max="1" width="3.6640625" style="1" bestFit="1" customWidth="1"/>
    <col min="2" max="2" width="44.21875" style="1" customWidth="1"/>
    <col min="3" max="3" width="13.77734375" style="12" customWidth="1"/>
    <col min="4" max="8" width="13.77734375" style="1" customWidth="1"/>
    <col min="9" max="16384" width="9.77734375" style="1"/>
  </cols>
  <sheetData>
    <row r="1" spans="1:8" ht="27" customHeight="1" x14ac:dyDescent="0.3">
      <c r="A1" s="83" t="s">
        <v>37</v>
      </c>
      <c r="B1" s="83"/>
      <c r="C1" s="83"/>
      <c r="D1" s="83"/>
      <c r="E1" s="83"/>
      <c r="F1" s="83"/>
      <c r="G1" s="83"/>
      <c r="H1" s="83"/>
    </row>
    <row r="2" spans="1:8" ht="27" customHeight="1" x14ac:dyDescent="0.3">
      <c r="A2" s="80" t="s">
        <v>46</v>
      </c>
      <c r="B2" s="80"/>
      <c r="C2" s="80"/>
      <c r="D2" s="80"/>
      <c r="E2" s="80"/>
      <c r="F2" s="80"/>
      <c r="G2" s="80"/>
      <c r="H2" s="80"/>
    </row>
    <row r="3" spans="1:8" s="10" customFormat="1" ht="27" customHeight="1" x14ac:dyDescent="0.3">
      <c r="A3" s="84" t="s">
        <v>47</v>
      </c>
      <c r="B3" s="84"/>
      <c r="C3" s="84"/>
      <c r="D3" s="84"/>
      <c r="E3" s="84"/>
      <c r="F3" s="84"/>
      <c r="G3" s="84"/>
      <c r="H3" s="84"/>
    </row>
    <row r="4" spans="1:8" s="10" customFormat="1" ht="18" customHeight="1" x14ac:dyDescent="0.3">
      <c r="A4" s="55"/>
      <c r="B4" s="55"/>
      <c r="C4" s="55"/>
      <c r="D4" s="55"/>
      <c r="E4" s="55"/>
      <c r="F4" s="55"/>
      <c r="G4" s="55"/>
      <c r="H4" s="55"/>
    </row>
    <row r="5" spans="1:8" s="10" customFormat="1" ht="18" customHeight="1" x14ac:dyDescent="0.3">
      <c r="A5" s="28"/>
      <c r="B5" s="28"/>
      <c r="C5" s="28"/>
    </row>
    <row r="6" spans="1:8" s="11" customFormat="1" ht="20.100000000000001" customHeight="1" x14ac:dyDescent="0.3">
      <c r="A6" s="49" t="s">
        <v>32</v>
      </c>
      <c r="C6" s="37"/>
    </row>
    <row r="7" spans="1:8" ht="20.100000000000001" customHeight="1" x14ac:dyDescent="0.25">
      <c r="A7" s="44"/>
      <c r="B7" s="15"/>
      <c r="C7" s="66" t="s">
        <v>38</v>
      </c>
      <c r="D7" s="66" t="s">
        <v>39</v>
      </c>
      <c r="E7" s="66" t="s">
        <v>40</v>
      </c>
      <c r="F7" s="66" t="s">
        <v>41</v>
      </c>
      <c r="G7" s="66" t="s">
        <v>42</v>
      </c>
      <c r="H7" s="65" t="s">
        <v>17</v>
      </c>
    </row>
    <row r="8" spans="1:8" ht="20.100000000000001" customHeight="1" x14ac:dyDescent="0.25">
      <c r="A8" s="5" t="s">
        <v>1</v>
      </c>
      <c r="B8" s="14" t="s">
        <v>2</v>
      </c>
      <c r="C8" s="16" t="s">
        <v>6</v>
      </c>
      <c r="D8" s="16" t="s">
        <v>6</v>
      </c>
      <c r="E8" s="16" t="s">
        <v>6</v>
      </c>
      <c r="F8" s="16" t="s">
        <v>6</v>
      </c>
      <c r="G8" s="16" t="s">
        <v>6</v>
      </c>
      <c r="H8" s="16" t="s">
        <v>6</v>
      </c>
    </row>
    <row r="9" spans="1:8" ht="20.100000000000001" customHeight="1" x14ac:dyDescent="0.25">
      <c r="A9" s="6" t="s">
        <v>3</v>
      </c>
      <c r="B9" s="14" t="s">
        <v>4</v>
      </c>
      <c r="C9" s="24" t="s">
        <v>5</v>
      </c>
      <c r="D9" s="16" t="s">
        <v>12</v>
      </c>
      <c r="E9" s="16" t="s">
        <v>13</v>
      </c>
      <c r="F9" s="16" t="s">
        <v>14</v>
      </c>
      <c r="G9" s="16" t="s">
        <v>15</v>
      </c>
      <c r="H9" s="16" t="s">
        <v>16</v>
      </c>
    </row>
    <row r="10" spans="1:8" ht="20.100000000000001" customHeight="1" x14ac:dyDescent="0.25">
      <c r="A10" s="19">
        <v>1</v>
      </c>
      <c r="B10" s="21" t="s">
        <v>10</v>
      </c>
      <c r="C10" s="42"/>
      <c r="D10" s="42"/>
      <c r="E10" s="42"/>
      <c r="F10" s="42"/>
      <c r="G10" s="42"/>
      <c r="H10" s="23">
        <f>SUM(C10:G10)</f>
        <v>0</v>
      </c>
    </row>
    <row r="11" spans="1:8" ht="20.100000000000001" customHeight="1" x14ac:dyDescent="0.25">
      <c r="A11" s="20">
        <v>2</v>
      </c>
      <c r="B11" s="21" t="s">
        <v>11</v>
      </c>
      <c r="C11" s="43"/>
      <c r="D11" s="43"/>
      <c r="E11" s="43"/>
      <c r="F11" s="43"/>
      <c r="G11" s="43"/>
      <c r="H11" s="22">
        <f>SUM(C11:G11)</f>
        <v>0</v>
      </c>
    </row>
    <row r="12" spans="1:8" ht="20.100000000000001" customHeight="1" x14ac:dyDescent="0.25">
      <c r="A12" s="20">
        <v>3</v>
      </c>
      <c r="B12" s="21" t="s">
        <v>9</v>
      </c>
      <c r="C12" s="38">
        <f t="shared" ref="C12:G12" si="0">SUM(C10:C11)</f>
        <v>0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8">
        <f t="shared" si="0"/>
        <v>0</v>
      </c>
      <c r="H12" s="22">
        <f>SUM(C12:G12)</f>
        <v>0</v>
      </c>
    </row>
    <row r="13" spans="1:8" ht="20.100000000000001" customHeight="1" x14ac:dyDescent="0.25">
      <c r="A13" s="4"/>
      <c r="B13" s="2"/>
      <c r="C13" s="9"/>
      <c r="D13" s="9"/>
      <c r="E13" s="9"/>
      <c r="F13" s="9"/>
      <c r="G13" s="9"/>
      <c r="H13" s="9"/>
    </row>
    <row r="14" spans="1:8" s="11" customFormat="1" ht="20.100000000000001" customHeight="1" x14ac:dyDescent="0.3">
      <c r="A14" s="49" t="s">
        <v>7</v>
      </c>
      <c r="C14" s="45"/>
      <c r="D14" s="45"/>
      <c r="E14" s="45"/>
      <c r="F14" s="45"/>
      <c r="G14" s="45"/>
      <c r="H14" s="45"/>
    </row>
    <row r="15" spans="1:8" ht="20.100000000000001" customHeight="1" x14ac:dyDescent="0.25">
      <c r="A15" s="20">
        <v>4</v>
      </c>
      <c r="B15" s="21" t="s">
        <v>18</v>
      </c>
      <c r="C15" s="47"/>
      <c r="D15" s="47"/>
      <c r="E15" s="47"/>
      <c r="F15" s="47"/>
      <c r="G15" s="47"/>
      <c r="H15" s="23">
        <f t="shared" ref="H15:H22" si="1">SUM(C15:G15)</f>
        <v>0</v>
      </c>
    </row>
    <row r="16" spans="1:8" ht="20.100000000000001" customHeight="1" x14ac:dyDescent="0.25">
      <c r="A16" s="25">
        <v>5</v>
      </c>
      <c r="B16" s="21" t="s">
        <v>19</v>
      </c>
      <c r="C16" s="29"/>
      <c r="D16" s="29"/>
      <c r="E16" s="29"/>
      <c r="F16" s="29"/>
      <c r="G16" s="29"/>
      <c r="H16" s="22">
        <f t="shared" si="1"/>
        <v>0</v>
      </c>
    </row>
    <row r="17" spans="1:8" ht="20.100000000000001" customHeight="1" x14ac:dyDescent="0.25">
      <c r="A17" s="25">
        <v>6</v>
      </c>
      <c r="B17" s="27" t="s">
        <v>20</v>
      </c>
      <c r="C17" s="31">
        <f t="shared" ref="C17:G17" si="2">C15+C16</f>
        <v>0</v>
      </c>
      <c r="D17" s="31">
        <f t="shared" si="2"/>
        <v>0</v>
      </c>
      <c r="E17" s="31">
        <f t="shared" si="2"/>
        <v>0</v>
      </c>
      <c r="F17" s="31">
        <f t="shared" si="2"/>
        <v>0</v>
      </c>
      <c r="G17" s="31">
        <f t="shared" si="2"/>
        <v>0</v>
      </c>
      <c r="H17" s="22">
        <f t="shared" si="1"/>
        <v>0</v>
      </c>
    </row>
    <row r="18" spans="1:8" ht="20.100000000000001" customHeight="1" x14ac:dyDescent="0.25">
      <c r="A18" s="25">
        <v>7</v>
      </c>
      <c r="B18" s="27" t="s">
        <v>21</v>
      </c>
      <c r="C18" s="29"/>
      <c r="D18" s="29"/>
      <c r="E18" s="29"/>
      <c r="F18" s="29"/>
      <c r="G18" s="29"/>
      <c r="H18" s="22">
        <f t="shared" si="1"/>
        <v>0</v>
      </c>
    </row>
    <row r="19" spans="1:8" ht="20.100000000000001" customHeight="1" x14ac:dyDescent="0.25">
      <c r="A19" s="25">
        <v>8</v>
      </c>
      <c r="B19" s="27" t="s">
        <v>22</v>
      </c>
      <c r="C19" s="31">
        <f t="shared" ref="C19:G19" si="3">C17+C18</f>
        <v>0</v>
      </c>
      <c r="D19" s="31">
        <f t="shared" si="3"/>
        <v>0</v>
      </c>
      <c r="E19" s="31">
        <f t="shared" si="3"/>
        <v>0</v>
      </c>
      <c r="F19" s="31">
        <f t="shared" si="3"/>
        <v>0</v>
      </c>
      <c r="G19" s="31">
        <f t="shared" si="3"/>
        <v>0</v>
      </c>
      <c r="H19" s="22">
        <f t="shared" si="1"/>
        <v>0</v>
      </c>
    </row>
    <row r="20" spans="1:8" ht="20.100000000000001" customHeight="1" x14ac:dyDescent="0.25">
      <c r="A20" s="25">
        <v>9</v>
      </c>
      <c r="B20" s="46" t="s">
        <v>23</v>
      </c>
      <c r="C20" s="31">
        <f>ROUND(C19*0.15,0)</f>
        <v>0</v>
      </c>
      <c r="D20" s="31">
        <f t="shared" ref="D20:G20" si="4">ROUND(D19*0.15,0)</f>
        <v>0</v>
      </c>
      <c r="E20" s="31">
        <f t="shared" si="4"/>
        <v>0</v>
      </c>
      <c r="F20" s="31">
        <f t="shared" si="4"/>
        <v>0</v>
      </c>
      <c r="G20" s="31">
        <f t="shared" si="4"/>
        <v>0</v>
      </c>
      <c r="H20" s="22">
        <f>SUM(C20:G20)</f>
        <v>0</v>
      </c>
    </row>
    <row r="21" spans="1:8" ht="20.100000000000001" customHeight="1" x14ac:dyDescent="0.25">
      <c r="A21" s="26">
        <v>10</v>
      </c>
      <c r="B21" s="21" t="s">
        <v>49</v>
      </c>
      <c r="C21" s="29"/>
      <c r="D21" s="29"/>
      <c r="E21" s="29"/>
      <c r="F21" s="29"/>
      <c r="G21" s="29"/>
      <c r="H21" s="22">
        <f t="shared" si="1"/>
        <v>0</v>
      </c>
    </row>
    <row r="22" spans="1:8" ht="20.100000000000001" customHeight="1" x14ac:dyDescent="0.25">
      <c r="A22" s="20">
        <v>11</v>
      </c>
      <c r="B22" s="21" t="s">
        <v>24</v>
      </c>
      <c r="C22" s="31">
        <f t="shared" ref="C22:G22" si="5">C20-C21</f>
        <v>0</v>
      </c>
      <c r="D22" s="31">
        <f t="shared" si="5"/>
        <v>0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22">
        <f t="shared" si="1"/>
        <v>0</v>
      </c>
    </row>
    <row r="23" spans="1:8" ht="20.100000000000001" customHeight="1" x14ac:dyDescent="0.25">
      <c r="A23" s="58"/>
      <c r="C23" s="39"/>
      <c r="D23" s="39"/>
      <c r="E23" s="39"/>
      <c r="F23" s="39"/>
      <c r="G23" s="39"/>
      <c r="H23" s="39"/>
    </row>
    <row r="24" spans="1:8" ht="20.100000000000001" customHeight="1" x14ac:dyDescent="0.25">
      <c r="A24" s="17">
        <v>12</v>
      </c>
      <c r="B24" s="46" t="s">
        <v>48</v>
      </c>
      <c r="C24" s="47"/>
      <c r="D24" s="47"/>
      <c r="E24" s="47"/>
      <c r="F24" s="47"/>
      <c r="G24" s="47"/>
      <c r="H24" s="23">
        <f>SUM(C24:G24)</f>
        <v>0</v>
      </c>
    </row>
    <row r="25" spans="1:8" ht="30.75" customHeight="1" x14ac:dyDescent="0.25">
      <c r="C25" s="9"/>
    </row>
    <row r="27" spans="1:8" x14ac:dyDescent="0.25">
      <c r="A27" s="13"/>
    </row>
    <row r="31" spans="1:8" ht="12" customHeight="1" x14ac:dyDescent="0.25"/>
  </sheetData>
  <sheetProtection algorithmName="SHA-512" hashValue="SjeVLDcJTCjxftXniX9pgia5ui6/7DJqMtUdXw2lPHDei5wBTLE2YJYS+hJ3V2M5XDSs56Cdq/13oVh46vY3Tg==" saltValue="hmNlu+RVnSPNmnwvKvPBmw==" spinCount="100000" sheet="1" selectLockedCells="1"/>
  <mergeCells count="3">
    <mergeCell ref="A1:H1"/>
    <mergeCell ref="A2:H2"/>
    <mergeCell ref="A3:H3"/>
  </mergeCells>
  <phoneticPr fontId="11" type="noConversion"/>
  <printOptions horizontalCentered="1"/>
  <pageMargins left="0.4" right="0.4" top="0.75" bottom="0.5" header="0.25" footer="0.25"/>
  <pageSetup scale="83" orientation="landscape" r:id="rId1"/>
  <headerFooter alignWithMargins="0">
    <oddFooter>&amp;L&amp;"Times New Roman,Regular"&amp;10 03/24&amp;R&amp;"Times New Roman,Bold"DGE-105 Tax Detail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DGE-105</vt:lpstr>
      <vt:lpstr>DGE-105 Skin Detail</vt:lpstr>
      <vt:lpstr>DGE-105 Tax Detail</vt:lpstr>
      <vt:lpstr>'DGE-105'!Print_Area</vt:lpstr>
      <vt:lpstr>'DGE-105 Skin Detail'!Print_Area</vt:lpstr>
      <vt:lpstr>'DGE-105 Tax Detail'!Print_Area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Dennis Keller</cp:lastModifiedBy>
  <cp:lastPrinted>2024-03-01T18:28:51Z</cp:lastPrinted>
  <dcterms:created xsi:type="dcterms:W3CDTF">2001-04-02T14:38:49Z</dcterms:created>
  <dcterms:modified xsi:type="dcterms:W3CDTF">2024-03-22T14:17:06Z</dcterms:modified>
</cp:coreProperties>
</file>