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66925"/>
  <mc:AlternateContent xmlns:mc="http://schemas.openxmlformats.org/markup-compatibility/2006">
    <mc:Choice Requires="x15">
      <x15ac:absPath xmlns:x15ac="http://schemas.microsoft.com/office/spreadsheetml/2010/11/ac" url="H:\Documents\DDEF\SFY 2021 DDEF Restart\"/>
    </mc:Choice>
  </mc:AlternateContent>
  <xr:revisionPtr revIDLastSave="0" documentId="13_ncr:1_{8E2EC8E5-0236-4FB4-8DAB-624367EF10C8}" xr6:coauthVersionLast="36" xr6:coauthVersionMax="36" xr10:uidLastSave="{00000000-0000-0000-0000-000000000000}"/>
  <bookViews>
    <workbookView xWindow="0" yWindow="0" windowWidth="21570" windowHeight="9330" xr2:uid="{52E2638B-8982-4F02-AB67-0C035E4A868A}"/>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1" l="1"/>
  <c r="F16" i="1"/>
  <c r="E16" i="1"/>
  <c r="G12" i="1" l="1"/>
  <c r="G14" i="1" s="1"/>
  <c r="G40" i="1"/>
  <c r="F40" i="1"/>
  <c r="E40" i="1"/>
  <c r="E42" i="1" l="1"/>
  <c r="F42" i="1" s="1"/>
  <c r="G42" i="1" s="1"/>
</calcChain>
</file>

<file path=xl/sharedStrings.xml><?xml version="1.0" encoding="utf-8"?>
<sst xmlns="http://schemas.openxmlformats.org/spreadsheetml/2006/main" count="63" uniqueCount="61">
  <si>
    <t>Officer overtime for DWI patrols</t>
  </si>
  <si>
    <t>Officer overtime for DWI checkpoints</t>
  </si>
  <si>
    <t>Approved breath instruments &amp; supplies</t>
  </si>
  <si>
    <t>Blood test kits</t>
  </si>
  <si>
    <t>Traffic cones</t>
  </si>
  <si>
    <t>Road flares</t>
  </si>
  <si>
    <t>Lighting</t>
  </si>
  <si>
    <t>Reflective clothing</t>
  </si>
  <si>
    <t>Court overtime for DWI cases</t>
  </si>
  <si>
    <t>is entitled to retain a balance in your local DDEF budget account of no more than:</t>
  </si>
  <si>
    <t>Atlantic</t>
  </si>
  <si>
    <t>Bergen</t>
  </si>
  <si>
    <t>Camden</t>
  </si>
  <si>
    <t>Cape May</t>
  </si>
  <si>
    <t>Burlington</t>
  </si>
  <si>
    <t>Cumberland</t>
  </si>
  <si>
    <t>Essex</t>
  </si>
  <si>
    <t>Gloucester</t>
  </si>
  <si>
    <t>Hudson</t>
  </si>
  <si>
    <t>Hunterdon</t>
  </si>
  <si>
    <t>Mercer</t>
  </si>
  <si>
    <t>Middlesex</t>
  </si>
  <si>
    <t>Monmouth</t>
  </si>
  <si>
    <t>Morris</t>
  </si>
  <si>
    <t>Ocean</t>
  </si>
  <si>
    <t>Passaic</t>
  </si>
  <si>
    <t>Salem</t>
  </si>
  <si>
    <t>Somerset</t>
  </si>
  <si>
    <t>Sussex</t>
  </si>
  <si>
    <t>Union</t>
  </si>
  <si>
    <t>Warren</t>
  </si>
  <si>
    <t>Other</t>
  </si>
  <si>
    <t>Project Director:</t>
  </si>
  <si>
    <t>Signature:</t>
  </si>
  <si>
    <t>Financial Official:</t>
  </si>
  <si>
    <t>Authorizing Official:</t>
  </si>
  <si>
    <t>1. Agency Name:</t>
  </si>
  <si>
    <t>2. County:</t>
  </si>
  <si>
    <t>3. DATE of submission to DHTS:</t>
  </si>
  <si>
    <t>4. BEGINNING BALANCE in Agency's Local DDEF Budget Account:</t>
  </si>
  <si>
    <t>6a. Mandatory expenditures</t>
  </si>
  <si>
    <t>6b. Optional expenditures</t>
  </si>
  <si>
    <t>Only allowable after 50% requirement is met above</t>
  </si>
  <si>
    <t>DHTS USE ONLY - APPROVED:</t>
  </si>
  <si>
    <t>Date:</t>
  </si>
  <si>
    <t>Formal Attorney General approval is required for items/activities here.</t>
  </si>
  <si>
    <t xml:space="preserve">This is a one-time spending plan to disperse money previously received from the DDEF program that currently still remains in the Local DDEF Budget Account.  This plan, once approved by DHTS, replaces the spending plan in all previous DDEF grant applications.  The undersigned certify that they understand, and will comply with, all of the requirements set forth in the DDEF Program Requirements and Application Instructions and any special conditions DHTS imposes upon the entity.  A letter signed by the financial official must be submitted to DHTS at the conclusion of each SFY in this plan to ensure compliance.  </t>
  </si>
  <si>
    <t>5b. For the purpose of purchasing new breath testing instrument(s), once approved, your agency</t>
  </si>
  <si>
    <t>7. Balances at conclusion of SFYs (June 30th):</t>
  </si>
  <si>
    <t>5a. How many Alcotest machines will your agency purchase, once approved?:</t>
  </si>
  <si>
    <r>
      <t>Audio/visual equipment</t>
    </r>
    <r>
      <rPr>
        <sz val="8"/>
        <color theme="1"/>
        <rFont val="Calibri"/>
        <family val="2"/>
        <scheme val="minor"/>
      </rPr>
      <t xml:space="preserve"> (for DWI enforcement/prosecution)</t>
    </r>
  </si>
  <si>
    <r>
      <t>Safety equipment</t>
    </r>
    <r>
      <rPr>
        <sz val="9"/>
        <color theme="1"/>
        <rFont val="Calibri"/>
        <family val="2"/>
        <scheme val="minor"/>
      </rPr>
      <t xml:space="preserve"> (only listed below)</t>
    </r>
  </si>
  <si>
    <t>≥50% of each SFY total must be under Mandatory expenditures</t>
  </si>
  <si>
    <r>
      <t xml:space="preserve">5. </t>
    </r>
    <r>
      <rPr>
        <b/>
        <i/>
        <sz val="12"/>
        <color theme="1"/>
        <rFont val="Calibri"/>
        <family val="2"/>
        <scheme val="minor"/>
      </rPr>
      <t>Optional</t>
    </r>
    <r>
      <rPr>
        <b/>
        <sz val="12"/>
        <color theme="1"/>
        <rFont val="Calibri"/>
        <family val="2"/>
        <scheme val="minor"/>
      </rPr>
      <t xml:space="preserve"> Allowable Carry Forward</t>
    </r>
    <r>
      <rPr>
        <b/>
        <sz val="10"/>
        <color theme="1"/>
        <rFont val="Calibri"/>
        <family val="2"/>
        <scheme val="minor"/>
      </rPr>
      <t xml:space="preserve"> (otherwise enter a "0")</t>
    </r>
    <r>
      <rPr>
        <b/>
        <sz val="12"/>
        <color theme="1"/>
        <rFont val="Calibri"/>
        <family val="2"/>
        <scheme val="minor"/>
      </rPr>
      <t>:</t>
    </r>
  </si>
  <si>
    <t>6. Entities 3-year (max.) plan to disperse the remaining local DDEF account balance of:</t>
  </si>
  <si>
    <r>
      <t>Yearly Totals</t>
    </r>
    <r>
      <rPr>
        <b/>
        <sz val="9"/>
        <color theme="1"/>
        <rFont val="Calibri"/>
        <family val="2"/>
        <scheme val="minor"/>
      </rPr>
      <t xml:space="preserve"> (will turn red if 50% OT requirement is not met):</t>
    </r>
  </si>
  <si>
    <r>
      <t xml:space="preserve">6c. Other expenditures </t>
    </r>
    <r>
      <rPr>
        <b/>
        <sz val="9"/>
        <color theme="1"/>
        <rFont val="Calibri"/>
        <family val="2"/>
        <scheme val="minor"/>
      </rPr>
      <t>(attach justification)</t>
    </r>
  </si>
  <si>
    <t>SFYs will autopopulate after submission date is entered above --&gt;</t>
  </si>
  <si>
    <t>LOCAL DDEF BUDGET ACCOUNT SPEND-DOWN PLAN FOR AT-RISK AGENCIES</t>
  </si>
  <si>
    <r>
      <t xml:space="preserve">Balance at conclusion of last SFY must be between $0.00 and $999.99      </t>
    </r>
    <r>
      <rPr>
        <i/>
        <sz val="9"/>
        <color rgb="FFFF0000"/>
        <rFont val="Calibri"/>
        <family val="2"/>
      </rPr>
      <t xml:space="preserve">↑↑↑         </t>
    </r>
    <r>
      <rPr>
        <i/>
        <sz val="9"/>
        <color theme="1"/>
        <rFont val="Calibri"/>
        <family val="2"/>
      </rPr>
      <t>.</t>
    </r>
  </si>
  <si>
    <t xml:space="preserve">(Fill in the light blue boxes only.  The totals will automatically calculate.  Make sure to save a copy for your records.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</si>
</sst>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i/>
      <sz val="12"/>
      <color theme="1"/>
      <name val="Calibri"/>
      <family val="2"/>
      <scheme val="minor"/>
    </font>
    <font>
      <sz val="10"/>
      <color theme="1"/>
      <name val="Calibri"/>
      <family val="2"/>
      <scheme val="minor"/>
    </font>
    <font>
      <i/>
      <sz val="10"/>
      <color rgb="FFFF0000"/>
      <name val="Calibri"/>
      <family val="2"/>
      <scheme val="minor"/>
    </font>
    <font>
      <i/>
      <sz val="9"/>
      <color rgb="FFFF0000"/>
      <name val="Calibri"/>
      <family val="2"/>
    </font>
    <font>
      <i/>
      <sz val="9"/>
      <color rgb="FFFF0000"/>
      <name val="Calibri"/>
      <family val="2"/>
      <scheme val="minor"/>
    </font>
    <font>
      <i/>
      <sz val="8"/>
      <color rgb="FFFF0000"/>
      <name val="Calibri"/>
      <family val="2"/>
      <scheme val="minor"/>
    </font>
    <font>
      <i/>
      <sz val="12"/>
      <color rgb="FFFF0000"/>
      <name val="Calibri"/>
      <family val="2"/>
      <scheme val="minor"/>
    </font>
    <font>
      <b/>
      <i/>
      <sz val="11"/>
      <color theme="1"/>
      <name val="Calibri"/>
      <family val="2"/>
      <scheme val="minor"/>
    </font>
    <font>
      <b/>
      <i/>
      <sz val="9"/>
      <color theme="1"/>
      <name val="Calibri"/>
      <family val="2"/>
      <scheme val="minor"/>
    </font>
    <font>
      <i/>
      <sz val="9"/>
      <color theme="1"/>
      <name val="Calibri"/>
      <family val="2"/>
    </font>
    <font>
      <sz val="9"/>
      <color theme="1"/>
      <name val="Calibri"/>
      <family val="2"/>
      <scheme val="minor"/>
    </font>
    <font>
      <sz val="8"/>
      <color theme="1"/>
      <name val="Calibri"/>
      <family val="2"/>
      <scheme val="minor"/>
    </font>
    <font>
      <b/>
      <sz val="12"/>
      <color rgb="FFFF0000"/>
      <name val="Calibri"/>
      <family val="2"/>
      <scheme val="minor"/>
    </font>
    <font>
      <b/>
      <sz val="10"/>
      <color theme="1"/>
      <name val="Calibri"/>
      <family val="2"/>
      <scheme val="minor"/>
    </font>
    <font>
      <b/>
      <i/>
      <sz val="12"/>
      <color theme="1"/>
      <name val="Calibri"/>
      <family val="2"/>
      <scheme val="minor"/>
    </font>
    <font>
      <b/>
      <sz val="9"/>
      <color theme="1"/>
      <name val="Calibri"/>
      <family val="2"/>
      <scheme val="minor"/>
    </font>
    <font>
      <i/>
      <sz val="9"/>
      <color theme="1"/>
      <name val="Calibri"/>
      <family val="2"/>
      <scheme val="minor"/>
    </font>
    <font>
      <i/>
      <sz val="10"/>
      <color theme="1"/>
      <name val="Calibri"/>
      <family val="2"/>
      <scheme val="minor"/>
    </font>
  </fonts>
  <fills count="5">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2">
    <xf numFmtId="0" fontId="0" fillId="0" borderId="0"/>
    <xf numFmtId="44" fontId="1" fillId="0" borderId="0" applyFont="0" applyFill="0" applyBorder="0" applyAlignment="0" applyProtection="0"/>
  </cellStyleXfs>
  <cellXfs count="86">
    <xf numFmtId="0" fontId="0" fillId="0" borderId="0" xfId="0"/>
    <xf numFmtId="0" fontId="3" fillId="0" borderId="0" xfId="0" applyFont="1"/>
    <xf numFmtId="0" fontId="4" fillId="0" borderId="0" xfId="0" applyFont="1"/>
    <xf numFmtId="44" fontId="4" fillId="0" borderId="0" xfId="1" applyFont="1" applyAlignment="1">
      <alignment horizontal="center"/>
    </xf>
    <xf numFmtId="0" fontId="5" fillId="0" borderId="0" xfId="0" applyFont="1"/>
    <xf numFmtId="0" fontId="6" fillId="0" borderId="0" xfId="0" applyFont="1"/>
    <xf numFmtId="0" fontId="7" fillId="0" borderId="0" xfId="0" applyFont="1"/>
    <xf numFmtId="0" fontId="3" fillId="0" borderId="0" xfId="0" applyFont="1" applyAlignment="1" applyProtection="1">
      <alignment horizontal="center"/>
    </xf>
    <xf numFmtId="0" fontId="3" fillId="0" borderId="0" xfId="0" applyFont="1" applyAlignment="1" applyProtection="1">
      <alignment horizontal="left"/>
    </xf>
    <xf numFmtId="0" fontId="3" fillId="0" borderId="0" xfId="0" applyFont="1" applyAlignment="1" applyProtection="1">
      <alignment horizontal="right"/>
    </xf>
    <xf numFmtId="0" fontId="4" fillId="0" borderId="0" xfId="0" applyFont="1" applyProtection="1"/>
    <xf numFmtId="44" fontId="4" fillId="0" borderId="0" xfId="1" applyFont="1" applyBorder="1" applyAlignment="1" applyProtection="1">
      <alignment horizontal="center"/>
    </xf>
    <xf numFmtId="44" fontId="4" fillId="0" borderId="0" xfId="1" applyFont="1" applyAlignment="1" applyProtection="1">
      <alignment horizontal="center"/>
    </xf>
    <xf numFmtId="0" fontId="3" fillId="0" borderId="0" xfId="0" applyFont="1" applyProtection="1"/>
    <xf numFmtId="0" fontId="4" fillId="0" borderId="0" xfId="0" applyFont="1" applyBorder="1" applyProtection="1"/>
    <xf numFmtId="44" fontId="4" fillId="0" borderId="0" xfId="1" applyFont="1" applyBorder="1" applyAlignment="1" applyProtection="1"/>
    <xf numFmtId="44" fontId="4" fillId="0" borderId="5" xfId="1" applyFont="1" applyBorder="1" applyAlignment="1" applyProtection="1"/>
    <xf numFmtId="1" fontId="4" fillId="0" borderId="0" xfId="1" applyNumberFormat="1" applyFont="1" applyBorder="1" applyAlignment="1" applyProtection="1">
      <alignment horizontal="center"/>
    </xf>
    <xf numFmtId="0" fontId="3" fillId="0" borderId="11" xfId="0" applyFont="1" applyBorder="1" applyProtection="1"/>
    <xf numFmtId="0" fontId="3" fillId="0" borderId="12" xfId="0" applyFont="1" applyBorder="1" applyProtection="1"/>
    <xf numFmtId="44" fontId="3" fillId="0" borderId="6" xfId="1" applyFont="1" applyBorder="1" applyAlignment="1" applyProtection="1">
      <alignment horizontal="center"/>
    </xf>
    <xf numFmtId="0" fontId="3" fillId="0" borderId="13" xfId="0" applyFont="1" applyBorder="1" applyProtection="1"/>
    <xf numFmtId="0" fontId="4" fillId="0" borderId="14" xfId="0" applyFont="1" applyBorder="1" applyProtection="1"/>
    <xf numFmtId="0" fontId="3" fillId="0" borderId="15" xfId="0" applyFont="1" applyBorder="1" applyProtection="1"/>
    <xf numFmtId="0" fontId="4" fillId="0" borderId="3" xfId="0" applyFont="1" applyBorder="1" applyProtection="1"/>
    <xf numFmtId="0" fontId="3" fillId="0" borderId="16" xfId="0" applyFont="1" applyBorder="1" applyProtection="1"/>
    <xf numFmtId="0" fontId="4" fillId="0" borderId="17" xfId="0" applyFont="1" applyBorder="1" applyProtection="1"/>
    <xf numFmtId="0" fontId="4" fillId="0" borderId="12" xfId="0" applyFont="1" applyBorder="1" applyProtection="1"/>
    <xf numFmtId="44" fontId="4" fillId="0" borderId="9" xfId="1" applyFont="1" applyBorder="1" applyAlignment="1" applyProtection="1">
      <alignment horizontal="center"/>
    </xf>
    <xf numFmtId="44" fontId="4" fillId="0" borderId="6" xfId="1" applyFont="1" applyBorder="1" applyAlignment="1" applyProtection="1">
      <alignment horizontal="center"/>
    </xf>
    <xf numFmtId="44" fontId="19" fillId="0" borderId="6" xfId="0" applyNumberFormat="1" applyFont="1" applyBorder="1" applyProtection="1"/>
    <xf numFmtId="44" fontId="2" fillId="0" borderId="0" xfId="1" applyFont="1" applyAlignment="1" applyProtection="1">
      <alignment horizontal="right"/>
    </xf>
    <xf numFmtId="0" fontId="2" fillId="0" borderId="0" xfId="0" applyFont="1" applyBorder="1" applyAlignment="1" applyProtection="1">
      <alignment horizontal="left" wrapText="1"/>
    </xf>
    <xf numFmtId="44" fontId="7" fillId="0" borderId="12" xfId="1" applyFont="1" applyBorder="1" applyAlignment="1" applyProtection="1">
      <alignment horizontal="center"/>
    </xf>
    <xf numFmtId="44" fontId="14" fillId="0" borderId="12" xfId="1" applyFont="1" applyBorder="1" applyAlignment="1" applyProtection="1">
      <alignment horizontal="right"/>
    </xf>
    <xf numFmtId="0" fontId="23" fillId="0" borderId="12" xfId="0" applyFont="1" applyBorder="1" applyAlignment="1" applyProtection="1">
      <alignment horizontal="right"/>
    </xf>
    <xf numFmtId="44" fontId="4" fillId="0" borderId="23" xfId="1" applyFont="1" applyBorder="1" applyAlignment="1" applyProtection="1"/>
    <xf numFmtId="44" fontId="4" fillId="0" borderId="0" xfId="1" applyFont="1" applyAlignment="1" applyProtection="1"/>
    <xf numFmtId="0" fontId="8" fillId="0" borderId="0" xfId="0" applyFont="1" applyAlignment="1" applyProtection="1">
      <alignment horizontal="left" wrapText="1"/>
    </xf>
    <xf numFmtId="44" fontId="10" fillId="2" borderId="13" xfId="1" applyFont="1" applyFill="1" applyBorder="1" applyAlignment="1" applyProtection="1">
      <alignment horizontal="center"/>
    </xf>
    <xf numFmtId="44" fontId="11" fillId="2" borderId="14" xfId="1" applyFont="1" applyFill="1" applyBorder="1" applyAlignment="1" applyProtection="1">
      <alignment horizontal="center"/>
    </xf>
    <xf numFmtId="44" fontId="11" fillId="2" borderId="19" xfId="1" applyFont="1" applyFill="1" applyBorder="1" applyAlignment="1" applyProtection="1">
      <alignment horizontal="center"/>
    </xf>
    <xf numFmtId="44" fontId="9" fillId="2" borderId="13" xfId="1" applyFont="1" applyFill="1" applyBorder="1" applyAlignment="1" applyProtection="1">
      <alignment horizontal="center"/>
    </xf>
    <xf numFmtId="44" fontId="9" fillId="2" borderId="14" xfId="1" applyFont="1" applyFill="1" applyBorder="1" applyAlignment="1" applyProtection="1">
      <alignment horizontal="center"/>
    </xf>
    <xf numFmtId="44" fontId="9" fillId="2" borderId="19" xfId="1" applyFont="1" applyFill="1" applyBorder="1" applyAlignment="1" applyProtection="1">
      <alignment horizontal="center"/>
    </xf>
    <xf numFmtId="44" fontId="4" fillId="2" borderId="15" xfId="1" applyFont="1" applyFill="1" applyBorder="1" applyAlignment="1" applyProtection="1">
      <alignment horizontal="center"/>
    </xf>
    <xf numFmtId="44" fontId="4" fillId="2" borderId="3" xfId="1" applyFont="1" applyFill="1" applyBorder="1" applyAlignment="1" applyProtection="1">
      <alignment horizontal="center"/>
    </xf>
    <xf numFmtId="44" fontId="4" fillId="2" borderId="20" xfId="1" applyFont="1" applyFill="1" applyBorder="1" applyAlignment="1" applyProtection="1">
      <alignment horizontal="center"/>
    </xf>
    <xf numFmtId="44" fontId="12" fillId="2" borderId="13" xfId="1" applyFont="1" applyFill="1" applyBorder="1" applyAlignment="1" applyProtection="1">
      <alignment horizontal="center"/>
    </xf>
    <xf numFmtId="44" fontId="12" fillId="2" borderId="14" xfId="1" applyFont="1" applyFill="1" applyBorder="1" applyAlignment="1" applyProtection="1">
      <alignment horizontal="center"/>
    </xf>
    <xf numFmtId="44" fontId="12" fillId="2" borderId="19" xfId="1" applyFont="1" applyFill="1" applyBorder="1" applyAlignment="1" applyProtection="1">
      <alignment horizontal="center"/>
    </xf>
    <xf numFmtId="0" fontId="11" fillId="0" borderId="0" xfId="0" applyFont="1" applyAlignment="1" applyProtection="1">
      <alignment horizontal="right"/>
    </xf>
    <xf numFmtId="0" fontId="5" fillId="0" borderId="0" xfId="0" applyFont="1" applyAlignment="1" applyProtection="1">
      <alignment horizontal="center"/>
    </xf>
    <xf numFmtId="0" fontId="15" fillId="0" borderId="11" xfId="0" applyFont="1" applyBorder="1" applyAlignment="1" applyProtection="1">
      <alignment horizontal="left" wrapText="1"/>
    </xf>
    <xf numFmtId="0" fontId="15" fillId="0" borderId="12" xfId="0" applyFont="1" applyBorder="1" applyAlignment="1" applyProtection="1">
      <alignment horizontal="left" wrapText="1"/>
    </xf>
    <xf numFmtId="14" fontId="7" fillId="0" borderId="12" xfId="1" applyNumberFormat="1" applyFont="1" applyBorder="1" applyAlignment="1" applyProtection="1">
      <alignment horizontal="center"/>
    </xf>
    <xf numFmtId="14" fontId="7" fillId="0" borderId="22" xfId="1" applyNumberFormat="1" applyFont="1" applyBorder="1" applyAlignment="1" applyProtection="1">
      <alignment horizontal="center"/>
    </xf>
    <xf numFmtId="0" fontId="2" fillId="0" borderId="0" xfId="0" applyFont="1" applyAlignment="1" applyProtection="1">
      <alignment horizontal="left" wrapText="1"/>
    </xf>
    <xf numFmtId="0" fontId="2" fillId="0" borderId="0" xfId="0" applyFont="1" applyBorder="1" applyAlignment="1" applyProtection="1">
      <alignment horizontal="left" wrapText="1"/>
    </xf>
    <xf numFmtId="0" fontId="4" fillId="3" borderId="2" xfId="0" applyFont="1" applyFill="1" applyBorder="1" applyAlignment="1" applyProtection="1">
      <alignment horizontal="center"/>
      <protection locked="0"/>
    </xf>
    <xf numFmtId="0" fontId="4" fillId="3" borderId="4" xfId="0" applyFont="1" applyFill="1" applyBorder="1" applyAlignment="1" applyProtection="1">
      <alignment horizontal="center"/>
      <protection locked="0"/>
    </xf>
    <xf numFmtId="0" fontId="4" fillId="3" borderId="1" xfId="0" applyFont="1" applyFill="1" applyBorder="1" applyAlignment="1" applyProtection="1">
      <alignment horizontal="center"/>
      <protection locked="0"/>
    </xf>
    <xf numFmtId="14" fontId="4" fillId="3" borderId="1" xfId="0" applyNumberFormat="1" applyFont="1" applyFill="1" applyBorder="1" applyAlignment="1" applyProtection="1">
      <alignment horizontal="center"/>
      <protection locked="0"/>
    </xf>
    <xf numFmtId="44" fontId="4" fillId="3" borderId="1" xfId="1" applyFont="1" applyFill="1" applyBorder="1" applyAlignment="1" applyProtection="1">
      <protection locked="0"/>
    </xf>
    <xf numFmtId="44" fontId="4" fillId="3" borderId="7" xfId="1" applyFont="1" applyFill="1" applyBorder="1" applyAlignment="1" applyProtection="1">
      <alignment horizontal="center"/>
      <protection locked="0"/>
    </xf>
    <xf numFmtId="44" fontId="4" fillId="3" borderId="18" xfId="1" applyFont="1" applyFill="1" applyBorder="1" applyAlignment="1" applyProtection="1">
      <alignment horizontal="center"/>
      <protection locked="0"/>
    </xf>
    <xf numFmtId="0" fontId="4" fillId="3" borderId="15" xfId="0" applyFont="1" applyFill="1" applyBorder="1" applyAlignment="1" applyProtection="1">
      <alignment horizontal="left"/>
      <protection locked="0"/>
    </xf>
    <xf numFmtId="0" fontId="4" fillId="3" borderId="3" xfId="0" applyFont="1" applyFill="1" applyBorder="1" applyAlignment="1" applyProtection="1">
      <alignment horizontal="left"/>
      <protection locked="0"/>
    </xf>
    <xf numFmtId="0" fontId="4" fillId="3" borderId="20" xfId="0" applyFont="1" applyFill="1" applyBorder="1" applyAlignment="1" applyProtection="1">
      <alignment horizontal="left"/>
      <protection locked="0"/>
    </xf>
    <xf numFmtId="0" fontId="13" fillId="3" borderId="15" xfId="0" applyFont="1" applyFill="1" applyBorder="1" applyAlignment="1" applyProtection="1">
      <alignment horizontal="center"/>
      <protection locked="0"/>
    </xf>
    <xf numFmtId="0" fontId="13" fillId="3" borderId="3" xfId="0" applyFont="1" applyFill="1" applyBorder="1" applyAlignment="1" applyProtection="1">
      <alignment horizontal="center"/>
      <protection locked="0"/>
    </xf>
    <xf numFmtId="0" fontId="13" fillId="3" borderId="20" xfId="0" applyFont="1" applyFill="1" applyBorder="1" applyAlignment="1" applyProtection="1">
      <alignment horizontal="center"/>
      <protection locked="0"/>
    </xf>
    <xf numFmtId="0" fontId="13" fillId="3" borderId="15" xfId="0" applyFont="1" applyFill="1" applyBorder="1" applyAlignment="1" applyProtection="1">
      <alignment horizontal="left"/>
      <protection locked="0"/>
    </xf>
    <xf numFmtId="0" fontId="13" fillId="3" borderId="3" xfId="0" applyFont="1" applyFill="1" applyBorder="1" applyAlignment="1" applyProtection="1">
      <alignment horizontal="left"/>
      <protection locked="0"/>
    </xf>
    <xf numFmtId="0" fontId="13" fillId="3" borderId="20" xfId="0" applyFont="1" applyFill="1" applyBorder="1" applyAlignment="1" applyProtection="1">
      <alignment horizontal="left"/>
      <protection locked="0"/>
    </xf>
    <xf numFmtId="0" fontId="4" fillId="3" borderId="16" xfId="0" applyFont="1" applyFill="1" applyBorder="1" applyAlignment="1" applyProtection="1">
      <alignment horizontal="left"/>
      <protection locked="0"/>
    </xf>
    <xf numFmtId="0" fontId="4" fillId="3" borderId="17" xfId="0" applyFont="1" applyFill="1" applyBorder="1" applyAlignment="1" applyProtection="1">
      <alignment horizontal="left"/>
      <protection locked="0"/>
    </xf>
    <xf numFmtId="0" fontId="4" fillId="3" borderId="21" xfId="0" applyFont="1" applyFill="1" applyBorder="1" applyAlignment="1" applyProtection="1">
      <alignment horizontal="left"/>
      <protection locked="0"/>
    </xf>
    <xf numFmtId="44" fontId="4" fillId="3" borderId="8" xfId="1" applyFont="1" applyFill="1" applyBorder="1" applyAlignment="1" applyProtection="1">
      <alignment horizontal="center"/>
      <protection locked="0"/>
    </xf>
    <xf numFmtId="44" fontId="4" fillId="3" borderId="10" xfId="1" applyFont="1" applyFill="1" applyBorder="1" applyAlignment="1" applyProtection="1">
      <alignment horizontal="center"/>
      <protection locked="0"/>
    </xf>
    <xf numFmtId="44" fontId="4" fillId="3" borderId="3" xfId="1" applyFont="1" applyFill="1" applyBorder="1" applyAlignment="1" applyProtection="1">
      <alignment horizontal="center"/>
      <protection locked="0"/>
    </xf>
    <xf numFmtId="44" fontId="4" fillId="3" borderId="10" xfId="1" applyFont="1" applyFill="1" applyBorder="1" applyAlignment="1" applyProtection="1">
      <alignment horizontal="center"/>
    </xf>
    <xf numFmtId="44" fontId="4" fillId="3" borderId="3" xfId="1" applyFont="1" applyFill="1" applyBorder="1" applyAlignment="1" applyProtection="1">
      <alignment horizontal="center"/>
    </xf>
    <xf numFmtId="44" fontId="7" fillId="4" borderId="0" xfId="1" applyFont="1" applyFill="1" applyBorder="1" applyAlignment="1" applyProtection="1"/>
    <xf numFmtId="44" fontId="3" fillId="4" borderId="0" xfId="0" applyNumberFormat="1" applyFont="1" applyFill="1" applyBorder="1" applyProtection="1"/>
    <xf numFmtId="0" fontId="24" fillId="0" borderId="0" xfId="0" applyFont="1" applyAlignment="1" applyProtection="1">
      <alignment horizontal="center"/>
    </xf>
  </cellXfs>
  <cellStyles count="2">
    <cellStyle name="Currency" xfId="1" builtinId="4"/>
    <cellStyle name="Normal" xfId="0" builtinId="0"/>
  </cellStyles>
  <dxfs count="3">
    <dxf>
      <fill>
        <patternFill>
          <bgColor rgb="FFFF0000"/>
        </patternFill>
      </fill>
    </dxf>
    <dxf>
      <font>
        <color rgb="FF006100"/>
      </font>
      <fill>
        <patternFill>
          <bgColor rgb="FFC6EFCE"/>
        </patternFill>
      </fill>
    </dxf>
    <dxf>
      <fill>
        <patternFill>
          <bgColor rgb="FFFF0000"/>
        </patternFill>
      </fill>
    </dxf>
  </dxfs>
  <tableStyles count="0" defaultTableStyle="TableStyleMedium2" defaultPivotStyle="PivotStyleLight16"/>
  <colors>
    <mruColors>
      <color rgb="FFFF3300"/>
      <color rgb="FFFE72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F4367-4DBE-456B-BC64-3DCDBBF2BCDB}">
  <sheetPr codeName="Sheet1">
    <pageSetUpPr fitToPage="1"/>
  </sheetPr>
  <dimension ref="A1:I52"/>
  <sheetViews>
    <sheetView tabSelected="1" workbookViewId="0">
      <selection activeCell="D3" sqref="D3:E3"/>
    </sheetView>
  </sheetViews>
  <sheetFormatPr defaultRowHeight="15.75" x14ac:dyDescent="0.25"/>
  <cols>
    <col min="1" max="1" width="4.7109375" style="1" customWidth="1"/>
    <col min="2" max="2" width="5.7109375" style="2" customWidth="1"/>
    <col min="3" max="3" width="6.5703125" style="2" customWidth="1"/>
    <col min="4" max="4" width="42.42578125" style="3" customWidth="1"/>
    <col min="5" max="5" width="15.5703125" style="3" customWidth="1"/>
    <col min="6" max="6" width="16.5703125" style="3" customWidth="1"/>
    <col min="7" max="7" width="16.5703125" style="2" customWidth="1"/>
    <col min="8" max="8" width="9.140625" style="2"/>
    <col min="9" max="9" width="9.140625" style="2" hidden="1" customWidth="1"/>
    <col min="10" max="16384" width="9.140625" style="2"/>
  </cols>
  <sheetData>
    <row r="1" spans="1:9" s="4" customFormat="1" ht="18.75" x14ac:dyDescent="0.3">
      <c r="A1" s="52" t="s">
        <v>58</v>
      </c>
      <c r="B1" s="52"/>
      <c r="C1" s="52"/>
      <c r="D1" s="52"/>
      <c r="E1" s="52"/>
      <c r="F1" s="52"/>
      <c r="G1" s="52"/>
      <c r="I1" s="5" t="s">
        <v>10</v>
      </c>
    </row>
    <row r="2" spans="1:9" s="1" customFormat="1" ht="15.75" customHeight="1" x14ac:dyDescent="0.25">
      <c r="A2" s="85" t="s">
        <v>60</v>
      </c>
      <c r="B2" s="85"/>
      <c r="C2" s="85"/>
      <c r="D2" s="85"/>
      <c r="E2" s="85"/>
      <c r="F2" s="85"/>
      <c r="G2" s="85"/>
      <c r="I2" s="2" t="s">
        <v>11</v>
      </c>
    </row>
    <row r="3" spans="1:9" s="1" customFormat="1" x14ac:dyDescent="0.25">
      <c r="A3" s="8" t="s">
        <v>36</v>
      </c>
      <c r="B3" s="7"/>
      <c r="C3" s="7"/>
      <c r="D3" s="59"/>
      <c r="E3" s="60"/>
      <c r="F3" s="9" t="s">
        <v>37</v>
      </c>
      <c r="G3" s="61"/>
      <c r="I3" s="2" t="s">
        <v>14</v>
      </c>
    </row>
    <row r="4" spans="1:9" ht="8.1" customHeight="1" x14ac:dyDescent="0.25">
      <c r="A4" s="10"/>
      <c r="B4" s="10"/>
      <c r="C4" s="10"/>
      <c r="D4" s="11"/>
      <c r="E4" s="12"/>
      <c r="F4" s="12"/>
      <c r="G4" s="10"/>
      <c r="I4" s="2" t="s">
        <v>12</v>
      </c>
    </row>
    <row r="5" spans="1:9" ht="15.75" customHeight="1" x14ac:dyDescent="0.25">
      <c r="A5" s="13" t="s">
        <v>38</v>
      </c>
      <c r="B5" s="10"/>
      <c r="C5" s="10"/>
      <c r="D5" s="11"/>
      <c r="E5" s="12"/>
      <c r="F5" s="12"/>
      <c r="G5" s="62"/>
      <c r="I5" s="2" t="s">
        <v>13</v>
      </c>
    </row>
    <row r="6" spans="1:9" x14ac:dyDescent="0.25">
      <c r="A6" s="13" t="s">
        <v>39</v>
      </c>
      <c r="B6" s="10"/>
      <c r="C6" s="14"/>
      <c r="D6" s="15"/>
      <c r="E6" s="10"/>
      <c r="F6" s="16"/>
      <c r="G6" s="63"/>
      <c r="I6" s="2" t="s">
        <v>15</v>
      </c>
    </row>
    <row r="7" spans="1:9" ht="8.1" customHeight="1" x14ac:dyDescent="0.25">
      <c r="A7" s="10"/>
      <c r="B7" s="10"/>
      <c r="C7" s="10"/>
      <c r="D7" s="12"/>
      <c r="E7" s="12"/>
      <c r="F7" s="11"/>
      <c r="G7" s="10"/>
      <c r="I7" s="2" t="s">
        <v>16</v>
      </c>
    </row>
    <row r="8" spans="1:9" x14ac:dyDescent="0.25">
      <c r="A8" s="13" t="s">
        <v>53</v>
      </c>
      <c r="B8" s="10"/>
      <c r="C8" s="10"/>
      <c r="D8" s="12"/>
      <c r="E8" s="12"/>
      <c r="F8" s="12"/>
      <c r="G8" s="10"/>
      <c r="I8" s="2" t="s">
        <v>17</v>
      </c>
    </row>
    <row r="9" spans="1:9" x14ac:dyDescent="0.25">
      <c r="A9" s="13"/>
      <c r="B9" s="10" t="s">
        <v>49</v>
      </c>
      <c r="C9" s="10"/>
      <c r="D9" s="12"/>
      <c r="E9" s="12"/>
      <c r="F9" s="17"/>
      <c r="G9" s="61"/>
      <c r="I9" s="2" t="s">
        <v>18</v>
      </c>
    </row>
    <row r="10" spans="1:9" ht="8.1" customHeight="1" x14ac:dyDescent="0.25">
      <c r="A10" s="13"/>
      <c r="B10" s="10"/>
      <c r="C10" s="10"/>
      <c r="D10" s="12"/>
      <c r="E10" s="12"/>
      <c r="F10" s="17"/>
      <c r="G10" s="10"/>
      <c r="I10" s="2" t="s">
        <v>19</v>
      </c>
    </row>
    <row r="11" spans="1:9" x14ac:dyDescent="0.25">
      <c r="A11" s="13"/>
      <c r="B11" s="10" t="s">
        <v>47</v>
      </c>
      <c r="C11" s="10"/>
      <c r="D11" s="12"/>
      <c r="E11" s="12"/>
      <c r="F11" s="12"/>
      <c r="G11" s="10"/>
      <c r="I11" s="2" t="s">
        <v>20</v>
      </c>
    </row>
    <row r="12" spans="1:9" x14ac:dyDescent="0.25">
      <c r="A12" s="13"/>
      <c r="B12" s="10" t="s">
        <v>9</v>
      </c>
      <c r="C12" s="10"/>
      <c r="D12" s="12"/>
      <c r="E12" s="12"/>
      <c r="F12" s="12"/>
      <c r="G12" s="83">
        <f>SUM(G9*25000)</f>
        <v>0</v>
      </c>
      <c r="I12" s="2" t="s">
        <v>21</v>
      </c>
    </row>
    <row r="13" spans="1:9" ht="8.1" customHeight="1" x14ac:dyDescent="0.25">
      <c r="A13" s="10"/>
      <c r="B13" s="10"/>
      <c r="C13" s="10"/>
      <c r="D13" s="12"/>
      <c r="E13" s="12"/>
      <c r="F13" s="12"/>
      <c r="G13" s="10"/>
      <c r="I13" s="2" t="s">
        <v>22</v>
      </c>
    </row>
    <row r="14" spans="1:9" x14ac:dyDescent="0.25">
      <c r="A14" s="13" t="s">
        <v>54</v>
      </c>
      <c r="B14" s="10"/>
      <c r="C14" s="10"/>
      <c r="D14" s="12"/>
      <c r="E14" s="12"/>
      <c r="F14" s="12"/>
      <c r="G14" s="84">
        <f>SUM(G6-G12)</f>
        <v>0</v>
      </c>
      <c r="I14" s="2" t="s">
        <v>23</v>
      </c>
    </row>
    <row r="15" spans="1:9" ht="8.1" customHeight="1" thickBot="1" x14ac:dyDescent="0.3">
      <c r="A15" s="10"/>
      <c r="B15" s="10"/>
      <c r="C15" s="10"/>
      <c r="D15" s="12"/>
      <c r="E15" s="12"/>
      <c r="F15" s="12"/>
      <c r="G15" s="10"/>
      <c r="I15" s="2" t="s">
        <v>24</v>
      </c>
    </row>
    <row r="16" spans="1:9" s="1" customFormat="1" ht="16.5" thickBot="1" x14ac:dyDescent="0.3">
      <c r="A16" s="13"/>
      <c r="B16" s="18"/>
      <c r="C16" s="19"/>
      <c r="D16" s="35" t="s">
        <v>57</v>
      </c>
      <c r="E16" s="20" t="str">
        <f>"SFY "&amp;YEAR(DATE(YEAR($G$5),MONTH($G$5)+(7-1),1))</f>
        <v>SFY 1900</v>
      </c>
      <c r="F16" s="20" t="str">
        <f>"SFY "&amp;YEAR(DATE(YEAR($G$5)+1,MONTH($G$5)+(7-1),1))</f>
        <v>SFY 1901</v>
      </c>
      <c r="G16" s="20" t="str">
        <f>"SFY "&amp;YEAR(DATE(YEAR($G$5)+2,MONTH($G$5)+(7-1),1))</f>
        <v>SFY 1902</v>
      </c>
      <c r="I16" s="2" t="s">
        <v>25</v>
      </c>
    </row>
    <row r="17" spans="1:9" x14ac:dyDescent="0.25">
      <c r="A17" s="10"/>
      <c r="B17" s="21" t="s">
        <v>40</v>
      </c>
      <c r="C17" s="22"/>
      <c r="D17" s="22"/>
      <c r="E17" s="39" t="s">
        <v>52</v>
      </c>
      <c r="F17" s="40"/>
      <c r="G17" s="41"/>
      <c r="I17" s="2" t="s">
        <v>26</v>
      </c>
    </row>
    <row r="18" spans="1:9" x14ac:dyDescent="0.25">
      <c r="A18" s="10"/>
      <c r="B18" s="23"/>
      <c r="C18" s="24" t="s">
        <v>0</v>
      </c>
      <c r="D18" s="24"/>
      <c r="E18" s="64"/>
      <c r="F18" s="64"/>
      <c r="G18" s="64"/>
      <c r="I18" s="2" t="s">
        <v>27</v>
      </c>
    </row>
    <row r="19" spans="1:9" ht="16.5" thickBot="1" x14ac:dyDescent="0.3">
      <c r="A19" s="10"/>
      <c r="B19" s="25"/>
      <c r="C19" s="26" t="s">
        <v>1</v>
      </c>
      <c r="D19" s="26"/>
      <c r="E19" s="65"/>
      <c r="F19" s="65"/>
      <c r="G19" s="65"/>
      <c r="I19" s="2" t="s">
        <v>28</v>
      </c>
    </row>
    <row r="20" spans="1:9" x14ac:dyDescent="0.25">
      <c r="A20" s="10"/>
      <c r="B20" s="21" t="s">
        <v>41</v>
      </c>
      <c r="C20" s="22"/>
      <c r="D20" s="22"/>
      <c r="E20" s="42" t="s">
        <v>42</v>
      </c>
      <c r="F20" s="43"/>
      <c r="G20" s="44"/>
      <c r="I20" s="2" t="s">
        <v>29</v>
      </c>
    </row>
    <row r="21" spans="1:9" x14ac:dyDescent="0.25">
      <c r="A21" s="10"/>
      <c r="B21" s="23"/>
      <c r="C21" s="24" t="s">
        <v>8</v>
      </c>
      <c r="D21" s="24"/>
      <c r="E21" s="64"/>
      <c r="F21" s="64"/>
      <c r="G21" s="64"/>
      <c r="I21" s="2" t="s">
        <v>30</v>
      </c>
    </row>
    <row r="22" spans="1:9" x14ac:dyDescent="0.25">
      <c r="A22" s="10"/>
      <c r="B22" s="23"/>
      <c r="C22" s="24" t="s">
        <v>50</v>
      </c>
      <c r="D22" s="24"/>
      <c r="E22" s="64"/>
      <c r="F22" s="64"/>
      <c r="G22" s="64"/>
      <c r="I22" s="2" t="s">
        <v>31</v>
      </c>
    </row>
    <row r="23" spans="1:9" x14ac:dyDescent="0.25">
      <c r="A23" s="10"/>
      <c r="B23" s="23"/>
      <c r="C23" s="24" t="s">
        <v>2</v>
      </c>
      <c r="D23" s="24"/>
      <c r="E23" s="64"/>
      <c r="F23" s="64"/>
      <c r="G23" s="64"/>
    </row>
    <row r="24" spans="1:9" x14ac:dyDescent="0.25">
      <c r="A24" s="10"/>
      <c r="B24" s="23"/>
      <c r="C24" s="24" t="s">
        <v>3</v>
      </c>
      <c r="D24" s="24"/>
      <c r="E24" s="64"/>
      <c r="F24" s="64"/>
      <c r="G24" s="64"/>
    </row>
    <row r="25" spans="1:9" x14ac:dyDescent="0.25">
      <c r="A25" s="10"/>
      <c r="B25" s="23"/>
      <c r="C25" s="24" t="s">
        <v>51</v>
      </c>
      <c r="D25" s="24"/>
      <c r="E25" s="45"/>
      <c r="F25" s="46"/>
      <c r="G25" s="47"/>
    </row>
    <row r="26" spans="1:9" x14ac:dyDescent="0.25">
      <c r="A26" s="10"/>
      <c r="B26" s="23"/>
      <c r="C26" s="24"/>
      <c r="D26" s="24" t="s">
        <v>4</v>
      </c>
      <c r="E26" s="64"/>
      <c r="F26" s="64"/>
      <c r="G26" s="64"/>
    </row>
    <row r="27" spans="1:9" x14ac:dyDescent="0.25">
      <c r="A27" s="10"/>
      <c r="B27" s="23"/>
      <c r="C27" s="24"/>
      <c r="D27" s="24" t="s">
        <v>5</v>
      </c>
      <c r="E27" s="64"/>
      <c r="F27" s="64"/>
      <c r="G27" s="64"/>
    </row>
    <row r="28" spans="1:9" x14ac:dyDescent="0.25">
      <c r="A28" s="10"/>
      <c r="B28" s="23"/>
      <c r="C28" s="24"/>
      <c r="D28" s="24" t="s">
        <v>6</v>
      </c>
      <c r="E28" s="64"/>
      <c r="F28" s="64"/>
      <c r="G28" s="64"/>
    </row>
    <row r="29" spans="1:9" ht="16.5" thickBot="1" x14ac:dyDescent="0.3">
      <c r="A29" s="10"/>
      <c r="B29" s="25"/>
      <c r="C29" s="26"/>
      <c r="D29" s="26" t="s">
        <v>7</v>
      </c>
      <c r="E29" s="65"/>
      <c r="F29" s="65"/>
      <c r="G29" s="65"/>
    </row>
    <row r="30" spans="1:9" x14ac:dyDescent="0.25">
      <c r="A30" s="10"/>
      <c r="B30" s="21" t="s">
        <v>56</v>
      </c>
      <c r="C30" s="22"/>
      <c r="D30" s="22"/>
      <c r="E30" s="48" t="s">
        <v>45</v>
      </c>
      <c r="F30" s="49"/>
      <c r="G30" s="50"/>
    </row>
    <row r="31" spans="1:9" x14ac:dyDescent="0.25">
      <c r="A31" s="10"/>
      <c r="B31" s="66"/>
      <c r="C31" s="67"/>
      <c r="D31" s="68"/>
      <c r="E31" s="64"/>
      <c r="F31" s="64"/>
      <c r="G31" s="64"/>
    </row>
    <row r="32" spans="1:9" x14ac:dyDescent="0.25">
      <c r="A32" s="10"/>
      <c r="B32" s="69"/>
      <c r="C32" s="70"/>
      <c r="D32" s="71"/>
      <c r="E32" s="64"/>
      <c r="F32" s="64"/>
      <c r="G32" s="64"/>
    </row>
    <row r="33" spans="1:9" x14ac:dyDescent="0.25">
      <c r="A33" s="10"/>
      <c r="B33" s="69"/>
      <c r="C33" s="70"/>
      <c r="D33" s="71"/>
      <c r="E33" s="64"/>
      <c r="F33" s="64"/>
      <c r="G33" s="64"/>
    </row>
    <row r="34" spans="1:9" x14ac:dyDescent="0.25">
      <c r="A34" s="10"/>
      <c r="B34" s="72"/>
      <c r="C34" s="73"/>
      <c r="D34" s="74"/>
      <c r="E34" s="64"/>
      <c r="F34" s="64"/>
      <c r="G34" s="64"/>
    </row>
    <row r="35" spans="1:9" x14ac:dyDescent="0.25">
      <c r="A35" s="10"/>
      <c r="B35" s="72"/>
      <c r="C35" s="73"/>
      <c r="D35" s="74"/>
      <c r="E35" s="64"/>
      <c r="F35" s="64"/>
      <c r="G35" s="64"/>
    </row>
    <row r="36" spans="1:9" x14ac:dyDescent="0.25">
      <c r="A36" s="10"/>
      <c r="B36" s="72"/>
      <c r="C36" s="73"/>
      <c r="D36" s="74"/>
      <c r="E36" s="64"/>
      <c r="F36" s="64"/>
      <c r="G36" s="64"/>
    </row>
    <row r="37" spans="1:9" x14ac:dyDescent="0.25">
      <c r="A37" s="10"/>
      <c r="B37" s="66"/>
      <c r="C37" s="67"/>
      <c r="D37" s="68"/>
      <c r="E37" s="64"/>
      <c r="F37" s="64"/>
      <c r="G37" s="64"/>
    </row>
    <row r="38" spans="1:9" x14ac:dyDescent="0.25">
      <c r="A38" s="10"/>
      <c r="B38" s="66"/>
      <c r="C38" s="67"/>
      <c r="D38" s="68"/>
      <c r="E38" s="64"/>
      <c r="F38" s="64"/>
      <c r="G38" s="64"/>
    </row>
    <row r="39" spans="1:9" ht="16.5" thickBot="1" x14ac:dyDescent="0.3">
      <c r="A39" s="10"/>
      <c r="B39" s="75"/>
      <c r="C39" s="76"/>
      <c r="D39" s="77"/>
      <c r="E39" s="78"/>
      <c r="F39" s="78"/>
      <c r="G39" s="78"/>
    </row>
    <row r="40" spans="1:9" ht="16.5" thickBot="1" x14ac:dyDescent="0.3">
      <c r="A40" s="10"/>
      <c r="B40" s="18" t="s">
        <v>55</v>
      </c>
      <c r="C40" s="27"/>
      <c r="D40" s="27"/>
      <c r="E40" s="28">
        <f>SUM(E17:E39)</f>
        <v>0</v>
      </c>
      <c r="F40" s="28">
        <f t="shared" ref="F40:G40" si="0">SUM(F17:F39)</f>
        <v>0</v>
      </c>
      <c r="G40" s="28">
        <f t="shared" si="0"/>
        <v>0</v>
      </c>
    </row>
    <row r="41" spans="1:9" ht="8.1" customHeight="1" thickBot="1" x14ac:dyDescent="0.3">
      <c r="A41" s="10"/>
      <c r="B41" s="13"/>
      <c r="C41" s="10"/>
      <c r="D41" s="10"/>
      <c r="E41" s="12"/>
      <c r="F41" s="12"/>
      <c r="G41" s="12"/>
    </row>
    <row r="42" spans="1:9" ht="16.5" thickBot="1" x14ac:dyDescent="0.3">
      <c r="A42" s="13" t="s">
        <v>48</v>
      </c>
      <c r="B42" s="10"/>
      <c r="C42" s="10"/>
      <c r="D42" s="12"/>
      <c r="E42" s="29">
        <f>SUM(G14-E40)</f>
        <v>0</v>
      </c>
      <c r="F42" s="29">
        <f>SUM(E42-F40)</f>
        <v>0</v>
      </c>
      <c r="G42" s="30">
        <f>SUM(F42-G40)</f>
        <v>0</v>
      </c>
    </row>
    <row r="43" spans="1:9" ht="15.75" customHeight="1" x14ac:dyDescent="0.25">
      <c r="A43" s="13"/>
      <c r="B43" s="51" t="s">
        <v>59</v>
      </c>
      <c r="C43" s="51"/>
      <c r="D43" s="51"/>
      <c r="E43" s="51"/>
      <c r="F43" s="51"/>
      <c r="G43" s="51"/>
    </row>
    <row r="44" spans="1:9" ht="65.099999999999994" customHeight="1" x14ac:dyDescent="0.25">
      <c r="A44" s="38" t="s">
        <v>46</v>
      </c>
      <c r="B44" s="38"/>
      <c r="C44" s="38"/>
      <c r="D44" s="38"/>
      <c r="E44" s="38"/>
      <c r="F44" s="38"/>
      <c r="G44" s="38"/>
    </row>
    <row r="45" spans="1:9" ht="27" customHeight="1" x14ac:dyDescent="0.25">
      <c r="A45" s="57" t="s">
        <v>32</v>
      </c>
      <c r="B45" s="57"/>
      <c r="C45" s="57"/>
      <c r="D45" s="79"/>
      <c r="E45" s="31" t="s">
        <v>33</v>
      </c>
      <c r="F45" s="81"/>
      <c r="G45" s="81"/>
    </row>
    <row r="46" spans="1:9" ht="27" customHeight="1" x14ac:dyDescent="0.25">
      <c r="A46" s="57" t="s">
        <v>34</v>
      </c>
      <c r="B46" s="57"/>
      <c r="C46" s="57"/>
      <c r="D46" s="79"/>
      <c r="E46" s="31" t="s">
        <v>33</v>
      </c>
      <c r="F46" s="81"/>
      <c r="G46" s="81"/>
    </row>
    <row r="47" spans="1:9" ht="27" customHeight="1" x14ac:dyDescent="0.25">
      <c r="A47" s="58" t="s">
        <v>35</v>
      </c>
      <c r="B47" s="58"/>
      <c r="C47" s="58"/>
      <c r="D47" s="80"/>
      <c r="E47" s="31" t="s">
        <v>33</v>
      </c>
      <c r="F47" s="82"/>
      <c r="G47" s="82"/>
      <c r="I47" s="6"/>
    </row>
    <row r="48" spans="1:9" ht="5.0999999999999996" customHeight="1" thickBot="1" x14ac:dyDescent="0.3">
      <c r="A48" s="32"/>
      <c r="B48" s="32"/>
      <c r="C48" s="32"/>
      <c r="D48" s="11"/>
      <c r="E48" s="31"/>
      <c r="F48" s="11"/>
      <c r="G48" s="11"/>
    </row>
    <row r="49" spans="1:9" s="6" customFormat="1" ht="26.25" customHeight="1" thickBot="1" x14ac:dyDescent="0.3">
      <c r="A49" s="53" t="s">
        <v>43</v>
      </c>
      <c r="B49" s="54"/>
      <c r="C49" s="54"/>
      <c r="D49" s="33"/>
      <c r="E49" s="34" t="s">
        <v>44</v>
      </c>
      <c r="F49" s="55"/>
      <c r="G49" s="56"/>
      <c r="I49" s="2"/>
    </row>
    <row r="50" spans="1:9" x14ac:dyDescent="0.25">
      <c r="A50" s="13"/>
      <c r="B50" s="10"/>
      <c r="C50" s="10"/>
      <c r="D50" s="12"/>
      <c r="E50" s="12"/>
      <c r="F50" s="36"/>
      <c r="G50" s="36"/>
    </row>
    <row r="51" spans="1:9" x14ac:dyDescent="0.25">
      <c r="A51" s="13"/>
      <c r="B51" s="10"/>
      <c r="C51" s="10"/>
      <c r="D51" s="12"/>
      <c r="E51" s="12"/>
      <c r="F51" s="37"/>
      <c r="G51" s="37"/>
    </row>
    <row r="52" spans="1:9" x14ac:dyDescent="0.25">
      <c r="A52" s="13"/>
      <c r="B52" s="10"/>
      <c r="C52" s="10"/>
      <c r="D52" s="12"/>
      <c r="E52" s="12"/>
      <c r="F52" s="12"/>
      <c r="G52" s="10"/>
    </row>
  </sheetData>
  <sheetProtection algorithmName="SHA-512" hashValue="pwER2yAiCMRh0vB8yCXPuo+QfbRFXEZ/SeNxbFwU1FEwNFoWucDf4NLUliPyZ1d7E08SYaSxVfotVr3qQiIgNg==" saltValue="QUx0Qt2B9C+ru5Iq5gANrg==" spinCount="100000" sheet="1" selectLockedCells="1"/>
  <mergeCells count="26">
    <mergeCell ref="A49:C49"/>
    <mergeCell ref="F49:G49"/>
    <mergeCell ref="A45:C45"/>
    <mergeCell ref="A46:C46"/>
    <mergeCell ref="A47:C47"/>
    <mergeCell ref="F47:G47"/>
    <mergeCell ref="A1:G1"/>
    <mergeCell ref="D3:E3"/>
    <mergeCell ref="B31:D31"/>
    <mergeCell ref="B32:D32"/>
    <mergeCell ref="B33:D33"/>
    <mergeCell ref="A2:G2"/>
    <mergeCell ref="A44:G44"/>
    <mergeCell ref="F45:G45"/>
    <mergeCell ref="F46:G46"/>
    <mergeCell ref="B39:D39"/>
    <mergeCell ref="E17:G17"/>
    <mergeCell ref="E20:G20"/>
    <mergeCell ref="E25:G25"/>
    <mergeCell ref="E30:G30"/>
    <mergeCell ref="B43:G43"/>
    <mergeCell ref="B37:D37"/>
    <mergeCell ref="B38:D38"/>
    <mergeCell ref="B34:D34"/>
    <mergeCell ref="B35:D35"/>
    <mergeCell ref="B36:D36"/>
  </mergeCells>
  <conditionalFormatting sqref="E40">
    <cfRule type="expression" dxfId="2" priority="4">
      <formula>(E18+E19)&lt;(E21+E22+E23+E24+E26+E27+E28+E29+E31++E32+E33+E34+E35+E36+E37+E38+E39)</formula>
    </cfRule>
  </conditionalFormatting>
  <conditionalFormatting sqref="G42">
    <cfRule type="cellIs" dxfId="1" priority="2" operator="between">
      <formula>0</formula>
      <formula>999.99</formula>
    </cfRule>
  </conditionalFormatting>
  <conditionalFormatting sqref="F40:G40">
    <cfRule type="expression" dxfId="0" priority="1">
      <formula>(F18+F19)&lt;(F21+F22+F23+F24+F26+F27+F28+F29+F31++F32+F33+F34+F35+F36+F37+F38+F39)</formula>
    </cfRule>
  </conditionalFormatting>
  <dataValidations count="3">
    <dataValidation type="date" errorStyle="warning" showInputMessage="1" showErrorMessage="1" sqref="G5" xr:uid="{79737398-99FC-4518-A11D-5192823EA7F1}">
      <formula1>43831</formula1>
      <formula2>73050</formula2>
    </dataValidation>
    <dataValidation type="list" errorStyle="warning" showInputMessage="1" showErrorMessage="1" error="Select County from the drop down menu" prompt="Select County from drop down menu." sqref="G3" xr:uid="{45AC7534-F3AE-43D6-8503-7600FD95A9B8}">
      <formula1>$I$1:$I$22</formula1>
    </dataValidation>
    <dataValidation type="custom" allowBlank="1" showInputMessage="1" showErrorMessage="1" error="At least 50% of total must be in Mandatory expenditures!" sqref="E40" xr:uid="{E2C3BA29-E2D1-4811-A358-6B97017F801B}">
      <formula1>(2*(E18+E19))&gt;((E21:E24)+(E26:E29)+(E31:E39))</formula1>
    </dataValidation>
  </dataValidations>
  <pageMargins left="0.25" right="0.25" top="0.25" bottom="0.25" header="0.3" footer="0.3"/>
  <pageSetup scale="9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NJ Dept of Law and Public Safety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Neary</dc:creator>
  <cp:lastModifiedBy>Frank Neary</cp:lastModifiedBy>
  <cp:lastPrinted>2021-11-29T19:25:32Z</cp:lastPrinted>
  <dcterms:created xsi:type="dcterms:W3CDTF">2021-11-10T11:56:55Z</dcterms:created>
  <dcterms:modified xsi:type="dcterms:W3CDTF">2021-11-29T19:26:09Z</dcterms:modified>
</cp:coreProperties>
</file>