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dcashared\ospshared\Web Page\Updated_Templates_20190918\Standard Analysis Data\"/>
    </mc:Choice>
  </mc:AlternateContent>
  <bookViews>
    <workbookView xWindow="0" yWindow="75" windowWidth="14220" windowHeight="9345" activeTab="2"/>
  </bookViews>
  <sheets>
    <sheet name="Population Projections" sheetId="3" r:id="rId1"/>
    <sheet name="Employment Projections" sheetId="4" r:id="rId2"/>
    <sheet name="Metadata (Minimal)" sheetId="10" r:id="rId3"/>
  </sheets>
  <calcPr calcId="162913"/>
</workbook>
</file>

<file path=xl/calcChain.xml><?xml version="1.0" encoding="utf-8"?>
<calcChain xmlns="http://schemas.openxmlformats.org/spreadsheetml/2006/main">
  <c r="C610" i="3" l="1"/>
  <c r="D610" i="3"/>
  <c r="E610" i="3"/>
  <c r="F610" i="3"/>
  <c r="G610" i="3"/>
  <c r="H610" i="3"/>
  <c r="C586" i="3"/>
  <c r="D586" i="3"/>
  <c r="E586" i="3"/>
  <c r="F586" i="3"/>
  <c r="G586" i="3"/>
  <c r="H586" i="3"/>
  <c r="C563" i="3"/>
  <c r="D563" i="3"/>
  <c r="E563" i="3"/>
  <c r="F563" i="3"/>
  <c r="G563" i="3"/>
  <c r="H563" i="3"/>
  <c r="C537" i="3"/>
  <c r="D537" i="3"/>
  <c r="E537" i="3"/>
  <c r="F537" i="3"/>
  <c r="G537" i="3"/>
  <c r="H537" i="3"/>
  <c r="C514" i="3"/>
  <c r="D514" i="3"/>
  <c r="E514" i="3"/>
  <c r="F514" i="3"/>
  <c r="G514" i="3"/>
  <c r="C497" i="3"/>
  <c r="D497" i="3"/>
  <c r="E497" i="3"/>
  <c r="F497" i="3"/>
  <c r="G497" i="3"/>
  <c r="H497" i="3"/>
  <c r="C479" i="3"/>
  <c r="D479" i="3"/>
  <c r="E479" i="3"/>
  <c r="F479" i="3"/>
  <c r="G479" i="3"/>
  <c r="H479" i="3"/>
  <c r="C444" i="3"/>
  <c r="D444" i="3"/>
  <c r="E444" i="3"/>
  <c r="F444" i="3"/>
  <c r="G444" i="3"/>
  <c r="H444" i="3"/>
  <c r="C403" i="3"/>
  <c r="D403" i="3"/>
  <c r="E403" i="3"/>
  <c r="F403" i="3"/>
  <c r="G403" i="3"/>
  <c r="H403" i="3"/>
  <c r="C348" i="3"/>
  <c r="D348" i="3"/>
  <c r="E348" i="3"/>
  <c r="F348" i="3"/>
  <c r="G348" i="3"/>
  <c r="H348" i="3"/>
  <c r="C321" i="3"/>
  <c r="D321" i="3"/>
  <c r="E321" i="3"/>
  <c r="F321" i="3"/>
  <c r="G321" i="3"/>
  <c r="H321" i="3"/>
  <c r="C307" i="3"/>
  <c r="D307" i="3"/>
  <c r="E307" i="3"/>
  <c r="F307" i="3"/>
  <c r="G307" i="3"/>
  <c r="H307" i="3"/>
  <c r="C279" i="3"/>
  <c r="D279" i="3"/>
  <c r="E279" i="3"/>
  <c r="F279" i="3"/>
  <c r="G279" i="3"/>
  <c r="C265" i="3"/>
  <c r="D265" i="3"/>
  <c r="E265" i="3"/>
  <c r="F265" i="3"/>
  <c r="G265" i="3"/>
  <c r="H265" i="3"/>
  <c r="C239" i="3"/>
  <c r="D239" i="3"/>
  <c r="E239" i="3"/>
  <c r="F239" i="3"/>
  <c r="G239" i="3"/>
  <c r="H239" i="3"/>
  <c r="C215" i="3"/>
  <c r="D215" i="3"/>
  <c r="E215" i="3"/>
  <c r="F215" i="3"/>
  <c r="G215" i="3"/>
  <c r="C199" i="3"/>
  <c r="D199" i="3"/>
  <c r="E199" i="3"/>
  <c r="F199" i="3"/>
  <c r="G199" i="3"/>
  <c r="C181" i="3"/>
  <c r="D181" i="3"/>
  <c r="E181" i="3"/>
  <c r="F181" i="3"/>
  <c r="G181" i="3"/>
  <c r="H181" i="3"/>
  <c r="C142" i="3"/>
  <c r="D142" i="3"/>
  <c r="E142" i="3"/>
  <c r="F142" i="3"/>
  <c r="G142" i="3"/>
  <c r="H142" i="3"/>
  <c r="C100" i="3"/>
  <c r="D100" i="3"/>
  <c r="E100" i="3"/>
  <c r="F100" i="3"/>
  <c r="G100" i="3"/>
  <c r="H100" i="3"/>
  <c r="C28" i="3"/>
  <c r="D28" i="3"/>
  <c r="E28" i="3"/>
  <c r="F28" i="3"/>
  <c r="G28" i="3"/>
  <c r="C610" i="4"/>
  <c r="D610" i="4"/>
  <c r="E610" i="4"/>
  <c r="F610" i="4"/>
  <c r="G610" i="4"/>
  <c r="H610" i="4"/>
  <c r="C586" i="4"/>
  <c r="D586" i="4"/>
  <c r="E586" i="4"/>
  <c r="F586" i="4"/>
  <c r="G586" i="4"/>
  <c r="H586" i="4"/>
  <c r="C563" i="4"/>
  <c r="D563" i="4"/>
  <c r="E563" i="4"/>
  <c r="F563" i="4"/>
  <c r="G563" i="4"/>
  <c r="H563" i="4"/>
  <c r="C537" i="4"/>
  <c r="D537" i="4"/>
  <c r="E537" i="4"/>
  <c r="F537" i="4"/>
  <c r="G537" i="4"/>
  <c r="H537" i="4"/>
  <c r="C514" i="4"/>
  <c r="D514" i="4"/>
  <c r="E514" i="4"/>
  <c r="F514" i="4"/>
  <c r="G514" i="4"/>
  <c r="C497" i="4"/>
  <c r="D497" i="4"/>
  <c r="E497" i="4"/>
  <c r="F497" i="4"/>
  <c r="G497" i="4"/>
  <c r="H497" i="4"/>
  <c r="C479" i="4"/>
  <c r="D479" i="4"/>
  <c r="E479" i="4"/>
  <c r="F479" i="4"/>
  <c r="G479" i="4"/>
  <c r="H479" i="4"/>
  <c r="C444" i="4"/>
  <c r="D444" i="4"/>
  <c r="E444" i="4"/>
  <c r="F444" i="4"/>
  <c r="G444" i="4"/>
  <c r="H444" i="4"/>
  <c r="C403" i="4"/>
  <c r="D403" i="4"/>
  <c r="E403" i="4"/>
  <c r="F403" i="4"/>
  <c r="G403" i="4"/>
  <c r="H403" i="4"/>
  <c r="C348" i="4"/>
  <c r="D348" i="4"/>
  <c r="E348" i="4"/>
  <c r="F348" i="4"/>
  <c r="G348" i="4"/>
  <c r="H348" i="4"/>
  <c r="C321" i="4"/>
  <c r="D321" i="4"/>
  <c r="E321" i="4"/>
  <c r="F321" i="4"/>
  <c r="G321" i="4"/>
  <c r="H321" i="4"/>
  <c r="C307" i="4"/>
  <c r="D307" i="4"/>
  <c r="E307" i="4"/>
  <c r="F307" i="4"/>
  <c r="G307" i="4"/>
  <c r="H307" i="4"/>
  <c r="C279" i="4"/>
  <c r="D279" i="4"/>
  <c r="E279" i="4"/>
  <c r="F279" i="4"/>
  <c r="G279" i="4"/>
  <c r="H279" i="4"/>
  <c r="C265" i="4"/>
  <c r="D265" i="4"/>
  <c r="E265" i="4"/>
  <c r="F265" i="4"/>
  <c r="G265" i="4"/>
  <c r="H265" i="4"/>
  <c r="C239" i="4"/>
  <c r="D239" i="4"/>
  <c r="E239" i="4"/>
  <c r="F239" i="4"/>
  <c r="G239" i="4"/>
  <c r="H239" i="4"/>
  <c r="C215" i="4"/>
  <c r="D215" i="4"/>
  <c r="E215" i="4"/>
  <c r="F215" i="4"/>
  <c r="G215" i="4"/>
  <c r="C199" i="4"/>
  <c r="D199" i="4"/>
  <c r="E199" i="4"/>
  <c r="F199" i="4"/>
  <c r="G199" i="4"/>
  <c r="C181" i="4"/>
  <c r="D181" i="4"/>
  <c r="E181" i="4"/>
  <c r="F181" i="4"/>
  <c r="G181" i="4"/>
  <c r="H181" i="4"/>
  <c r="C142" i="4"/>
  <c r="D142" i="4"/>
  <c r="E142" i="4"/>
  <c r="F142" i="4"/>
  <c r="G142" i="4"/>
  <c r="H142" i="4"/>
  <c r="C100" i="4"/>
  <c r="D100" i="4"/>
  <c r="E100" i="4"/>
  <c r="F100" i="4"/>
  <c r="G100" i="4"/>
  <c r="H100" i="4"/>
  <c r="C28" i="4"/>
  <c r="D28" i="4"/>
  <c r="E28" i="4"/>
  <c r="F28" i="4"/>
  <c r="G28" i="4"/>
</calcChain>
</file>

<file path=xl/sharedStrings.xml><?xml version="1.0" encoding="utf-8"?>
<sst xmlns="http://schemas.openxmlformats.org/spreadsheetml/2006/main" count="2324" uniqueCount="608">
  <si>
    <t>MUNICIPALITY</t>
  </si>
  <si>
    <t>ABSECON CITY</t>
  </si>
  <si>
    <t>ATLANTIC CITY</t>
  </si>
  <si>
    <t>BRIGANTINE CITY</t>
  </si>
  <si>
    <t>BUENA BORO</t>
  </si>
  <si>
    <t>BUENA VISTA TWP</t>
  </si>
  <si>
    <t>CORBIN CITY</t>
  </si>
  <si>
    <t>EGG HARBOR CITY</t>
  </si>
  <si>
    <t>EGG HARBOR TWP</t>
  </si>
  <si>
    <t>ESTELL MANOR CITY</t>
  </si>
  <si>
    <t>FOLSOM BORO</t>
  </si>
  <si>
    <t>GALLOWAY TWP</t>
  </si>
  <si>
    <t>HAMILTON TWP</t>
  </si>
  <si>
    <t>HAMMONTON TOWN</t>
  </si>
  <si>
    <t>LINWOOD CITY</t>
  </si>
  <si>
    <t>LONGPORT BORO</t>
  </si>
  <si>
    <t>MARGATE CITY</t>
  </si>
  <si>
    <t>MULLICA TWP</t>
  </si>
  <si>
    <t>NORTHFIELD CITY</t>
  </si>
  <si>
    <t>PLEASANTVILLE CITY</t>
  </si>
  <si>
    <t>PORT REPUBLIC CITY</t>
  </si>
  <si>
    <t>SOMERS POINT CITY</t>
  </si>
  <si>
    <t>VENTNOR CITY</t>
  </si>
  <si>
    <t>WEYMOUTH TWP</t>
  </si>
  <si>
    <t>ALLENDALE BORO</t>
  </si>
  <si>
    <t>ALPINE BORO</t>
  </si>
  <si>
    <t>BERGENFIELD BORO</t>
  </si>
  <si>
    <t>BOGOTA BORO</t>
  </si>
  <si>
    <t>CARLSTADT BORO</t>
  </si>
  <si>
    <t>CLIFFSIDE PARK BORO</t>
  </si>
  <si>
    <t>CLOSTER BORO</t>
  </si>
  <si>
    <t>CRESSKILL BORO</t>
  </si>
  <si>
    <t>DEMAREST BORO</t>
  </si>
  <si>
    <t>DUMONT BORO</t>
  </si>
  <si>
    <t>EAST RUTHERFORD BORO</t>
  </si>
  <si>
    <t>EDGEWATER BORO</t>
  </si>
  <si>
    <t>ELMWOOD PARK BORO</t>
  </si>
  <si>
    <t>EMERSON BORO</t>
  </si>
  <si>
    <t>ENGLEWOOD CITY</t>
  </si>
  <si>
    <t>ENGLEWOOD CLIFFS BORO</t>
  </si>
  <si>
    <t>FAIR LAWN BORO</t>
  </si>
  <si>
    <t>FAIRVIEW BORO</t>
  </si>
  <si>
    <t>FORT LEE BORO</t>
  </si>
  <si>
    <t>FRANKLIN LAKES BORO</t>
  </si>
  <si>
    <t>GARFIELD CITY</t>
  </si>
  <si>
    <t>GLEN ROCK BORO</t>
  </si>
  <si>
    <t>HACKENSACK CITY</t>
  </si>
  <si>
    <t>HARRINGTON PARK BORO</t>
  </si>
  <si>
    <t>HASBROUCK HEIGHTS BORO</t>
  </si>
  <si>
    <t>HAWORTH BORO</t>
  </si>
  <si>
    <t>HILLSDALE BORO</t>
  </si>
  <si>
    <t>HO-HO-KUS BORO</t>
  </si>
  <si>
    <t>LEONIA BORO</t>
  </si>
  <si>
    <t>LITTLE FERRY BORO</t>
  </si>
  <si>
    <t>LODI BORO</t>
  </si>
  <si>
    <t>LYNDHURST TWP</t>
  </si>
  <si>
    <t>MAHWAH TWP</t>
  </si>
  <si>
    <t>MAYWOOD BORO</t>
  </si>
  <si>
    <t>MIDLAND PARK BORO</t>
  </si>
  <si>
    <t>MONTVALE BORO</t>
  </si>
  <si>
    <t>MOONACHIE BORO</t>
  </si>
  <si>
    <t>NEW MILFORD BORO</t>
  </si>
  <si>
    <t>NORTH ARLINGTON BORO</t>
  </si>
  <si>
    <t>NORTHVALE BORO</t>
  </si>
  <si>
    <t>NORWOOD BORO</t>
  </si>
  <si>
    <t>OAKLAND BORO</t>
  </si>
  <si>
    <t>OLD TAPPAN BORO</t>
  </si>
  <si>
    <t>ORADELL BORO</t>
  </si>
  <si>
    <t>PALISADES PARK BORO</t>
  </si>
  <si>
    <t>PARAMUS BORO</t>
  </si>
  <si>
    <t>PARK RIDGE BORO</t>
  </si>
  <si>
    <t>RAMSEY BORO</t>
  </si>
  <si>
    <t>RIDGEFIELD BORO</t>
  </si>
  <si>
    <t>RIDGEFIELD PARK VILLAGE</t>
  </si>
  <si>
    <t>RIDGEWOOD VILLAGE</t>
  </si>
  <si>
    <t>RIVER EDGE BORO</t>
  </si>
  <si>
    <t>RIVER VALE TWP</t>
  </si>
  <si>
    <t>ROCHELLE PARK TWP</t>
  </si>
  <si>
    <t>ROCKLEIGH BORO</t>
  </si>
  <si>
    <t>RUTHERFORD BORO</t>
  </si>
  <si>
    <t>SADDLE BROOK TWP</t>
  </si>
  <si>
    <t>SADDLE RIVER BORO</t>
  </si>
  <si>
    <t>SOUTH HACKENSACK TWP</t>
  </si>
  <si>
    <t>TEANECK TWP</t>
  </si>
  <si>
    <t>TENAFLY BORO</t>
  </si>
  <si>
    <t>TETERBORO BORO</t>
  </si>
  <si>
    <t>UPPER SADDLE RIVER BORO</t>
  </si>
  <si>
    <t>WALDWICK BORO</t>
  </si>
  <si>
    <t>WALLINGTON BORO</t>
  </si>
  <si>
    <t>WASHINGTON TWP</t>
  </si>
  <si>
    <t>WESTWOOD BORO</t>
  </si>
  <si>
    <t>WOODCLIFF LAKE BORO</t>
  </si>
  <si>
    <t>WOOD-RIDGE BORO</t>
  </si>
  <si>
    <t>WYCKOFF TWP</t>
  </si>
  <si>
    <t>BASS RIVER TWP</t>
  </si>
  <si>
    <t>BEVERLY CITY</t>
  </si>
  <si>
    <t>BORDENTOWN CITY</t>
  </si>
  <si>
    <t>BORDENTOWN TWP</t>
  </si>
  <si>
    <t>BURLINGTON CITY</t>
  </si>
  <si>
    <t>BURLINGTON TWP</t>
  </si>
  <si>
    <t>CHESTERFIELD TWP</t>
  </si>
  <si>
    <t>CINNAMINSON TWP</t>
  </si>
  <si>
    <t>DELANCO TWP</t>
  </si>
  <si>
    <t>DELRAN TWP</t>
  </si>
  <si>
    <t>EASTAMPTON TWP</t>
  </si>
  <si>
    <t>EDGEWATER PARK TWP</t>
  </si>
  <si>
    <t>EVESHAM TWP</t>
  </si>
  <si>
    <t>FIELDSBORO BORO</t>
  </si>
  <si>
    <t>FLORENCE TWP</t>
  </si>
  <si>
    <t>HAINESPORT TWP</t>
  </si>
  <si>
    <t>LUMBERTON TWP</t>
  </si>
  <si>
    <t>MANSFIELD TWP</t>
  </si>
  <si>
    <t>MAPLE SHADE TWP</t>
  </si>
  <si>
    <t>MEDFORD LAKES BORO</t>
  </si>
  <si>
    <t>MEDFORD TWP</t>
  </si>
  <si>
    <t>MOORESTOWN TWP</t>
  </si>
  <si>
    <t>MOUNT HOLLY TWP</t>
  </si>
  <si>
    <t>MOUNT LAUREL TWP</t>
  </si>
  <si>
    <t>NEW HANOVER TWP</t>
  </si>
  <si>
    <t>NORTH HANOVER TWP</t>
  </si>
  <si>
    <t>PALMYRA BORO</t>
  </si>
  <si>
    <t>PEMBERTON BORO</t>
  </si>
  <si>
    <t>PEMBERTON TWP</t>
  </si>
  <si>
    <t>RIVERSIDE TWP</t>
  </si>
  <si>
    <t>RIVERTON BORO</t>
  </si>
  <si>
    <t>SHAMONG TWP</t>
  </si>
  <si>
    <t>SOUTHAMPTON TWP</t>
  </si>
  <si>
    <t>SPRINGFIELD TWP</t>
  </si>
  <si>
    <t>TABERNACLE TWP</t>
  </si>
  <si>
    <t>WESTAMPTON TWP</t>
  </si>
  <si>
    <t>WILLINGBORO TWP</t>
  </si>
  <si>
    <t>WOODLAND TWP</t>
  </si>
  <si>
    <t>WRIGHTSTOWN BORO</t>
  </si>
  <si>
    <t>AUDUBON BORO</t>
  </si>
  <si>
    <t>AUDUBON PARK BORO</t>
  </si>
  <si>
    <t>BARRINGTON BORO</t>
  </si>
  <si>
    <t>BELLMAWR BORO</t>
  </si>
  <si>
    <t>BERLIN BORO</t>
  </si>
  <si>
    <t>BERLIN TWP</t>
  </si>
  <si>
    <t>BROOKLAWN BORO</t>
  </si>
  <si>
    <t>CAMDEN CITY</t>
  </si>
  <si>
    <t>CHERRY HILL TWP</t>
  </si>
  <si>
    <t>CHESILHURST BORO</t>
  </si>
  <si>
    <t>CLEMENTON BORO</t>
  </si>
  <si>
    <t>COLLINGSWOOD BORO</t>
  </si>
  <si>
    <t>GIBBSBORO BORO</t>
  </si>
  <si>
    <t>GLOUCESTER CITY</t>
  </si>
  <si>
    <t>GLOUCESTER TWP</t>
  </si>
  <si>
    <t>HADDON HEIGHTS BORO</t>
  </si>
  <si>
    <t>HADDON TWP</t>
  </si>
  <si>
    <t>HADDONFIELD BORO</t>
  </si>
  <si>
    <t>HI-NELLA BORO</t>
  </si>
  <si>
    <t>LAUREL SPRINGS BORO</t>
  </si>
  <si>
    <t>LAWNSIDE BORO</t>
  </si>
  <si>
    <t>LINDENWOLD BORO</t>
  </si>
  <si>
    <t>MAGNOLIA BORO</t>
  </si>
  <si>
    <t>MERCHANTVILLE BORO</t>
  </si>
  <si>
    <t>MOUNT EPHRAIM BORO</t>
  </si>
  <si>
    <t>OAKLYN BORO</t>
  </si>
  <si>
    <t>PENNSAUKEN TWP</t>
  </si>
  <si>
    <t>PINE HILL BORO</t>
  </si>
  <si>
    <t>PINE VALLEY BORO</t>
  </si>
  <si>
    <t>RUNNEMEDE BORO</t>
  </si>
  <si>
    <t>SOMERDALE BORO</t>
  </si>
  <si>
    <t>STRATFORD BORO</t>
  </si>
  <si>
    <t>TAVISTOCK BORO</t>
  </si>
  <si>
    <t>VOORHEES TWP</t>
  </si>
  <si>
    <t>WATERFORD TWP</t>
  </si>
  <si>
    <t>WINSLOW TWP</t>
  </si>
  <si>
    <t>WOODLYNNE BORO</t>
  </si>
  <si>
    <t>AVALON BORO</t>
  </si>
  <si>
    <t>CAPE MAY CITY</t>
  </si>
  <si>
    <t>CAPE MAY POINT BORO</t>
  </si>
  <si>
    <t>DENNIS TWP</t>
  </si>
  <si>
    <t>LOWER TWP</t>
  </si>
  <si>
    <t>MIDDLE TWP</t>
  </si>
  <si>
    <t>NORTH WILDWOOD CITY</t>
  </si>
  <si>
    <t>OCEAN CITY</t>
  </si>
  <si>
    <t>SEA ISLE CITY</t>
  </si>
  <si>
    <t>STONE HARBOR BORO</t>
  </si>
  <si>
    <t>UPPER TWP</t>
  </si>
  <si>
    <t>WEST CAPE MAY BORO</t>
  </si>
  <si>
    <t>WEST WILDWOOD BORO</t>
  </si>
  <si>
    <t>WILDWOOD CITY</t>
  </si>
  <si>
    <t>WILDWOOD CREST BORO</t>
  </si>
  <si>
    <t>WOODBINE BORO</t>
  </si>
  <si>
    <t>BRIDGETON CITY</t>
  </si>
  <si>
    <t>COMMERCIAL TWP</t>
  </si>
  <si>
    <t>DEERFIELD TWP</t>
  </si>
  <si>
    <t>DOWNE TWP</t>
  </si>
  <si>
    <t>FAIRFIELD TWP</t>
  </si>
  <si>
    <t>GREENWICH TWP</t>
  </si>
  <si>
    <t>HOPEWELL TWP</t>
  </si>
  <si>
    <t>LAWRENCE TWP</t>
  </si>
  <si>
    <t>MAURICE RIVER TWP</t>
  </si>
  <si>
    <t>MILLVILLE CITY</t>
  </si>
  <si>
    <t>SHILOH BORO</t>
  </si>
  <si>
    <t>STOW CREEK TWP</t>
  </si>
  <si>
    <t>UPPER DEERFIELD TWP</t>
  </si>
  <si>
    <t>VINELAND CITY</t>
  </si>
  <si>
    <t>BELLEVILLE TWP</t>
  </si>
  <si>
    <t>BLOOMFIELD TWP</t>
  </si>
  <si>
    <t>CALDWELL BORO</t>
  </si>
  <si>
    <t>CEDAR GROVE TWP</t>
  </si>
  <si>
    <t>CITY OF ORANGE TWP</t>
  </si>
  <si>
    <t>EAST ORANGE CITY</t>
  </si>
  <si>
    <t>ESSEX FELLS BORO</t>
  </si>
  <si>
    <t>GLEN RIDGE BORO</t>
  </si>
  <si>
    <t>IRVINGTON TWP</t>
  </si>
  <si>
    <t>LIVINGSTON TWP</t>
  </si>
  <si>
    <t>MAPLEWOOD TWP</t>
  </si>
  <si>
    <t>MILLBURN TWP</t>
  </si>
  <si>
    <t>MONTCLAIR TWP</t>
  </si>
  <si>
    <t>NEWARK CITY</t>
  </si>
  <si>
    <t>NORTH CALDWELL BORO</t>
  </si>
  <si>
    <t>NUTLEY TWP</t>
  </si>
  <si>
    <t>ROSELAND BORO</t>
  </si>
  <si>
    <t>SOUTH ORANGE VILLAGE TWP</t>
  </si>
  <si>
    <t>VERONA TWP</t>
  </si>
  <si>
    <t>WEST CALDWELL TWP</t>
  </si>
  <si>
    <t>WEST ORANGE TWP</t>
  </si>
  <si>
    <t>CLAYTON BORO</t>
  </si>
  <si>
    <t>DEPTFORD TWP</t>
  </si>
  <si>
    <t>EAST GREENWICH TWP</t>
  </si>
  <si>
    <t>ELK TWP</t>
  </si>
  <si>
    <t>FRANKLIN TWP</t>
  </si>
  <si>
    <t>GLASSBORO BORO</t>
  </si>
  <si>
    <t>HARRISON TWP</t>
  </si>
  <si>
    <t>LOGAN TWP</t>
  </si>
  <si>
    <t>MANTUA TWP</t>
  </si>
  <si>
    <t>MONROE TWP</t>
  </si>
  <si>
    <t>NATIONAL PARK BORO</t>
  </si>
  <si>
    <t>NEWFIELD BORO</t>
  </si>
  <si>
    <t>PAULSBORO BORO</t>
  </si>
  <si>
    <t>PITMAN BORO</t>
  </si>
  <si>
    <t>SOUTH HARRISON TWP</t>
  </si>
  <si>
    <t>SWEDESBORO BORO</t>
  </si>
  <si>
    <t>WENONAH BORO</t>
  </si>
  <si>
    <t>WEST DEPTFORD TWP</t>
  </si>
  <si>
    <t>WESTVILLE BORO</t>
  </si>
  <si>
    <t>WOODBURY CITY</t>
  </si>
  <si>
    <t>WOODBURY HEIGHTS BORO</t>
  </si>
  <si>
    <t>WOOLWICH TWP</t>
  </si>
  <si>
    <t>BAYONNE CITY</t>
  </si>
  <si>
    <t>EAST NEWARK BORO</t>
  </si>
  <si>
    <t>GUTTENBERG TOWN</t>
  </si>
  <si>
    <t>HARRISON TOWN</t>
  </si>
  <si>
    <t>HOBOKEN CITY</t>
  </si>
  <si>
    <t>JERSEY CITY</t>
  </si>
  <si>
    <t>KEARNY TOWN</t>
  </si>
  <si>
    <t>NORTH BERGEN TWP</t>
  </si>
  <si>
    <t>SECAUCUS TOWN</t>
  </si>
  <si>
    <t>UNION CITY</t>
  </si>
  <si>
    <t>WEEHAWKEN TWP</t>
  </si>
  <si>
    <t>WEST NEW YORK TOWN</t>
  </si>
  <si>
    <t>ALEXANDRIA TWP</t>
  </si>
  <si>
    <t>BETHLEHEM TWP</t>
  </si>
  <si>
    <t>BLOOMSBURY BORO</t>
  </si>
  <si>
    <t>CALIFON BORO</t>
  </si>
  <si>
    <t>CLINTON TOWN</t>
  </si>
  <si>
    <t>CLINTON TWP</t>
  </si>
  <si>
    <t>DELAWARE TWP</t>
  </si>
  <si>
    <t>EAST AMWELL TWP</t>
  </si>
  <si>
    <t>FLEMINGTON BORO</t>
  </si>
  <si>
    <t>FRENCHTOWN BORO</t>
  </si>
  <si>
    <t>GLEN GARDNER BORO</t>
  </si>
  <si>
    <t>HAMPTON BORO</t>
  </si>
  <si>
    <t>HIGH BRIDGE BORO</t>
  </si>
  <si>
    <t>HOLLAND TWP</t>
  </si>
  <si>
    <t>KINGWOOD TWP</t>
  </si>
  <si>
    <t>LAMBERTVILLE CITY</t>
  </si>
  <si>
    <t>LEBANON BORO</t>
  </si>
  <si>
    <t>LEBANON TWP</t>
  </si>
  <si>
    <t>MILFORD BORO</t>
  </si>
  <si>
    <t>RARITAN TWP</t>
  </si>
  <si>
    <t>READINGTON TWP</t>
  </si>
  <si>
    <t>STOCKTON BORO</t>
  </si>
  <si>
    <t>TEWKSBURY TWP</t>
  </si>
  <si>
    <t>UNION TWP</t>
  </si>
  <si>
    <t>WEST AMWELL TWP</t>
  </si>
  <si>
    <t>EAST WINDSOR TWP</t>
  </si>
  <si>
    <t>EWING TWP</t>
  </si>
  <si>
    <t>HIGHTSTOWN BORO</t>
  </si>
  <si>
    <t>HOPEWELL BORO</t>
  </si>
  <si>
    <t>PENNINGTON BORO</t>
  </si>
  <si>
    <t>PRINCETON</t>
  </si>
  <si>
    <t>ROBBINSVILLE TWP</t>
  </si>
  <si>
    <t>TRENTON CITY</t>
  </si>
  <si>
    <t>WEST WINDSOR TWP</t>
  </si>
  <si>
    <t>CARTERET BORO</t>
  </si>
  <si>
    <t>CRANBURY TWP</t>
  </si>
  <si>
    <t>DUNELLEN BORO</t>
  </si>
  <si>
    <t>EAST BRUNSWICK TWP</t>
  </si>
  <si>
    <t>EDISON TWP</t>
  </si>
  <si>
    <t>HELMETTA BORO</t>
  </si>
  <si>
    <t>HIGHLAND PARK BORO</t>
  </si>
  <si>
    <t>JAMESBURG BORO</t>
  </si>
  <si>
    <t>METUCHEN BORO</t>
  </si>
  <si>
    <t>MIDDLESEX BORO</t>
  </si>
  <si>
    <t>MILLTOWN BORO</t>
  </si>
  <si>
    <t>NEW BRUNSWICK CITY</t>
  </si>
  <si>
    <t>NORTH BRUNSWICK TWP</t>
  </si>
  <si>
    <t>OLD BRIDGE TWP</t>
  </si>
  <si>
    <t>PERTH AMBOY CITY</t>
  </si>
  <si>
    <t>PISCATAWAY TWP</t>
  </si>
  <si>
    <t>PLAINSBORO TWP</t>
  </si>
  <si>
    <t>SAYREVILLE BORO</t>
  </si>
  <si>
    <t>SOUTH AMBOY CITY</t>
  </si>
  <si>
    <t>SOUTH BRUNSWICK TWP</t>
  </si>
  <si>
    <t>SOUTH PLAINFIELD BORO</t>
  </si>
  <si>
    <t>SOUTH RIVER BORO</t>
  </si>
  <si>
    <t>SPOTSWOOD BORO</t>
  </si>
  <si>
    <t>WOODBRIDGE TWP</t>
  </si>
  <si>
    <t>ABERDEEN TWP</t>
  </si>
  <si>
    <t>ALLENHURST BORO</t>
  </si>
  <si>
    <t>ALLENTOWN BORO</t>
  </si>
  <si>
    <t>ASBURY PARK CITY</t>
  </si>
  <si>
    <t>ATLANTIC HIGHLANDS BORO</t>
  </si>
  <si>
    <t>AVON-BY-THE-SEA BORO</t>
  </si>
  <si>
    <t>BELMAR BORO</t>
  </si>
  <si>
    <t>BRADLEY BEACH BORO</t>
  </si>
  <si>
    <t>BRIELLE BORO</t>
  </si>
  <si>
    <t>COLTS NECK TWP</t>
  </si>
  <si>
    <t>DEAL BORO</t>
  </si>
  <si>
    <t>EATONTOWN BORO</t>
  </si>
  <si>
    <t>ENGLISHTOWN BORO</t>
  </si>
  <si>
    <t>FAIR HAVEN BORO</t>
  </si>
  <si>
    <t>FARMINGDALE BORO</t>
  </si>
  <si>
    <t>FREEHOLD BORO</t>
  </si>
  <si>
    <t>FREEHOLD TWP</t>
  </si>
  <si>
    <t>HAZLET TWP</t>
  </si>
  <si>
    <t>HIGHLANDS BORO</t>
  </si>
  <si>
    <t>HOLMDEL TWP</t>
  </si>
  <si>
    <t>HOWELL TWP</t>
  </si>
  <si>
    <t>INTERLAKEN BORO</t>
  </si>
  <si>
    <t>KEANSBURG BORO</t>
  </si>
  <si>
    <t>KEYPORT BORO</t>
  </si>
  <si>
    <t>LAKE COMO BORO</t>
  </si>
  <si>
    <t>LITTLE SILVER BORO</t>
  </si>
  <si>
    <t>LOCH ARBOUR VILLAGE</t>
  </si>
  <si>
    <t>LONG BRANCH CITY</t>
  </si>
  <si>
    <t>MANALAPAN TWP</t>
  </si>
  <si>
    <t>MANASQUAN BORO</t>
  </si>
  <si>
    <t>MARLBORO TWP</t>
  </si>
  <si>
    <t>MATAWAN BORO</t>
  </si>
  <si>
    <t>MIDDLETOWN TWP</t>
  </si>
  <si>
    <t>MILLSTONE TWP</t>
  </si>
  <si>
    <t>MONMOUTH BEACH BORO</t>
  </si>
  <si>
    <t>NEPTUNE CITY BORO</t>
  </si>
  <si>
    <t>NEPTUNE TWP</t>
  </si>
  <si>
    <t>OCEAN TWP</t>
  </si>
  <si>
    <t>OCEANPORT BORO</t>
  </si>
  <si>
    <t>RED BANK BORO</t>
  </si>
  <si>
    <t>ROOSEVELT BORO</t>
  </si>
  <si>
    <t>RUMSON BORO</t>
  </si>
  <si>
    <t>SEA BRIGHT BORO</t>
  </si>
  <si>
    <t>SEA GIRT BORO</t>
  </si>
  <si>
    <t>SHREWSBURY BORO</t>
  </si>
  <si>
    <t>SHREWSBURY TWP</t>
  </si>
  <si>
    <t>SPRING LAKE BORO</t>
  </si>
  <si>
    <t>SPRING LAKE HEIGHTS BORO</t>
  </si>
  <si>
    <t>TINTON FALLS BORO</t>
  </si>
  <si>
    <t>UNION BEACH BORO</t>
  </si>
  <si>
    <t>UPPER FREEHOLD TWP</t>
  </si>
  <si>
    <t>WALL TWP</t>
  </si>
  <si>
    <t>WEST LONG BRANCH BORO</t>
  </si>
  <si>
    <t>BOONTON TOWN</t>
  </si>
  <si>
    <t>BOONTON TWP</t>
  </si>
  <si>
    <t>BUTLER BORO</t>
  </si>
  <si>
    <t>CHATHAM BORO</t>
  </si>
  <si>
    <t>CHATHAM TWP</t>
  </si>
  <si>
    <t>CHESTER BORO</t>
  </si>
  <si>
    <t>CHESTER TWP</t>
  </si>
  <si>
    <t>DENVILLE TWP</t>
  </si>
  <si>
    <t>DOVER TOWN</t>
  </si>
  <si>
    <t>EAST HANOVER TWP</t>
  </si>
  <si>
    <t>FLORHAM PARK BORO</t>
  </si>
  <si>
    <t>HANOVER TWP</t>
  </si>
  <si>
    <t>HARDING TWP</t>
  </si>
  <si>
    <t>JEFFERSON TWP</t>
  </si>
  <si>
    <t>KINNELON BORO</t>
  </si>
  <si>
    <t>LINCOLN PARK BORO</t>
  </si>
  <si>
    <t>LONG HILL TWP</t>
  </si>
  <si>
    <t>MADISON BORO</t>
  </si>
  <si>
    <t>MENDHAM BORO</t>
  </si>
  <si>
    <t>MENDHAM TWP</t>
  </si>
  <si>
    <t>MINE HILL TWP</t>
  </si>
  <si>
    <t>MONTVILLE TWP</t>
  </si>
  <si>
    <t>MORRIS PLAINS BORO</t>
  </si>
  <si>
    <t>MORRIS TWP</t>
  </si>
  <si>
    <t>MORRISTOWN TOWN</t>
  </si>
  <si>
    <t>MOUNT ARLINGTON BORO</t>
  </si>
  <si>
    <t>MOUNT OLIVE TWP</t>
  </si>
  <si>
    <t>MOUNTAIN LAKES BORO</t>
  </si>
  <si>
    <t>NETCONG BORO</t>
  </si>
  <si>
    <t>PARSIPPANY-TROY HILLS TWP</t>
  </si>
  <si>
    <t>PEQUANNOCK TWP</t>
  </si>
  <si>
    <t>RANDOLPH TWP</t>
  </si>
  <si>
    <t>RIVERDALE BORO</t>
  </si>
  <si>
    <t>ROCKAWAY BORO</t>
  </si>
  <si>
    <t>ROCKAWAY TWP</t>
  </si>
  <si>
    <t>ROXBURY TWP</t>
  </si>
  <si>
    <t>VICTORY GARDENS BORO</t>
  </si>
  <si>
    <t>WHARTON BORO</t>
  </si>
  <si>
    <t>BARNEGAT LIGHT BORO</t>
  </si>
  <si>
    <t>BARNEGAT TWP</t>
  </si>
  <si>
    <t>BAY HEAD BORO</t>
  </si>
  <si>
    <t>BEACH HAVEN BORO</t>
  </si>
  <si>
    <t>BEACHWOOD BORO</t>
  </si>
  <si>
    <t>BERKELEY TWP</t>
  </si>
  <si>
    <t>BRICK TWP</t>
  </si>
  <si>
    <t>EAGLESWOOD TWP</t>
  </si>
  <si>
    <t>HARVEY CEDARS BORO</t>
  </si>
  <si>
    <t>ISLAND HEIGHTS BORO</t>
  </si>
  <si>
    <t>JACKSON TWP</t>
  </si>
  <si>
    <t>LACEY TWP</t>
  </si>
  <si>
    <t>LAKEHURST BORO</t>
  </si>
  <si>
    <t>LAKEWOOD TWP</t>
  </si>
  <si>
    <t>LAVALLETTE BORO</t>
  </si>
  <si>
    <t>LITTLE EGG HARBOR TWP</t>
  </si>
  <si>
    <t>LONG BEACH TWP</t>
  </si>
  <si>
    <t>MANCHESTER TWP</t>
  </si>
  <si>
    <t>MANTOLOKING BORO</t>
  </si>
  <si>
    <t>OCEAN GATE BORO</t>
  </si>
  <si>
    <t>PINE BEACH BORO</t>
  </si>
  <si>
    <t>PLUMSTED TWP</t>
  </si>
  <si>
    <t>POINT PLEASANT BEACH BORO</t>
  </si>
  <si>
    <t>POINT PLEASANT BORO</t>
  </si>
  <si>
    <t>SEASIDE HEIGHTS BORO</t>
  </si>
  <si>
    <t>SEASIDE PARK BORO</t>
  </si>
  <si>
    <t>SHIP BOTTOM BORO</t>
  </si>
  <si>
    <t>SOUTH TOMS RIVER BORO</t>
  </si>
  <si>
    <t>STAFFORD TWP</t>
  </si>
  <si>
    <t>SURF CITY BORO</t>
  </si>
  <si>
    <t>TOMS RIVER TWP</t>
  </si>
  <si>
    <t>TUCKERTON BORO</t>
  </si>
  <si>
    <t>BLOOMINGDALE BORO</t>
  </si>
  <si>
    <t>CLIFTON CITY</t>
  </si>
  <si>
    <t>HALEDON BORO</t>
  </si>
  <si>
    <t>HAWTHORNE BORO</t>
  </si>
  <si>
    <t>LITTLE FALLS TWP</t>
  </si>
  <si>
    <t>NORTH HALEDON BORO</t>
  </si>
  <si>
    <t>PASSAIC CITY</t>
  </si>
  <si>
    <t>PATERSON CITY</t>
  </si>
  <si>
    <t>POMPTON LAKES BORO</t>
  </si>
  <si>
    <t>PROSPECT PARK BORO</t>
  </si>
  <si>
    <t>RINGWOOD BORO</t>
  </si>
  <si>
    <t>TOTOWA BORO</t>
  </si>
  <si>
    <t>WANAQUE BORO</t>
  </si>
  <si>
    <t>WAYNE TWP</t>
  </si>
  <si>
    <t>WEST MILFORD TWP</t>
  </si>
  <si>
    <t>WOODLAND PARK BORO</t>
  </si>
  <si>
    <t>ALLOWAY TWP</t>
  </si>
  <si>
    <t>CARNEYS POINT TWP</t>
  </si>
  <si>
    <t>ELMER BORO</t>
  </si>
  <si>
    <t>ELSINBORO TWP</t>
  </si>
  <si>
    <t>LOWER ALLOWAYS CREEK TWP</t>
  </si>
  <si>
    <t>MANNINGTON TWP</t>
  </si>
  <si>
    <t>OLDMANS TWP</t>
  </si>
  <si>
    <t>PENNS GROVE BORO</t>
  </si>
  <si>
    <t>PENNSVILLE TWP</t>
  </si>
  <si>
    <t>PILESGROVE TWP</t>
  </si>
  <si>
    <t>PITTSGROVE TWP</t>
  </si>
  <si>
    <t>QUINTON TWP</t>
  </si>
  <si>
    <t>SALEM CITY</t>
  </si>
  <si>
    <t>UPPER PITTSGROVE TWP</t>
  </si>
  <si>
    <t>WOODSTOWN BORO</t>
  </si>
  <si>
    <t>BEDMINSTER TWP</t>
  </si>
  <si>
    <t>BERNARDS TWP</t>
  </si>
  <si>
    <t>BERNARDSVILLE BORO</t>
  </si>
  <si>
    <t>BOUND BROOK BORO</t>
  </si>
  <si>
    <t>BRANCHBURG TWP</t>
  </si>
  <si>
    <t>BRIDGEWATER TWP</t>
  </si>
  <si>
    <t>FAR HILLS BORO</t>
  </si>
  <si>
    <t>GREEN BROOK TWP</t>
  </si>
  <si>
    <t>HILLSBOROUGH TWP</t>
  </si>
  <si>
    <t>MANVILLE BORO</t>
  </si>
  <si>
    <t>MILLSTONE BORO</t>
  </si>
  <si>
    <t>MONTGOMERY TWP</t>
  </si>
  <si>
    <t>NORTH PLAINFIELD BORO</t>
  </si>
  <si>
    <t>PEAPACK-GLADSTONE BORO</t>
  </si>
  <si>
    <t>RARITAN BORO</t>
  </si>
  <si>
    <t>ROCKY HILL BORO</t>
  </si>
  <si>
    <t>SOMERVILLE BORO</t>
  </si>
  <si>
    <t>SOUTH BOUND BROOK BORO</t>
  </si>
  <si>
    <t>WARREN TWP</t>
  </si>
  <si>
    <t>WATCHUNG BORO</t>
  </si>
  <si>
    <t>ANDOVER BORO</t>
  </si>
  <si>
    <t>ANDOVER TWP</t>
  </si>
  <si>
    <t>BRANCHVILLE BORO</t>
  </si>
  <si>
    <t>BYRAM TWP</t>
  </si>
  <si>
    <t>FRANKFORD TWP</t>
  </si>
  <si>
    <t>FRANKLIN BORO</t>
  </si>
  <si>
    <t>FREDON TWP</t>
  </si>
  <si>
    <t>GREEN TWP</t>
  </si>
  <si>
    <t>HAMBURG BORO</t>
  </si>
  <si>
    <t>HAMPTON TWP</t>
  </si>
  <si>
    <t>HARDYSTON TWP</t>
  </si>
  <si>
    <t>HOPATCONG BORO</t>
  </si>
  <si>
    <t>LAFAYETTE TWP</t>
  </si>
  <si>
    <t>MONTAGUE TWP</t>
  </si>
  <si>
    <t>NEWTON TOWN</t>
  </si>
  <si>
    <t>OGDENSBURG BORO</t>
  </si>
  <si>
    <t>SANDYSTON TWP</t>
  </si>
  <si>
    <t>SPARTA TWP</t>
  </si>
  <si>
    <t>STANHOPE BORO</t>
  </si>
  <si>
    <t>STILLWATER TWP</t>
  </si>
  <si>
    <t>SUSSEX BORO</t>
  </si>
  <si>
    <t>VERNON TWP</t>
  </si>
  <si>
    <t>WALPACK TWP</t>
  </si>
  <si>
    <t>WANTAGE TWP</t>
  </si>
  <si>
    <t>BERKELEY HEIGHTS TWP</t>
  </si>
  <si>
    <t>CLARK TWP</t>
  </si>
  <si>
    <t>CRANFORD TWP</t>
  </si>
  <si>
    <t>ELIZABETH CITY</t>
  </si>
  <si>
    <t>FANWOOD BORO</t>
  </si>
  <si>
    <t>GARWOOD BORO</t>
  </si>
  <si>
    <t>HILLSIDE TWP</t>
  </si>
  <si>
    <t>KENILWORTH BORO</t>
  </si>
  <si>
    <t>LINDEN CITY</t>
  </si>
  <si>
    <t>MOUNTAINSIDE BORO</t>
  </si>
  <si>
    <t>NEW PROVIDENCE BORO</t>
  </si>
  <si>
    <t>PLAINFIELD CITY</t>
  </si>
  <si>
    <t>RAHWAY CITY</t>
  </si>
  <si>
    <t>ROSELLE BORO</t>
  </si>
  <si>
    <t>ROSELLE PARK BORO</t>
  </si>
  <si>
    <t>SCOTCH PLAINS TWP</t>
  </si>
  <si>
    <t>SUMMIT CITY</t>
  </si>
  <si>
    <t>WESTFIELD TOWN</t>
  </si>
  <si>
    <t>WINFIELD TWP</t>
  </si>
  <si>
    <t>ALLAMUCHY TWP</t>
  </si>
  <si>
    <t>ALPHA BORO</t>
  </si>
  <si>
    <t>BELVIDERE TOWN</t>
  </si>
  <si>
    <t>BLAIRSTOWN TWP</t>
  </si>
  <si>
    <t>FRELINGHUYSEN TWP</t>
  </si>
  <si>
    <t>HACKETTSTOWN TOWN</t>
  </si>
  <si>
    <t>HARDWICK TWP</t>
  </si>
  <si>
    <t>HARMONY TWP</t>
  </si>
  <si>
    <t>HOPE TWP</t>
  </si>
  <si>
    <t>INDEPENDENCE TWP</t>
  </si>
  <si>
    <t>KNOWLTON TWP</t>
  </si>
  <si>
    <t>LIBERTY TWP</t>
  </si>
  <si>
    <t>LOPATCONG TWP</t>
  </si>
  <si>
    <t>OXFORD TWP</t>
  </si>
  <si>
    <t>PHILLIPSBURG TOWN</t>
  </si>
  <si>
    <t>POHATCONG TWP</t>
  </si>
  <si>
    <t>WASHINGTON BORO</t>
  </si>
  <si>
    <t>WHITE TWP</t>
  </si>
  <si>
    <t>COUNTY</t>
  </si>
  <si>
    <t>ATLANTIC</t>
  </si>
  <si>
    <t>BERGEN</t>
  </si>
  <si>
    <t>BURLINGTON</t>
  </si>
  <si>
    <t>CAMDEN</t>
  </si>
  <si>
    <t>CAPE MAY</t>
  </si>
  <si>
    <t>CUMBERLAND</t>
  </si>
  <si>
    <t>ESSEX</t>
  </si>
  <si>
    <t>GLOUCESTER</t>
  </si>
  <si>
    <t>HUDSON</t>
  </si>
  <si>
    <t>HUNTERDON</t>
  </si>
  <si>
    <t>MERCER</t>
  </si>
  <si>
    <t>MIDDLESEX</t>
  </si>
  <si>
    <t>MONMOUTH</t>
  </si>
  <si>
    <t>MORRIS</t>
  </si>
  <si>
    <t>OCEAN</t>
  </si>
  <si>
    <t>PASSAIC</t>
  </si>
  <si>
    <t>SALEM</t>
  </si>
  <si>
    <t>SOMERSET</t>
  </si>
  <si>
    <t>SUSSEX</t>
  </si>
  <si>
    <t>UNION</t>
  </si>
  <si>
    <t>WARREN</t>
  </si>
  <si>
    <t>Compiled September, 2019.</t>
  </si>
  <si>
    <t>NEW JERSEY METROPOLITAN PLANNING ORGANIZATIONS POPULATION PROJECTIONS AS OF SEPTEMBER 2019</t>
  </si>
  <si>
    <t>NEW JERSEY METROPOLITAN PLANNING ORGANIZATIONS EMPLOYMENT PROJECTIONS AS OF SEPTEMBER 2019</t>
  </si>
  <si>
    <t>These forecasts were developed using NJTPA's Demographic and Employment forecast Model (DEFM), the forecast allocation model used to help distribute expected population and employment growth in the NJTPA region.
For further information, contact Bob Diogo at (973) 639-8409 or diogo@njtpa.org</t>
  </si>
  <si>
    <t>NJTPA- North Jersey Transportation Authority</t>
  </si>
  <si>
    <t>SJTPO- South Jersey Transportation Planning Organization</t>
  </si>
  <si>
    <t>Demographic Forecast</t>
  </si>
  <si>
    <t>RLS Demographics adopted the allocation of county population among municipalities in 2014 as the baseline allocation for its demographic forecast. The relative desirability of one community over another will change over time for a range of reasons—a particularly ambitious developer, a public school renaissance or a major new employer can raise the desirability of one hamlet over another. The allocation of growth across SJTPO’s municipalities could be revised periodically by adjusting both the “topline” totals and municipal shares to the new “facts on the ground.”</t>
  </si>
  <si>
    <t>Employment Forecast</t>
  </si>
  <si>
    <t>The same caution applies to the employment forecast. CGR developed a forecast of the SJTPO economy by extrapolating recent regional trends in the context of the national economy, adjusting major sectors as appropriate, with particular attention paid to casino gaming and government employment in Atlantic County.</t>
  </si>
  <si>
    <t xml:space="preserve">For further information, contact David Heller at (856) 794-1941 </t>
  </si>
  <si>
    <t>DVRPC- Delaware Valley Regional Planning Commission</t>
  </si>
  <si>
    <r>
      <t>Abstract:</t>
    </r>
    <r>
      <rPr>
        <sz val="12"/>
        <rFont val="Arial"/>
        <family val="2"/>
      </rPr>
      <t> As the region's metropolitan planning organization (MPO), DVRPC provides technical assistance and services to its member state, county, and local governments; the private sector; and the public. Delaware Valley Data is our periodic series of free data bulletins, data snapshots, and analytical data reports. This analytical data report provides revised 2040 and interim-year population forecasts for the DVRPC region’s counties and municipalities. DVRPC prepared these forecasts in order to incorporate the results of the 2010 Census, account for the ongoing economic recession, and maintain a 30-year planning horizon. 2040 population forecasts were originally adopted by the DVRPC Board on January 26, 2012 and published in April 2012 in Analytical Data Report 18. On February 28, 2013, the DVRPC Board amended the 2040 and interim year population forecasts for Upper Merion Township in Montgomery County, Pennsylvania, to account for a significant residential development that was unforeseen when the 2040 population forecasts were adopted in January 2012. This amendment resulted in corresponding revisions to the population forecasts for Montgomery County and the DVRPC region as a whole. This amended analytical data report includes these revisions. This report also consolidates the adopted population forecasts for Princeton Township and Princeton Borough in Mercer County, New Jersey, which merged and became one municipality known simply as Princeton on January 1, 2013. Additionally, inconsistencies in some summary totals in ADR 18 caused by rounding were also corrected. The adopted population forecasts provided in this report will serve as the basis for DVRPC’s planning and modeling activities, along with the 2040 employment forecasts that were prepared and adopted in September 2012.</t>
    </r>
  </si>
  <si>
    <t>For further information contact Benjamin T. Gruswitz AICP bgruswitz@dvrpc.org</t>
  </si>
  <si>
    <t>Published July, 2016</t>
  </si>
  <si>
    <t>As of November 2017.</t>
  </si>
  <si>
    <t>ATL TOTAL</t>
  </si>
  <si>
    <t>BER TOTAL</t>
  </si>
  <si>
    <t>BUR TOTAL</t>
  </si>
  <si>
    <t>CAM TOTAL</t>
  </si>
  <si>
    <t>CAP TOTAL</t>
  </si>
  <si>
    <t>CUM TOTAL</t>
  </si>
  <si>
    <t>ESS TOTAL</t>
  </si>
  <si>
    <t>GLO TOTAL</t>
  </si>
  <si>
    <t>HUD TOTAL</t>
  </si>
  <si>
    <t>HUN TOTAL</t>
  </si>
  <si>
    <t>MER TOTAL</t>
  </si>
  <si>
    <t>MID TOTAL</t>
  </si>
  <si>
    <t>MON TOTAL</t>
  </si>
  <si>
    <t>MOR TOTAL</t>
  </si>
  <si>
    <t>OCE TOTAL</t>
  </si>
  <si>
    <t>PAS TOTAL</t>
  </si>
  <si>
    <t>SAL TOTAL</t>
  </si>
  <si>
    <t>SOM TOTAL</t>
  </si>
  <si>
    <t>SUS TOTAL</t>
  </si>
  <si>
    <t>UNI TOTAL</t>
  </si>
  <si>
    <t>WAR TOTAL</t>
  </si>
  <si>
    <t>Projections gathered by Dept. of State, Office of Planning Advocacy, September,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</si>
</sst>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5" formatCode="_(* #,##0_);_(* \(#,##0\);_(* &quot;-&quot;??_);_(@_)"/>
    <numFmt numFmtId="180" formatCode="_(* #,##0_);_(* \(#,##0\);_(* &quot;-&quot;???_);_(@_)"/>
  </numFmts>
  <fonts count="12" x14ac:knownFonts="1">
    <font>
      <sz val="10"/>
      <name val="Arial"/>
    </font>
    <font>
      <sz val="10"/>
      <name val="Arial"/>
    </font>
    <font>
      <b/>
      <sz val="10"/>
      <name val="Arial"/>
      <family val="2"/>
    </font>
    <font>
      <b/>
      <sz val="10"/>
      <color indexed="8"/>
      <name val="Arial"/>
      <family val="2"/>
    </font>
    <font>
      <sz val="10"/>
      <color indexed="8"/>
      <name val="Arial"/>
      <family val="2"/>
    </font>
    <font>
      <sz val="10"/>
      <name val="Arial"/>
      <family val="2"/>
    </font>
    <font>
      <b/>
      <sz val="11"/>
      <color theme="1"/>
      <name val="Calibri"/>
      <family val="2"/>
      <scheme val="minor"/>
    </font>
    <font>
      <b/>
      <sz val="10"/>
      <color theme="1"/>
      <name val="Arial"/>
      <family val="2"/>
    </font>
    <font>
      <b/>
      <sz val="11"/>
      <name val="Arial"/>
      <family val="2"/>
    </font>
    <font>
      <sz val="11"/>
      <name val="Arial"/>
      <family val="2"/>
    </font>
    <font>
      <b/>
      <sz val="12"/>
      <name val="Arial"/>
      <family val="2"/>
    </font>
    <font>
      <sz val="12"/>
      <name val="Arial"/>
      <family val="2"/>
    </font>
  </fonts>
  <fills count="4">
    <fill>
      <patternFill patternType="none"/>
    </fill>
    <fill>
      <patternFill patternType="gray125"/>
    </fill>
    <fill>
      <patternFill patternType="solid">
        <fgColor theme="5" tint="0.39994506668294322"/>
        <bgColor indexed="64"/>
      </patternFill>
    </fill>
    <fill>
      <patternFill patternType="solid">
        <fgColor theme="8" tint="0.39994506668294322"/>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theme="5"/>
      </left>
      <right/>
      <top style="medium">
        <color theme="5"/>
      </top>
      <bottom/>
      <diagonal/>
    </border>
    <border>
      <left/>
      <right/>
      <top style="medium">
        <color theme="5"/>
      </top>
      <bottom/>
      <diagonal/>
    </border>
    <border>
      <left/>
      <right style="medium">
        <color theme="5"/>
      </right>
      <top style="medium">
        <color theme="5"/>
      </top>
      <bottom/>
      <diagonal/>
    </border>
    <border>
      <left style="medium">
        <color theme="5"/>
      </left>
      <right/>
      <top/>
      <bottom/>
      <diagonal/>
    </border>
    <border>
      <left/>
      <right style="medium">
        <color theme="5"/>
      </right>
      <top/>
      <bottom/>
      <diagonal/>
    </border>
    <border>
      <left style="medium">
        <color theme="5"/>
      </left>
      <right/>
      <top/>
      <bottom style="medium">
        <color theme="5"/>
      </bottom>
      <diagonal/>
    </border>
    <border>
      <left/>
      <right/>
      <top/>
      <bottom style="medium">
        <color theme="5"/>
      </bottom>
      <diagonal/>
    </border>
    <border>
      <left/>
      <right style="medium">
        <color theme="5"/>
      </right>
      <top/>
      <bottom style="medium">
        <color theme="5"/>
      </bottom>
      <diagonal/>
    </border>
    <border>
      <left style="medium">
        <color theme="8"/>
      </left>
      <right style="thin">
        <color indexed="64"/>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top style="medium">
        <color theme="8"/>
      </top>
      <bottom/>
      <diagonal/>
    </border>
    <border>
      <left/>
      <right/>
      <top style="medium">
        <color theme="8"/>
      </top>
      <bottom/>
      <diagonal/>
    </border>
    <border>
      <left/>
      <right style="medium">
        <color theme="8"/>
      </right>
      <top style="medium">
        <color theme="8"/>
      </top>
      <bottom/>
      <diagonal/>
    </border>
    <border>
      <left style="medium">
        <color theme="8"/>
      </left>
      <right/>
      <top/>
      <bottom/>
      <diagonal/>
    </border>
    <border>
      <left/>
      <right style="medium">
        <color theme="8"/>
      </right>
      <top/>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s>
  <cellStyleXfs count="2">
    <xf numFmtId="0" fontId="0" fillId="0" borderId="0"/>
    <xf numFmtId="43" fontId="1" fillId="0" borderId="0" applyFont="0" applyFill="0" applyBorder="0" applyAlignment="0" applyProtection="0"/>
  </cellStyleXfs>
  <cellXfs count="92">
    <xf numFmtId="0" fontId="0" fillId="0" borderId="0" xfId="0"/>
    <xf numFmtId="1" fontId="0" fillId="0" borderId="0" xfId="0" applyNumberFormat="1"/>
    <xf numFmtId="0" fontId="4" fillId="0" borderId="0" xfId="0" applyFont="1" applyBorder="1"/>
    <xf numFmtId="165" fontId="4" fillId="0" borderId="0" xfId="1" applyNumberFormat="1" applyFont="1" applyBorder="1"/>
    <xf numFmtId="0" fontId="4" fillId="0" borderId="0" xfId="0" applyFont="1" applyFill="1" applyBorder="1"/>
    <xf numFmtId="1" fontId="5" fillId="0" borderId="0" xfId="0" applyNumberFormat="1" applyFont="1"/>
    <xf numFmtId="165" fontId="4" fillId="0" borderId="0" xfId="1" applyNumberFormat="1" applyFont="1" applyFill="1" applyBorder="1"/>
    <xf numFmtId="165" fontId="5" fillId="0" borderId="0" xfId="1" applyNumberFormat="1" applyFont="1" applyFill="1" applyBorder="1"/>
    <xf numFmtId="180" fontId="4" fillId="0" borderId="0" xfId="0" applyNumberFormat="1" applyFont="1" applyBorder="1"/>
    <xf numFmtId="165" fontId="5" fillId="0" borderId="0" xfId="1" applyNumberFormat="1" applyFont="1" applyFill="1" applyBorder="1" applyAlignment="1">
      <alignment horizontal="right"/>
    </xf>
    <xf numFmtId="165" fontId="4" fillId="0" borderId="0" xfId="1" applyNumberFormat="1" applyFont="1" applyFill="1" applyBorder="1" applyAlignment="1">
      <alignment horizontal="right"/>
    </xf>
    <xf numFmtId="3" fontId="5" fillId="0" borderId="0" xfId="0" applyNumberFormat="1" applyFont="1" applyBorder="1"/>
    <xf numFmtId="0" fontId="3" fillId="0" borderId="0" xfId="0" applyFont="1" applyFill="1" applyBorder="1"/>
    <xf numFmtId="43" fontId="4" fillId="0" borderId="0" xfId="1" applyFont="1" applyFill="1" applyBorder="1"/>
    <xf numFmtId="1" fontId="2" fillId="0" borderId="0" xfId="0" applyNumberFormat="1" applyFont="1"/>
    <xf numFmtId="1" fontId="0" fillId="0" borderId="0" xfId="0" applyNumberFormat="1" applyBorder="1"/>
    <xf numFmtId="1" fontId="0" fillId="0" borderId="3" xfId="0" applyNumberFormat="1" applyBorder="1"/>
    <xf numFmtId="1" fontId="0" fillId="0" borderId="4" xfId="0" applyNumberFormat="1" applyBorder="1"/>
    <xf numFmtId="3" fontId="5" fillId="0" borderId="4" xfId="0" applyNumberFormat="1" applyFont="1" applyBorder="1"/>
    <xf numFmtId="3" fontId="5" fillId="0" borderId="5" xfId="0" applyNumberFormat="1" applyFont="1" applyBorder="1"/>
    <xf numFmtId="1" fontId="0" fillId="0" borderId="6" xfId="0" applyNumberFormat="1" applyBorder="1"/>
    <xf numFmtId="3" fontId="5" fillId="0" borderId="7" xfId="0" applyNumberFormat="1" applyFont="1" applyBorder="1"/>
    <xf numFmtId="1" fontId="0" fillId="0" borderId="8" xfId="0" applyNumberFormat="1" applyBorder="1"/>
    <xf numFmtId="1" fontId="0" fillId="0" borderId="9" xfId="0" applyNumberFormat="1" applyBorder="1"/>
    <xf numFmtId="3" fontId="5" fillId="0" borderId="9" xfId="0" applyNumberFormat="1" applyFont="1" applyBorder="1"/>
    <xf numFmtId="3" fontId="5" fillId="0" borderId="10" xfId="0" applyNumberFormat="1" applyFont="1" applyBorder="1"/>
    <xf numFmtId="165" fontId="4" fillId="0" borderId="4" xfId="1" applyNumberFormat="1" applyFont="1" applyFill="1" applyBorder="1"/>
    <xf numFmtId="165" fontId="4" fillId="0" borderId="5" xfId="1" applyNumberFormat="1" applyFont="1" applyFill="1" applyBorder="1"/>
    <xf numFmtId="165" fontId="4" fillId="0" borderId="7" xfId="1" applyNumberFormat="1" applyFont="1" applyFill="1" applyBorder="1"/>
    <xf numFmtId="165" fontId="4" fillId="0" borderId="9" xfId="1" applyNumberFormat="1" applyFont="1" applyFill="1" applyBorder="1"/>
    <xf numFmtId="165" fontId="4" fillId="0" borderId="10" xfId="1" applyNumberFormat="1" applyFont="1" applyFill="1" applyBorder="1"/>
    <xf numFmtId="165" fontId="5" fillId="0" borderId="4" xfId="1" applyNumberFormat="1" applyFont="1" applyFill="1" applyBorder="1"/>
    <xf numFmtId="165" fontId="5" fillId="0" borderId="9" xfId="1" applyNumberFormat="1" applyFont="1" applyFill="1" applyBorder="1"/>
    <xf numFmtId="165" fontId="4" fillId="0" borderId="4" xfId="1" applyNumberFormat="1" applyFont="1" applyBorder="1"/>
    <xf numFmtId="165" fontId="4" fillId="0" borderId="5" xfId="1" applyNumberFormat="1" applyFont="1" applyBorder="1"/>
    <xf numFmtId="165" fontId="4" fillId="0" borderId="7" xfId="1" applyNumberFormat="1" applyFont="1" applyBorder="1"/>
    <xf numFmtId="165" fontId="4" fillId="0" borderId="9" xfId="1" applyNumberFormat="1" applyFont="1" applyBorder="1"/>
    <xf numFmtId="165" fontId="4" fillId="0" borderId="10" xfId="1" applyNumberFormat="1" applyFont="1" applyBorder="1"/>
    <xf numFmtId="1" fontId="6" fillId="2" borderId="1" xfId="0" applyNumberFormat="1" applyFont="1" applyFill="1" applyBorder="1"/>
    <xf numFmtId="0" fontId="3" fillId="2" borderId="1" xfId="0" applyFont="1" applyFill="1" applyBorder="1"/>
    <xf numFmtId="0" fontId="3" fillId="2" borderId="2" xfId="0" applyFont="1" applyFill="1" applyBorder="1"/>
    <xf numFmtId="1" fontId="4" fillId="0" borderId="0" xfId="0" applyNumberFormat="1" applyFont="1" applyBorder="1"/>
    <xf numFmtId="1" fontId="7" fillId="3" borderId="11" xfId="0" applyNumberFormat="1" applyFont="1" applyFill="1" applyBorder="1"/>
    <xf numFmtId="0" fontId="3" fillId="3" borderId="12" xfId="0" applyFont="1" applyFill="1" applyBorder="1"/>
    <xf numFmtId="1" fontId="5" fillId="0" borderId="14" xfId="0" applyNumberFormat="1" applyFont="1" applyBorder="1"/>
    <xf numFmtId="0" fontId="4" fillId="0" borderId="15" xfId="0" applyFont="1" applyFill="1" applyBorder="1"/>
    <xf numFmtId="165" fontId="5" fillId="0" borderId="15" xfId="1" applyNumberFormat="1" applyFont="1" applyFill="1" applyBorder="1"/>
    <xf numFmtId="165" fontId="5" fillId="0" borderId="16" xfId="1" applyNumberFormat="1" applyFont="1" applyFill="1" applyBorder="1"/>
    <xf numFmtId="1" fontId="5" fillId="0" borderId="17" xfId="0" applyNumberFormat="1" applyFont="1" applyBorder="1"/>
    <xf numFmtId="165" fontId="5" fillId="0" borderId="18" xfId="1" applyNumberFormat="1" applyFont="1" applyFill="1" applyBorder="1"/>
    <xf numFmtId="1" fontId="5" fillId="0" borderId="19" xfId="0" applyNumberFormat="1" applyFont="1" applyBorder="1"/>
    <xf numFmtId="0" fontId="4" fillId="0" borderId="20" xfId="0" applyFont="1" applyFill="1" applyBorder="1"/>
    <xf numFmtId="165" fontId="5" fillId="0" borderId="20" xfId="1" applyNumberFormat="1" applyFont="1" applyFill="1" applyBorder="1"/>
    <xf numFmtId="165" fontId="5" fillId="0" borderId="21" xfId="1" applyNumberFormat="1" applyFont="1" applyFill="1" applyBorder="1"/>
    <xf numFmtId="165" fontId="4" fillId="0" borderId="15" xfId="1" applyNumberFormat="1" applyFont="1" applyBorder="1"/>
    <xf numFmtId="165" fontId="4" fillId="0" borderId="16" xfId="1" applyNumberFormat="1" applyFont="1" applyBorder="1"/>
    <xf numFmtId="165" fontId="4" fillId="0" borderId="18" xfId="1" applyNumberFormat="1" applyFont="1" applyBorder="1"/>
    <xf numFmtId="165" fontId="4" fillId="0" borderId="20" xfId="1" applyNumberFormat="1" applyFont="1" applyBorder="1"/>
    <xf numFmtId="165" fontId="4" fillId="0" borderId="21" xfId="1" applyNumberFormat="1" applyFont="1" applyBorder="1"/>
    <xf numFmtId="165" fontId="4" fillId="0" borderId="15" xfId="1" applyNumberFormat="1" applyFont="1" applyFill="1" applyBorder="1"/>
    <xf numFmtId="165" fontId="4" fillId="0" borderId="18" xfId="1" applyNumberFormat="1" applyFont="1" applyFill="1" applyBorder="1"/>
    <xf numFmtId="165" fontId="4" fillId="0" borderId="20" xfId="1" applyNumberFormat="1" applyFont="1" applyFill="1" applyBorder="1"/>
    <xf numFmtId="165" fontId="4" fillId="0" borderId="21" xfId="1" applyNumberFormat="1" applyFont="1" applyFill="1" applyBorder="1"/>
    <xf numFmtId="165" fontId="4" fillId="0" borderId="16" xfId="1" applyNumberFormat="1" applyFont="1" applyFill="1" applyBorder="1"/>
    <xf numFmtId="165" fontId="5" fillId="0" borderId="18" xfId="1" applyNumberFormat="1" applyFont="1" applyFill="1" applyBorder="1" applyAlignment="1">
      <alignment horizontal="right"/>
    </xf>
    <xf numFmtId="165" fontId="4" fillId="0" borderId="15" xfId="1" applyNumberFormat="1" applyFont="1" applyFill="1" applyBorder="1" applyAlignment="1">
      <alignment horizontal="right"/>
    </xf>
    <xf numFmtId="165" fontId="4" fillId="0" borderId="16" xfId="1" applyNumberFormat="1" applyFont="1" applyFill="1" applyBorder="1" applyAlignment="1">
      <alignment horizontal="right"/>
    </xf>
    <xf numFmtId="165" fontId="4" fillId="0" borderId="18" xfId="1" applyNumberFormat="1" applyFont="1" applyFill="1" applyBorder="1" applyAlignment="1">
      <alignment horizontal="right"/>
    </xf>
    <xf numFmtId="165" fontId="4" fillId="0" borderId="20" xfId="1" applyNumberFormat="1" applyFont="1" applyFill="1" applyBorder="1" applyAlignment="1">
      <alignment horizontal="right"/>
    </xf>
    <xf numFmtId="165" fontId="4" fillId="0" borderId="21" xfId="1" applyNumberFormat="1" applyFont="1" applyFill="1" applyBorder="1" applyAlignment="1">
      <alignment horizontal="right"/>
    </xf>
    <xf numFmtId="0" fontId="8" fillId="0" borderId="0" xfId="0" applyFont="1"/>
    <xf numFmtId="0" fontId="9" fillId="0" borderId="0" xfId="0" applyFont="1"/>
    <xf numFmtId="0" fontId="9" fillId="0" borderId="0" xfId="0" applyFont="1" applyAlignment="1">
      <alignment wrapText="1"/>
    </xf>
    <xf numFmtId="0" fontId="8" fillId="0" borderId="0" xfId="0" applyFont="1" applyAlignment="1">
      <alignment wrapText="1"/>
    </xf>
    <xf numFmtId="0" fontId="10" fillId="0" borderId="0" xfId="0" applyFont="1" applyAlignment="1">
      <alignment wrapText="1"/>
    </xf>
    <xf numFmtId="165" fontId="0" fillId="0" borderId="5" xfId="1" applyNumberFormat="1" applyFont="1" applyBorder="1"/>
    <xf numFmtId="165" fontId="0" fillId="0" borderId="7" xfId="1" applyNumberFormat="1" applyFont="1" applyBorder="1"/>
    <xf numFmtId="165" fontId="0" fillId="0" borderId="10" xfId="1" applyNumberFormat="1" applyFont="1" applyBorder="1"/>
    <xf numFmtId="0" fontId="3" fillId="3" borderId="12" xfId="1" applyNumberFormat="1" applyFont="1" applyFill="1" applyBorder="1"/>
    <xf numFmtId="0" fontId="3" fillId="3" borderId="13" xfId="1" applyNumberFormat="1" applyFont="1" applyFill="1" applyBorder="1"/>
    <xf numFmtId="1" fontId="2" fillId="0" borderId="0" xfId="0" applyNumberFormat="1" applyFont="1" applyBorder="1"/>
    <xf numFmtId="165" fontId="3" fillId="0" borderId="0" xfId="1" applyNumberFormat="1" applyFont="1" applyFill="1" applyBorder="1"/>
    <xf numFmtId="165" fontId="2" fillId="0" borderId="0" xfId="1" applyNumberFormat="1" applyFont="1" applyFill="1" applyBorder="1"/>
    <xf numFmtId="43" fontId="3" fillId="0" borderId="0" xfId="1" applyFont="1" applyFill="1" applyBorder="1"/>
    <xf numFmtId="3" fontId="2" fillId="0" borderId="0" xfId="0" applyNumberFormat="1" applyFont="1" applyBorder="1"/>
    <xf numFmtId="165" fontId="2" fillId="0" borderId="0" xfId="1" applyNumberFormat="1" applyFont="1" applyBorder="1"/>
    <xf numFmtId="165" fontId="3" fillId="0" borderId="0" xfId="1" applyNumberFormat="1" applyFont="1" applyBorder="1"/>
    <xf numFmtId="3" fontId="3" fillId="0" borderId="0" xfId="0" applyNumberFormat="1" applyFont="1" applyFill="1" applyBorder="1"/>
    <xf numFmtId="0" fontId="3" fillId="0" borderId="0" xfId="0" applyFont="1" applyBorder="1"/>
    <xf numFmtId="180" fontId="3" fillId="0" borderId="0" xfId="0" applyNumberFormat="1" applyFont="1" applyBorder="1"/>
    <xf numFmtId="165" fontId="3" fillId="0" borderId="0" xfId="1" applyNumberFormat="1" applyFont="1" applyFill="1" applyBorder="1" applyAlignment="1">
      <alignment horizontal="right"/>
    </xf>
    <xf numFmtId="165" fontId="3" fillId="0" borderId="0" xfId="0" applyNumberFormat="1" applyFont="1" applyBorder="1"/>
  </cellXfs>
  <cellStyles count="2">
    <cellStyle name="Comma" xfId="1" builtinId="3"/>
    <cellStyle name="Normal" xfId="0" builtinId="0"/>
  </cellStyles>
  <dxfs count="0"/>
  <tableStyles count="1" defaultTableStyle="TableStyleMedium2" defaultPivotStyle="PivotStyleLight16">
    <tableStyle name="Table Style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IU612"/>
  <sheetViews>
    <sheetView zoomScaleNormal="100" workbookViewId="0">
      <pane ySplit="4" topLeftCell="A5" activePane="bottomLeft" state="frozen"/>
      <selection pane="bottomLeft" activeCell="O579" sqref="O579"/>
    </sheetView>
  </sheetViews>
  <sheetFormatPr defaultRowHeight="12.75" x14ac:dyDescent="0.2"/>
  <cols>
    <col min="1" max="1" width="14" style="2" customWidth="1"/>
    <col min="2" max="2" width="31.28515625" style="2" customWidth="1"/>
    <col min="3" max="4" width="8.7109375" style="3" customWidth="1"/>
    <col min="5" max="5" width="8.7109375" style="2" customWidth="1"/>
    <col min="6" max="6" width="8.7109375" style="3" customWidth="1"/>
    <col min="7" max="8" width="10.28515625" style="3" customWidth="1"/>
    <col min="9" max="9" width="11" style="3" bestFit="1" customWidth="1"/>
    <col min="10" max="10" width="11.140625" style="3" bestFit="1" customWidth="1"/>
    <col min="11" max="11" width="15" style="3" customWidth="1"/>
    <col min="12" max="12" width="18" style="2" customWidth="1"/>
    <col min="13" max="16384" width="9.140625" style="2"/>
  </cols>
  <sheetData>
    <row r="2" spans="1:255" x14ac:dyDescent="0.2">
      <c r="A2" s="14" t="s">
        <v>571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c r="BT2" s="14"/>
      <c r="BU2" s="14"/>
      <c r="BV2" s="14"/>
      <c r="BW2" s="14"/>
      <c r="BX2" s="14"/>
      <c r="BY2" s="14"/>
      <c r="BZ2" s="14"/>
      <c r="CA2" s="14"/>
      <c r="CB2" s="14"/>
      <c r="CC2" s="14"/>
      <c r="CD2" s="14"/>
      <c r="CE2" s="14"/>
      <c r="CF2" s="14"/>
      <c r="CG2" s="14"/>
      <c r="CH2" s="14"/>
      <c r="CI2" s="14"/>
      <c r="CJ2" s="14"/>
      <c r="CK2" s="14"/>
      <c r="CL2" s="14"/>
      <c r="CM2" s="14"/>
      <c r="CN2" s="14"/>
      <c r="CO2" s="14"/>
      <c r="CP2" s="14"/>
      <c r="CQ2" s="14"/>
      <c r="CR2" s="14"/>
      <c r="CS2" s="14"/>
      <c r="CT2" s="14"/>
      <c r="CU2" s="14"/>
      <c r="CV2" s="14"/>
      <c r="CW2" s="14"/>
      <c r="CX2" s="14"/>
      <c r="CY2" s="14"/>
      <c r="CZ2" s="14"/>
      <c r="DA2" s="14"/>
      <c r="DB2" s="14"/>
      <c r="DC2" s="14"/>
      <c r="DD2" s="14"/>
      <c r="DE2" s="14"/>
      <c r="DF2" s="14"/>
      <c r="DG2" s="14"/>
      <c r="DH2" s="14"/>
      <c r="DI2" s="14"/>
      <c r="DJ2" s="14"/>
      <c r="DK2" s="14"/>
      <c r="DL2" s="14"/>
      <c r="DM2" s="14"/>
      <c r="DN2" s="14"/>
      <c r="DO2" s="14"/>
      <c r="DP2" s="14"/>
      <c r="DQ2" s="14"/>
      <c r="DR2" s="14"/>
      <c r="DS2" s="14"/>
      <c r="DT2" s="14"/>
      <c r="DU2" s="14"/>
      <c r="DV2" s="14"/>
      <c r="DW2" s="14"/>
      <c r="DX2" s="14"/>
      <c r="DY2" s="14"/>
      <c r="DZ2" s="14"/>
      <c r="EA2" s="14"/>
      <c r="EB2" s="14"/>
      <c r="EC2" s="14"/>
      <c r="ED2" s="14"/>
      <c r="EE2" s="14"/>
      <c r="EF2" s="14"/>
      <c r="EG2" s="14"/>
      <c r="EH2" s="14"/>
      <c r="EI2" s="14"/>
      <c r="EJ2" s="14"/>
      <c r="EK2" s="14"/>
      <c r="EL2" s="14"/>
      <c r="EM2" s="14"/>
      <c r="EN2" s="14"/>
      <c r="EO2" s="14"/>
      <c r="EP2" s="14"/>
      <c r="EQ2" s="14"/>
      <c r="ER2" s="14"/>
      <c r="ES2" s="14"/>
      <c r="ET2" s="14"/>
      <c r="EU2" s="14"/>
      <c r="EV2" s="14"/>
      <c r="EW2" s="14"/>
      <c r="EX2" s="14"/>
      <c r="EY2" s="14"/>
      <c r="EZ2" s="14"/>
      <c r="FA2" s="14"/>
      <c r="FB2" s="14"/>
      <c r="FC2" s="14"/>
      <c r="FD2" s="14"/>
      <c r="FE2" s="14"/>
      <c r="FF2" s="14"/>
      <c r="FG2" s="14"/>
      <c r="FH2" s="14"/>
      <c r="FI2" s="14"/>
      <c r="FJ2" s="14"/>
      <c r="FK2" s="14"/>
      <c r="FL2" s="14"/>
      <c r="FM2" s="14"/>
      <c r="FN2" s="14"/>
      <c r="FO2" s="14"/>
      <c r="FP2" s="14"/>
      <c r="FQ2" s="14"/>
      <c r="FR2" s="14"/>
      <c r="FS2" s="14"/>
      <c r="FT2" s="14"/>
      <c r="FU2" s="14"/>
      <c r="FV2" s="14"/>
      <c r="FW2" s="14"/>
      <c r="FX2" s="14"/>
      <c r="FY2" s="14"/>
      <c r="FZ2" s="14"/>
      <c r="GA2" s="14"/>
      <c r="GB2" s="14"/>
      <c r="GC2" s="14"/>
      <c r="GD2" s="14"/>
      <c r="GE2" s="14"/>
      <c r="GF2" s="14"/>
      <c r="GG2" s="14"/>
      <c r="GH2" s="14"/>
      <c r="GI2" s="14"/>
      <c r="GJ2" s="14"/>
      <c r="GK2" s="14"/>
      <c r="GL2" s="14"/>
      <c r="GM2" s="14"/>
      <c r="GN2" s="14"/>
      <c r="GO2" s="14"/>
      <c r="GP2" s="14"/>
      <c r="GQ2" s="14"/>
      <c r="GR2" s="14"/>
      <c r="GS2" s="14"/>
      <c r="GT2" s="14"/>
      <c r="GU2" s="14"/>
      <c r="GV2" s="14"/>
      <c r="GW2" s="14"/>
      <c r="GX2" s="14"/>
      <c r="GY2" s="14"/>
      <c r="GZ2" s="14"/>
      <c r="HA2" s="14"/>
      <c r="HB2" s="14"/>
      <c r="HC2" s="14"/>
      <c r="HD2" s="14"/>
      <c r="HE2" s="14"/>
      <c r="HF2" s="14"/>
      <c r="HG2" s="14"/>
      <c r="HH2" s="14"/>
      <c r="HI2" s="14"/>
      <c r="HJ2" s="14"/>
      <c r="HK2" s="14"/>
      <c r="HL2" s="14"/>
      <c r="HM2" s="14"/>
      <c r="HN2" s="14"/>
      <c r="HO2" s="14"/>
      <c r="HP2" s="14"/>
      <c r="HQ2" s="14"/>
      <c r="HR2" s="14"/>
      <c r="HS2" s="14"/>
      <c r="HT2" s="14"/>
      <c r="HU2" s="14"/>
      <c r="HV2" s="14"/>
      <c r="HW2" s="14"/>
      <c r="HX2" s="14"/>
      <c r="HY2" s="14"/>
      <c r="HZ2" s="14"/>
      <c r="IA2" s="14"/>
      <c r="IB2" s="14"/>
      <c r="IC2" s="14"/>
      <c r="ID2" s="14"/>
      <c r="IE2" s="14"/>
      <c r="IF2" s="14"/>
      <c r="IG2" s="14"/>
      <c r="IH2" s="14"/>
      <c r="II2" s="14"/>
      <c r="IJ2" s="14"/>
      <c r="IK2" s="14"/>
      <c r="IL2" s="14"/>
      <c r="IM2" s="14"/>
      <c r="IN2" s="14"/>
      <c r="IO2" s="14"/>
      <c r="IP2" s="14"/>
      <c r="IQ2" s="14"/>
      <c r="IR2" s="14"/>
      <c r="IS2" s="14"/>
      <c r="IT2" s="14"/>
      <c r="IU2" s="14"/>
    </row>
    <row r="3" spans="1:255" ht="13.5" thickBot="1" x14ac:dyDescent="0.25">
      <c r="A3" s="14"/>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T3" s="14"/>
      <c r="EU3" s="14"/>
      <c r="EV3" s="14"/>
      <c r="EW3" s="14"/>
      <c r="EX3" s="14"/>
      <c r="EY3" s="14"/>
      <c r="EZ3" s="14"/>
      <c r="FA3" s="14"/>
      <c r="FB3" s="14"/>
      <c r="FC3" s="14"/>
      <c r="FD3" s="14"/>
      <c r="FE3" s="14"/>
      <c r="FF3" s="14"/>
      <c r="FG3" s="14"/>
      <c r="FH3" s="14"/>
      <c r="FI3" s="14"/>
      <c r="FJ3" s="14"/>
      <c r="FK3" s="14"/>
      <c r="FL3" s="14"/>
      <c r="FM3" s="14"/>
      <c r="FN3" s="14"/>
      <c r="FO3" s="14"/>
      <c r="FP3" s="14"/>
      <c r="FQ3" s="14"/>
      <c r="FR3" s="14"/>
      <c r="FS3" s="14"/>
      <c r="FT3" s="14"/>
      <c r="FU3" s="14"/>
      <c r="FV3" s="14"/>
      <c r="FW3" s="14"/>
      <c r="FX3" s="14"/>
      <c r="FY3" s="14"/>
      <c r="FZ3" s="14"/>
      <c r="GA3" s="14"/>
      <c r="GB3" s="14"/>
      <c r="GC3" s="14"/>
      <c r="GD3" s="14"/>
      <c r="GE3" s="14"/>
      <c r="GF3" s="14"/>
      <c r="GG3" s="14"/>
      <c r="GH3" s="14"/>
      <c r="GI3" s="14"/>
      <c r="GJ3" s="14"/>
      <c r="GK3" s="14"/>
      <c r="GL3" s="14"/>
      <c r="GM3" s="14"/>
      <c r="GN3" s="14"/>
      <c r="GO3" s="14"/>
      <c r="GP3" s="14"/>
      <c r="GQ3" s="14"/>
      <c r="GR3" s="14"/>
      <c r="GS3" s="14"/>
      <c r="GT3" s="14"/>
      <c r="GU3" s="14"/>
      <c r="GV3" s="14"/>
      <c r="GW3" s="14"/>
      <c r="GX3" s="14"/>
      <c r="GY3" s="14"/>
      <c r="GZ3" s="14"/>
      <c r="HA3" s="14"/>
      <c r="HB3" s="14"/>
      <c r="HC3" s="14"/>
      <c r="HD3" s="14"/>
      <c r="HE3" s="14"/>
      <c r="HF3" s="14"/>
      <c r="HG3" s="14"/>
      <c r="HH3" s="14"/>
      <c r="HI3" s="14"/>
      <c r="HJ3" s="14"/>
      <c r="HK3" s="14"/>
      <c r="HL3" s="14"/>
      <c r="HM3" s="14"/>
      <c r="HN3" s="14"/>
      <c r="HO3" s="14"/>
      <c r="HP3" s="14"/>
      <c r="HQ3" s="14"/>
      <c r="HR3" s="14"/>
      <c r="HS3" s="14"/>
      <c r="HT3" s="14"/>
      <c r="HU3" s="14"/>
      <c r="HV3" s="14"/>
      <c r="HW3" s="14"/>
      <c r="HX3" s="14"/>
      <c r="HY3" s="14"/>
      <c r="HZ3" s="14"/>
      <c r="IA3" s="14"/>
      <c r="IB3" s="14"/>
      <c r="IC3" s="14"/>
      <c r="ID3" s="14"/>
      <c r="IE3" s="14"/>
      <c r="IF3" s="14"/>
      <c r="IG3" s="14"/>
      <c r="IH3" s="14"/>
      <c r="II3" s="14"/>
      <c r="IJ3" s="14"/>
      <c r="IK3" s="14"/>
      <c r="IL3" s="14"/>
      <c r="IM3" s="14"/>
      <c r="IN3" s="14"/>
      <c r="IO3" s="14"/>
      <c r="IP3" s="14"/>
      <c r="IQ3" s="14"/>
      <c r="IR3" s="14"/>
      <c r="IS3" s="14"/>
      <c r="IT3" s="14"/>
      <c r="IU3" s="14"/>
    </row>
    <row r="4" spans="1:255" ht="13.5" thickBot="1" x14ac:dyDescent="0.25">
      <c r="A4" s="42" t="s">
        <v>548</v>
      </c>
      <c r="B4" s="43" t="s">
        <v>0</v>
      </c>
      <c r="C4" s="78">
        <v>2020</v>
      </c>
      <c r="D4" s="78">
        <v>2025</v>
      </c>
      <c r="E4" s="78">
        <v>2030</v>
      </c>
      <c r="F4" s="78">
        <v>2035</v>
      </c>
      <c r="G4" s="78">
        <v>2040</v>
      </c>
      <c r="H4" s="79">
        <v>2045</v>
      </c>
      <c r="I4" s="2"/>
      <c r="J4" s="2"/>
      <c r="K4" s="2"/>
    </row>
    <row r="5" spans="1:255" x14ac:dyDescent="0.2">
      <c r="A5" s="44" t="s">
        <v>549</v>
      </c>
      <c r="B5" s="45" t="s">
        <v>1</v>
      </c>
      <c r="C5" s="46">
        <v>8700</v>
      </c>
      <c r="D5" s="46">
        <v>9000</v>
      </c>
      <c r="E5" s="46">
        <v>9300</v>
      </c>
      <c r="F5" s="46">
        <v>9500</v>
      </c>
      <c r="G5" s="47">
        <v>9700</v>
      </c>
      <c r="H5" s="6"/>
      <c r="I5" s="2"/>
      <c r="J5" s="2"/>
      <c r="K5" s="2"/>
    </row>
    <row r="6" spans="1:255" x14ac:dyDescent="0.2">
      <c r="A6" s="48" t="s">
        <v>549</v>
      </c>
      <c r="B6" s="4" t="s">
        <v>2</v>
      </c>
      <c r="C6" s="7">
        <v>40300</v>
      </c>
      <c r="D6" s="7">
        <v>40900</v>
      </c>
      <c r="E6" s="7">
        <v>41300</v>
      </c>
      <c r="F6" s="7">
        <v>41500</v>
      </c>
      <c r="G6" s="49">
        <v>41400</v>
      </c>
      <c r="H6" s="6"/>
      <c r="I6" s="2"/>
      <c r="J6" s="2"/>
      <c r="K6" s="2"/>
    </row>
    <row r="7" spans="1:255" x14ac:dyDescent="0.2">
      <c r="A7" s="48" t="s">
        <v>549</v>
      </c>
      <c r="B7" s="4" t="s">
        <v>3</v>
      </c>
      <c r="C7" s="7">
        <v>9500</v>
      </c>
      <c r="D7" s="7">
        <v>9600</v>
      </c>
      <c r="E7" s="7">
        <v>9600</v>
      </c>
      <c r="F7" s="7">
        <v>9600</v>
      </c>
      <c r="G7" s="49">
        <v>9500</v>
      </c>
      <c r="H7" s="6"/>
      <c r="I7" s="2"/>
      <c r="J7" s="2"/>
      <c r="K7" s="2"/>
    </row>
    <row r="8" spans="1:255" x14ac:dyDescent="0.2">
      <c r="A8" s="48" t="s">
        <v>549</v>
      </c>
      <c r="B8" s="4" t="s">
        <v>4</v>
      </c>
      <c r="C8" s="7">
        <v>4800</v>
      </c>
      <c r="D8" s="7">
        <v>5000</v>
      </c>
      <c r="E8" s="7">
        <v>5200</v>
      </c>
      <c r="F8" s="7">
        <v>5300</v>
      </c>
      <c r="G8" s="49">
        <v>5400</v>
      </c>
      <c r="H8" s="6"/>
      <c r="I8" s="2"/>
      <c r="J8" s="2"/>
      <c r="K8" s="2"/>
    </row>
    <row r="9" spans="1:255" x14ac:dyDescent="0.2">
      <c r="A9" s="48" t="s">
        <v>549</v>
      </c>
      <c r="B9" s="4" t="s">
        <v>5</v>
      </c>
      <c r="C9" s="7">
        <v>7900</v>
      </c>
      <c r="D9" s="7">
        <v>8100</v>
      </c>
      <c r="E9" s="7">
        <v>8300</v>
      </c>
      <c r="F9" s="7">
        <v>8500</v>
      </c>
      <c r="G9" s="49">
        <v>8600</v>
      </c>
      <c r="H9" s="6"/>
      <c r="I9" s="2"/>
      <c r="J9" s="2"/>
      <c r="K9" s="2"/>
    </row>
    <row r="10" spans="1:255" x14ac:dyDescent="0.2">
      <c r="A10" s="48" t="s">
        <v>549</v>
      </c>
      <c r="B10" s="4" t="s">
        <v>6</v>
      </c>
      <c r="C10" s="7">
        <v>500</v>
      </c>
      <c r="D10" s="7">
        <v>500</v>
      </c>
      <c r="E10" s="7">
        <v>500</v>
      </c>
      <c r="F10" s="7">
        <v>600</v>
      </c>
      <c r="G10" s="49">
        <v>600</v>
      </c>
      <c r="H10" s="6"/>
      <c r="I10" s="2"/>
      <c r="J10" s="2"/>
      <c r="K10" s="2"/>
    </row>
    <row r="11" spans="1:255" x14ac:dyDescent="0.2">
      <c r="A11" s="48" t="s">
        <v>549</v>
      </c>
      <c r="B11" s="4" t="s">
        <v>7</v>
      </c>
      <c r="C11" s="7">
        <v>4400</v>
      </c>
      <c r="D11" s="7">
        <v>4600</v>
      </c>
      <c r="E11" s="7">
        <v>4700</v>
      </c>
      <c r="F11" s="7">
        <v>4800</v>
      </c>
      <c r="G11" s="49">
        <v>4900</v>
      </c>
      <c r="H11" s="6"/>
      <c r="I11" s="2"/>
      <c r="J11" s="2"/>
      <c r="K11" s="2"/>
      <c r="IQ11" s="41"/>
    </row>
    <row r="12" spans="1:255" x14ac:dyDescent="0.2">
      <c r="A12" s="48" t="s">
        <v>549</v>
      </c>
      <c r="B12" s="4" t="s">
        <v>8</v>
      </c>
      <c r="C12" s="7">
        <v>45800</v>
      </c>
      <c r="D12" s="7">
        <v>47700</v>
      </c>
      <c r="E12" s="7">
        <v>49300</v>
      </c>
      <c r="F12" s="7">
        <v>50700</v>
      </c>
      <c r="G12" s="49">
        <v>51800</v>
      </c>
      <c r="H12" s="6"/>
      <c r="I12" s="2"/>
      <c r="J12" s="2"/>
      <c r="K12" s="2"/>
    </row>
    <row r="13" spans="1:255" x14ac:dyDescent="0.2">
      <c r="A13" s="48" t="s">
        <v>549</v>
      </c>
      <c r="B13" s="4" t="s">
        <v>9</v>
      </c>
      <c r="C13" s="7">
        <v>1800</v>
      </c>
      <c r="D13" s="7">
        <v>1900</v>
      </c>
      <c r="E13" s="7">
        <v>1900</v>
      </c>
      <c r="F13" s="7">
        <v>2000</v>
      </c>
      <c r="G13" s="49">
        <v>2000</v>
      </c>
      <c r="H13" s="6"/>
      <c r="I13" s="2"/>
      <c r="J13" s="2"/>
      <c r="K13" s="2"/>
    </row>
    <row r="14" spans="1:255" x14ac:dyDescent="0.2">
      <c r="A14" s="48" t="s">
        <v>549</v>
      </c>
      <c r="B14" s="4" t="s">
        <v>10</v>
      </c>
      <c r="C14" s="7">
        <v>1900</v>
      </c>
      <c r="D14" s="7">
        <v>1900</v>
      </c>
      <c r="E14" s="7">
        <v>1900</v>
      </c>
      <c r="F14" s="7">
        <v>1900</v>
      </c>
      <c r="G14" s="49">
        <v>1900</v>
      </c>
      <c r="H14" s="6"/>
      <c r="I14" s="2"/>
      <c r="J14" s="2"/>
      <c r="K14" s="2"/>
    </row>
    <row r="15" spans="1:255" x14ac:dyDescent="0.2">
      <c r="A15" s="48" t="s">
        <v>549</v>
      </c>
      <c r="B15" s="4" t="s">
        <v>11</v>
      </c>
      <c r="C15" s="7">
        <v>39700</v>
      </c>
      <c r="D15" s="7">
        <v>41800</v>
      </c>
      <c r="E15" s="7">
        <v>43600</v>
      </c>
      <c r="F15" s="7">
        <v>45300</v>
      </c>
      <c r="G15" s="49">
        <v>46800</v>
      </c>
      <c r="H15" s="6"/>
      <c r="I15" s="2"/>
      <c r="J15" s="2"/>
      <c r="K15" s="2"/>
    </row>
    <row r="16" spans="1:255" x14ac:dyDescent="0.2">
      <c r="A16" s="48" t="s">
        <v>549</v>
      </c>
      <c r="B16" s="4" t="s">
        <v>12</v>
      </c>
      <c r="C16" s="7">
        <v>28200</v>
      </c>
      <c r="D16" s="7">
        <v>29700</v>
      </c>
      <c r="E16" s="7">
        <v>31100</v>
      </c>
      <c r="F16" s="7">
        <v>32299.999999999996</v>
      </c>
      <c r="G16" s="49">
        <v>33400</v>
      </c>
      <c r="H16" s="6"/>
      <c r="I16" s="2"/>
      <c r="J16" s="2"/>
      <c r="K16" s="2"/>
    </row>
    <row r="17" spans="1:12" x14ac:dyDescent="0.2">
      <c r="A17" s="48" t="s">
        <v>549</v>
      </c>
      <c r="B17" s="4" t="s">
        <v>13</v>
      </c>
      <c r="C17" s="7">
        <v>15400</v>
      </c>
      <c r="D17" s="7">
        <v>15900</v>
      </c>
      <c r="E17" s="7">
        <v>16400</v>
      </c>
      <c r="F17" s="7">
        <v>16800</v>
      </c>
      <c r="G17" s="49">
        <v>17100</v>
      </c>
      <c r="H17" s="6"/>
      <c r="I17" s="2"/>
      <c r="J17" s="2"/>
      <c r="K17" s="2"/>
    </row>
    <row r="18" spans="1:12" x14ac:dyDescent="0.2">
      <c r="A18" s="48" t="s">
        <v>549</v>
      </c>
      <c r="B18" s="4" t="s">
        <v>14</v>
      </c>
      <c r="C18" s="7">
        <v>7300</v>
      </c>
      <c r="D18" s="7">
        <v>7500</v>
      </c>
      <c r="E18" s="7">
        <v>7700</v>
      </c>
      <c r="F18" s="7">
        <v>7900</v>
      </c>
      <c r="G18" s="49">
        <v>8000</v>
      </c>
      <c r="H18" s="6"/>
      <c r="I18" s="2"/>
      <c r="J18" s="2"/>
      <c r="K18" s="2"/>
    </row>
    <row r="19" spans="1:12" x14ac:dyDescent="0.2">
      <c r="A19" s="48" t="s">
        <v>549</v>
      </c>
      <c r="B19" s="4" t="s">
        <v>15</v>
      </c>
      <c r="C19" s="7">
        <v>900</v>
      </c>
      <c r="D19" s="7">
        <v>900</v>
      </c>
      <c r="E19" s="7">
        <v>900</v>
      </c>
      <c r="F19" s="7">
        <v>1000</v>
      </c>
      <c r="G19" s="49">
        <v>1000</v>
      </c>
      <c r="H19" s="6"/>
      <c r="I19" s="2"/>
      <c r="J19" s="2"/>
      <c r="K19" s="2"/>
    </row>
    <row r="20" spans="1:12" x14ac:dyDescent="0.2">
      <c r="A20" s="48" t="s">
        <v>549</v>
      </c>
      <c r="B20" s="4" t="s">
        <v>16</v>
      </c>
      <c r="C20" s="7">
        <v>6500</v>
      </c>
      <c r="D20" s="7">
        <v>6700</v>
      </c>
      <c r="E20" s="7">
        <v>6800</v>
      </c>
      <c r="F20" s="7">
        <v>6900</v>
      </c>
      <c r="G20" s="49">
        <v>7000</v>
      </c>
      <c r="H20" s="6"/>
      <c r="I20" s="2"/>
      <c r="J20" s="2"/>
      <c r="K20" s="2"/>
    </row>
    <row r="21" spans="1:12" x14ac:dyDescent="0.2">
      <c r="A21" s="48" t="s">
        <v>549</v>
      </c>
      <c r="B21" s="4" t="s">
        <v>17</v>
      </c>
      <c r="C21" s="7">
        <v>6400</v>
      </c>
      <c r="D21" s="7">
        <v>6600</v>
      </c>
      <c r="E21" s="7">
        <v>6800</v>
      </c>
      <c r="F21" s="7">
        <v>6900</v>
      </c>
      <c r="G21" s="49">
        <v>7000</v>
      </c>
      <c r="H21" s="6"/>
      <c r="I21" s="2"/>
      <c r="J21" s="2"/>
      <c r="K21" s="2"/>
    </row>
    <row r="22" spans="1:12" x14ac:dyDescent="0.2">
      <c r="A22" s="48" t="s">
        <v>549</v>
      </c>
      <c r="B22" s="4" t="s">
        <v>18</v>
      </c>
      <c r="C22" s="7">
        <v>9000</v>
      </c>
      <c r="D22" s="7">
        <v>9300</v>
      </c>
      <c r="E22" s="7">
        <v>9600</v>
      </c>
      <c r="F22" s="7">
        <v>9800</v>
      </c>
      <c r="G22" s="49">
        <v>9900</v>
      </c>
      <c r="H22" s="6"/>
      <c r="I22" s="2"/>
      <c r="J22" s="2"/>
      <c r="K22" s="2"/>
    </row>
    <row r="23" spans="1:12" x14ac:dyDescent="0.2">
      <c r="A23" s="48" t="s">
        <v>549</v>
      </c>
      <c r="B23" s="4" t="s">
        <v>19</v>
      </c>
      <c r="C23" s="7">
        <v>21300</v>
      </c>
      <c r="D23" s="7">
        <v>22100</v>
      </c>
      <c r="E23" s="7">
        <v>22700</v>
      </c>
      <c r="F23" s="7">
        <v>23300</v>
      </c>
      <c r="G23" s="49">
        <v>23700</v>
      </c>
      <c r="H23" s="6"/>
      <c r="I23" s="2"/>
      <c r="J23" s="2"/>
      <c r="K23" s="2"/>
    </row>
    <row r="24" spans="1:12" x14ac:dyDescent="0.2">
      <c r="A24" s="48" t="s">
        <v>549</v>
      </c>
      <c r="B24" s="4" t="s">
        <v>20</v>
      </c>
      <c r="C24" s="7">
        <v>1200</v>
      </c>
      <c r="D24" s="7">
        <v>1200</v>
      </c>
      <c r="E24" s="7">
        <v>1200</v>
      </c>
      <c r="F24" s="7">
        <v>1300</v>
      </c>
      <c r="G24" s="49">
        <v>1300</v>
      </c>
      <c r="H24" s="6"/>
      <c r="I24" s="2"/>
      <c r="J24" s="8"/>
      <c r="K24" s="8"/>
      <c r="L24" s="8"/>
    </row>
    <row r="25" spans="1:12" x14ac:dyDescent="0.2">
      <c r="A25" s="48" t="s">
        <v>549</v>
      </c>
      <c r="B25" s="4" t="s">
        <v>21</v>
      </c>
      <c r="C25" s="7">
        <v>11100</v>
      </c>
      <c r="D25" s="7">
        <v>11500</v>
      </c>
      <c r="E25" s="7">
        <v>11700</v>
      </c>
      <c r="F25" s="7">
        <v>11900</v>
      </c>
      <c r="G25" s="49">
        <v>12100</v>
      </c>
      <c r="H25" s="6"/>
      <c r="I25" s="2"/>
      <c r="J25" s="8"/>
      <c r="K25" s="8"/>
      <c r="L25" s="8"/>
    </row>
    <row r="26" spans="1:12" x14ac:dyDescent="0.2">
      <c r="A26" s="48" t="s">
        <v>549</v>
      </c>
      <c r="B26" s="4" t="s">
        <v>22</v>
      </c>
      <c r="C26" s="7">
        <v>11000</v>
      </c>
      <c r="D26" s="7">
        <v>11400</v>
      </c>
      <c r="E26" s="7">
        <v>11700</v>
      </c>
      <c r="F26" s="7">
        <v>11900</v>
      </c>
      <c r="G26" s="49">
        <v>12100</v>
      </c>
      <c r="H26" s="6"/>
      <c r="I26" s="2"/>
      <c r="J26" s="8"/>
      <c r="K26" s="8"/>
      <c r="L26" s="8"/>
    </row>
    <row r="27" spans="1:12" ht="13.5" thickBot="1" x14ac:dyDescent="0.25">
      <c r="A27" s="50" t="s">
        <v>549</v>
      </c>
      <c r="B27" s="51" t="s">
        <v>23</v>
      </c>
      <c r="C27" s="52">
        <v>2800</v>
      </c>
      <c r="D27" s="52">
        <v>2900</v>
      </c>
      <c r="E27" s="52">
        <v>3000</v>
      </c>
      <c r="F27" s="52">
        <v>3100</v>
      </c>
      <c r="G27" s="53">
        <v>3100</v>
      </c>
      <c r="H27" s="6"/>
      <c r="I27" s="2"/>
      <c r="J27" s="8"/>
      <c r="K27" s="8"/>
      <c r="L27" s="8"/>
    </row>
    <row r="28" spans="1:12" s="88" customFormat="1" x14ac:dyDescent="0.2">
      <c r="A28" s="80" t="s">
        <v>586</v>
      </c>
      <c r="B28" s="12"/>
      <c r="C28" s="82">
        <f>SUM(C5:C27)</f>
        <v>286400</v>
      </c>
      <c r="D28" s="82">
        <f>SUM(D5:D27)</f>
        <v>296700</v>
      </c>
      <c r="E28" s="82">
        <f>SUM(E5:E27)</f>
        <v>305200</v>
      </c>
      <c r="F28" s="82">
        <f>SUM(F5:F27)</f>
        <v>312800</v>
      </c>
      <c r="G28" s="82">
        <f>SUM(G5:G27)</f>
        <v>318300</v>
      </c>
      <c r="H28" s="81"/>
      <c r="J28" s="89"/>
      <c r="K28" s="89"/>
      <c r="L28" s="89"/>
    </row>
    <row r="29" spans="1:12" ht="13.5" thickBot="1" x14ac:dyDescent="0.25">
      <c r="A29" s="5"/>
      <c r="B29" s="4"/>
      <c r="C29" s="7"/>
      <c r="D29" s="7"/>
      <c r="E29" s="7"/>
      <c r="F29" s="7"/>
      <c r="G29" s="7"/>
      <c r="H29" s="6"/>
      <c r="I29" s="2"/>
      <c r="J29" s="8"/>
      <c r="K29" s="8"/>
      <c r="L29" s="8"/>
    </row>
    <row r="30" spans="1:12" x14ac:dyDescent="0.2">
      <c r="A30" s="44" t="s">
        <v>550</v>
      </c>
      <c r="B30" s="45" t="s">
        <v>24</v>
      </c>
      <c r="C30" s="46">
        <v>6701.3248844133886</v>
      </c>
      <c r="D30" s="46">
        <v>6773.4297941038913</v>
      </c>
      <c r="E30" s="46">
        <v>6891.2763683254116</v>
      </c>
      <c r="F30" s="46">
        <v>7064.1294576152241</v>
      </c>
      <c r="G30" s="46">
        <v>7188.8577131184556</v>
      </c>
      <c r="H30" s="47">
        <v>7335.4692134007373</v>
      </c>
      <c r="I30" s="2"/>
      <c r="J30" s="2"/>
      <c r="K30" s="2"/>
    </row>
    <row r="31" spans="1:12" x14ac:dyDescent="0.2">
      <c r="A31" s="48" t="s">
        <v>550</v>
      </c>
      <c r="B31" s="4" t="s">
        <v>25</v>
      </c>
      <c r="C31" s="7">
        <v>1849</v>
      </c>
      <c r="D31" s="7">
        <v>1849</v>
      </c>
      <c r="E31" s="7">
        <v>1849</v>
      </c>
      <c r="F31" s="7">
        <v>1849</v>
      </c>
      <c r="G31" s="7">
        <v>1849</v>
      </c>
      <c r="H31" s="49">
        <v>1849</v>
      </c>
      <c r="I31" s="2"/>
      <c r="J31" s="2"/>
      <c r="K31" s="2"/>
    </row>
    <row r="32" spans="1:12" x14ac:dyDescent="0.2">
      <c r="A32" s="48" t="s">
        <v>550</v>
      </c>
      <c r="B32" s="4" t="s">
        <v>26</v>
      </c>
      <c r="C32" s="7">
        <v>27287.125503884388</v>
      </c>
      <c r="D32" s="7">
        <v>27588.242128989114</v>
      </c>
      <c r="E32" s="7">
        <v>28083.192191477548</v>
      </c>
      <c r="F32" s="7">
        <v>28706.558846996188</v>
      </c>
      <c r="G32" s="7">
        <v>29162.421845173179</v>
      </c>
      <c r="H32" s="49">
        <v>29601.995768112436</v>
      </c>
      <c r="I32" s="2"/>
      <c r="J32" s="2"/>
      <c r="K32" s="2"/>
    </row>
    <row r="33" spans="1:11" x14ac:dyDescent="0.2">
      <c r="A33" s="48" t="s">
        <v>550</v>
      </c>
      <c r="B33" s="4" t="s">
        <v>27</v>
      </c>
      <c r="C33" s="7">
        <v>8323.6409823893628</v>
      </c>
      <c r="D33" s="7">
        <v>8442.7137503949816</v>
      </c>
      <c r="E33" s="7">
        <v>8639.7211056461401</v>
      </c>
      <c r="F33" s="7">
        <v>8931.2955114309916</v>
      </c>
      <c r="G33" s="7">
        <v>9144.4869132774165</v>
      </c>
      <c r="H33" s="49">
        <v>9397.2416810787472</v>
      </c>
      <c r="I33" s="2"/>
      <c r="J33" s="2"/>
      <c r="K33" s="2"/>
    </row>
    <row r="34" spans="1:11" x14ac:dyDescent="0.2">
      <c r="A34" s="48" t="s">
        <v>550</v>
      </c>
      <c r="B34" s="4" t="s">
        <v>28</v>
      </c>
      <c r="C34" s="7">
        <v>6243.2508851820194</v>
      </c>
      <c r="D34" s="7">
        <v>6305.7844068286322</v>
      </c>
      <c r="E34" s="7">
        <v>6411.7573804616404</v>
      </c>
      <c r="F34" s="7">
        <v>6571.3021409105122</v>
      </c>
      <c r="G34" s="7">
        <v>6689.9126366668379</v>
      </c>
      <c r="H34" s="49">
        <v>6833.4461682957108</v>
      </c>
      <c r="I34" s="2"/>
      <c r="J34" s="2"/>
      <c r="K34" s="2"/>
    </row>
    <row r="35" spans="1:11" x14ac:dyDescent="0.2">
      <c r="A35" s="48" t="s">
        <v>550</v>
      </c>
      <c r="B35" s="4" t="s">
        <v>29</v>
      </c>
      <c r="C35" s="7">
        <v>23957.39253500718</v>
      </c>
      <c r="D35" s="7">
        <v>24149.830305742515</v>
      </c>
      <c r="E35" s="7">
        <v>24467.818915791773</v>
      </c>
      <c r="F35" s="7">
        <v>24935.844599305299</v>
      </c>
      <c r="G35" s="7">
        <v>25275.036629193324</v>
      </c>
      <c r="H35" s="49">
        <v>25674.979894841454</v>
      </c>
      <c r="I35" s="2"/>
      <c r="J35" s="2"/>
      <c r="K35" s="2"/>
    </row>
    <row r="36" spans="1:11" x14ac:dyDescent="0.2">
      <c r="A36" s="48" t="s">
        <v>550</v>
      </c>
      <c r="B36" s="4" t="s">
        <v>30</v>
      </c>
      <c r="C36" s="7">
        <v>8568.3519717641393</v>
      </c>
      <c r="D36" s="7">
        <v>8659.9901262244803</v>
      </c>
      <c r="E36" s="7">
        <v>8737.3598253818345</v>
      </c>
      <c r="F36" s="7">
        <v>8852.857307362945</v>
      </c>
      <c r="G36" s="7">
        <v>8938.145242394392</v>
      </c>
      <c r="H36" s="49">
        <v>9039.9239079409235</v>
      </c>
      <c r="I36" s="2"/>
      <c r="J36" s="2"/>
      <c r="K36" s="2"/>
    </row>
    <row r="37" spans="1:11" x14ac:dyDescent="0.2">
      <c r="A37" s="48" t="s">
        <v>550</v>
      </c>
      <c r="B37" s="4" t="s">
        <v>31</v>
      </c>
      <c r="C37" s="7">
        <v>8821.769965613561</v>
      </c>
      <c r="D37" s="7">
        <v>8891.6564671210981</v>
      </c>
      <c r="E37" s="7">
        <v>9006.2593638370981</v>
      </c>
      <c r="F37" s="7">
        <v>9176.2780019570073</v>
      </c>
      <c r="G37" s="7">
        <v>9300.6858985032122</v>
      </c>
      <c r="H37" s="49">
        <v>9448.6595314656806</v>
      </c>
      <c r="I37" s="8"/>
      <c r="J37" s="2"/>
      <c r="K37" s="2"/>
    </row>
    <row r="38" spans="1:11" x14ac:dyDescent="0.2">
      <c r="A38" s="48" t="s">
        <v>550</v>
      </c>
      <c r="B38" s="4" t="s">
        <v>32</v>
      </c>
      <c r="C38" s="7">
        <v>5000.799765271161</v>
      </c>
      <c r="D38" s="7">
        <v>5055.9624261176532</v>
      </c>
      <c r="E38" s="7">
        <v>5146.884656704181</v>
      </c>
      <c r="F38" s="7">
        <v>5281.6573911984733</v>
      </c>
      <c r="G38" s="7">
        <v>5380.0747811788806</v>
      </c>
      <c r="H38" s="49">
        <v>5496.5837397402229</v>
      </c>
      <c r="I38" s="2"/>
      <c r="J38" s="2"/>
      <c r="K38" s="2"/>
    </row>
    <row r="39" spans="1:11" x14ac:dyDescent="0.2">
      <c r="A39" s="48" t="s">
        <v>550</v>
      </c>
      <c r="B39" s="4" t="s">
        <v>33</v>
      </c>
      <c r="C39" s="7">
        <v>17787.805761692045</v>
      </c>
      <c r="D39" s="7">
        <v>17939.270794692417</v>
      </c>
      <c r="E39" s="7">
        <v>18189.067029677255</v>
      </c>
      <c r="F39" s="7">
        <v>18559.138899449572</v>
      </c>
      <c r="G39" s="7">
        <v>18829.291389395046</v>
      </c>
      <c r="H39" s="49">
        <v>19148.342447332685</v>
      </c>
      <c r="I39" s="2"/>
      <c r="J39" s="2"/>
      <c r="K39" s="2"/>
    </row>
    <row r="40" spans="1:11" x14ac:dyDescent="0.2">
      <c r="A40" s="48" t="s">
        <v>550</v>
      </c>
      <c r="B40" s="4" t="s">
        <v>34</v>
      </c>
      <c r="C40" s="7">
        <v>9173.2198261678514</v>
      </c>
      <c r="D40" s="7">
        <v>9223.622845359163</v>
      </c>
      <c r="E40" s="7">
        <v>9306.2995932078265</v>
      </c>
      <c r="F40" s="7">
        <v>9428.9751533890485</v>
      </c>
      <c r="G40" s="7">
        <v>9519.0646072696745</v>
      </c>
      <c r="H40" s="49">
        <v>9626.2471538329391</v>
      </c>
      <c r="I40" s="2"/>
      <c r="J40" s="2"/>
      <c r="K40" s="2"/>
    </row>
    <row r="41" spans="1:11" x14ac:dyDescent="0.2">
      <c r="A41" s="48" t="s">
        <v>550</v>
      </c>
      <c r="B41" s="4" t="s">
        <v>35</v>
      </c>
      <c r="C41" s="7">
        <v>12020.925630437938</v>
      </c>
      <c r="D41" s="7">
        <v>12214.183039061689</v>
      </c>
      <c r="E41" s="7">
        <v>12530.833037201141</v>
      </c>
      <c r="F41" s="7">
        <v>12997.040442912001</v>
      </c>
      <c r="G41" s="7">
        <v>13336.412356542605</v>
      </c>
      <c r="H41" s="49">
        <v>13739.769738200201</v>
      </c>
      <c r="I41" s="2"/>
      <c r="J41" s="2"/>
      <c r="K41" s="2"/>
    </row>
    <row r="42" spans="1:11" x14ac:dyDescent="0.2">
      <c r="A42" s="48" t="s">
        <v>550</v>
      </c>
      <c r="B42" s="4" t="s">
        <v>36</v>
      </c>
      <c r="C42" s="7">
        <v>19908.584552354983</v>
      </c>
      <c r="D42" s="7">
        <v>20152.439703911747</v>
      </c>
      <c r="E42" s="7">
        <v>20553.667741899029</v>
      </c>
      <c r="F42" s="7">
        <v>21147.913930187304</v>
      </c>
      <c r="G42" s="7">
        <v>21582.687955261314</v>
      </c>
      <c r="H42" s="49">
        <v>22087.434895087354</v>
      </c>
      <c r="I42" s="2"/>
      <c r="J42" s="2"/>
      <c r="K42" s="2"/>
    </row>
    <row r="43" spans="1:11" x14ac:dyDescent="0.2">
      <c r="A43" s="48" t="s">
        <v>550</v>
      </c>
      <c r="B43" s="4" t="s">
        <v>37</v>
      </c>
      <c r="C43" s="7">
        <v>7588.961923005485</v>
      </c>
      <c r="D43" s="7">
        <v>7663.5130065082894</v>
      </c>
      <c r="E43" s="7">
        <v>7786.5913871236571</v>
      </c>
      <c r="F43" s="7">
        <v>7969.4494597268404</v>
      </c>
      <c r="G43" s="7">
        <v>8103.5027317538106</v>
      </c>
      <c r="H43" s="49">
        <v>8263.1339378180419</v>
      </c>
      <c r="I43" s="2"/>
      <c r="J43" s="2"/>
      <c r="K43" s="2"/>
    </row>
    <row r="44" spans="1:11" x14ac:dyDescent="0.2">
      <c r="A44" s="48" t="s">
        <v>550</v>
      </c>
      <c r="B44" s="4" t="s">
        <v>38</v>
      </c>
      <c r="C44" s="7">
        <v>27854.031388356445</v>
      </c>
      <c r="D44" s="7">
        <v>28362.476901750186</v>
      </c>
      <c r="E44" s="7">
        <v>28874.078471735298</v>
      </c>
      <c r="F44" s="7">
        <v>29558.74703665292</v>
      </c>
      <c r="G44" s="7">
        <v>30049.62663363952</v>
      </c>
      <c r="H44" s="49">
        <v>30630.761088044252</v>
      </c>
      <c r="I44" s="2"/>
      <c r="J44" s="2"/>
      <c r="K44" s="2"/>
    </row>
    <row r="45" spans="1:11" x14ac:dyDescent="0.2">
      <c r="A45" s="48" t="s">
        <v>550</v>
      </c>
      <c r="B45" s="4" t="s">
        <v>39</v>
      </c>
      <c r="C45" s="7">
        <v>5384.4214852716923</v>
      </c>
      <c r="D45" s="7">
        <v>5439.3925495090407</v>
      </c>
      <c r="E45" s="7">
        <v>5530.7713518788714</v>
      </c>
      <c r="F45" s="7">
        <v>5666.1339642668654</v>
      </c>
      <c r="G45" s="7">
        <v>5764.9543654231447</v>
      </c>
      <c r="H45" s="49">
        <v>5882.5213194096259</v>
      </c>
      <c r="I45" s="2"/>
      <c r="J45" s="2"/>
      <c r="K45" s="2"/>
    </row>
    <row r="46" spans="1:11" x14ac:dyDescent="0.2">
      <c r="A46" s="48" t="s">
        <v>550</v>
      </c>
      <c r="B46" s="4" t="s">
        <v>40</v>
      </c>
      <c r="C46" s="7">
        <v>33820.485047836308</v>
      </c>
      <c r="D46" s="7">
        <v>34205.936607327363</v>
      </c>
      <c r="E46" s="7">
        <v>34777.931539922618</v>
      </c>
      <c r="F46" s="7">
        <v>35610.051347522683</v>
      </c>
      <c r="G46" s="7">
        <v>36215.415802663541</v>
      </c>
      <c r="H46" s="49">
        <v>36932.507970822189</v>
      </c>
      <c r="I46" s="2"/>
      <c r="J46" s="2"/>
      <c r="K46" s="2"/>
    </row>
    <row r="47" spans="1:11" x14ac:dyDescent="0.2">
      <c r="A47" s="48" t="s">
        <v>550</v>
      </c>
      <c r="B47" s="4" t="s">
        <v>41</v>
      </c>
      <c r="C47" s="7">
        <v>14103.009579164656</v>
      </c>
      <c r="D47" s="7">
        <v>14220.913076112596</v>
      </c>
      <c r="E47" s="7">
        <v>14413.979301376123</v>
      </c>
      <c r="F47" s="7">
        <v>14698.31276072191</v>
      </c>
      <c r="G47" s="7">
        <v>14904.797761069609</v>
      </c>
      <c r="H47" s="49">
        <v>15148.515616032502</v>
      </c>
      <c r="I47" s="2"/>
      <c r="J47" s="2"/>
      <c r="K47" s="2"/>
    </row>
    <row r="48" spans="1:11" x14ac:dyDescent="0.2">
      <c r="A48" s="48" t="s">
        <v>550</v>
      </c>
      <c r="B48" s="4" t="s">
        <v>42</v>
      </c>
      <c r="C48" s="7">
        <v>40753.75699421185</v>
      </c>
      <c r="D48" s="7">
        <v>41111.785645644042</v>
      </c>
      <c r="E48" s="7">
        <v>41704.010779999153</v>
      </c>
      <c r="F48" s="7">
        <v>42526.254012226695</v>
      </c>
      <c r="G48" s="7">
        <v>43085.935486074952</v>
      </c>
      <c r="H48" s="49">
        <v>43747.126859326861</v>
      </c>
      <c r="I48" s="2"/>
      <c r="J48" s="2"/>
      <c r="K48" s="2"/>
    </row>
    <row r="49" spans="1:11" x14ac:dyDescent="0.2">
      <c r="A49" s="48" t="s">
        <v>550</v>
      </c>
      <c r="B49" s="4" t="s">
        <v>43</v>
      </c>
      <c r="C49" s="7">
        <v>11208.261220995486</v>
      </c>
      <c r="D49" s="7">
        <v>11407.124640920822</v>
      </c>
      <c r="E49" s="7">
        <v>11505.559994261217</v>
      </c>
      <c r="F49" s="7">
        <v>11640.461030028569</v>
      </c>
      <c r="G49" s="7">
        <v>11737.868008991463</v>
      </c>
      <c r="H49" s="49">
        <v>11852.867278387886</v>
      </c>
      <c r="I49" s="2"/>
      <c r="J49" s="2"/>
      <c r="K49" s="2"/>
    </row>
    <row r="50" spans="1:11" x14ac:dyDescent="0.2">
      <c r="A50" s="48" t="s">
        <v>550</v>
      </c>
      <c r="B50" s="4" t="s">
        <v>44</v>
      </c>
      <c r="C50" s="7">
        <v>31646.274353259243</v>
      </c>
      <c r="D50" s="7">
        <v>32064.74049848946</v>
      </c>
      <c r="E50" s="7">
        <v>32660.077837158573</v>
      </c>
      <c r="F50" s="7">
        <v>33520.580357405554</v>
      </c>
      <c r="G50" s="7">
        <v>34146.810640219723</v>
      </c>
      <c r="H50" s="49">
        <v>34888.137840923941</v>
      </c>
      <c r="I50" s="2"/>
      <c r="J50" s="2"/>
      <c r="K50" s="2"/>
    </row>
    <row r="51" spans="1:11" x14ac:dyDescent="0.2">
      <c r="A51" s="48" t="s">
        <v>550</v>
      </c>
      <c r="B51" s="4" t="s">
        <v>45</v>
      </c>
      <c r="C51" s="7">
        <v>11886.40410817574</v>
      </c>
      <c r="D51" s="7">
        <v>12025.011600220023</v>
      </c>
      <c r="E51" s="7">
        <v>12253.325182425981</v>
      </c>
      <c r="F51" s="7">
        <v>12590.937244185661</v>
      </c>
      <c r="G51" s="7">
        <v>12837.248017956406</v>
      </c>
      <c r="H51" s="49">
        <v>13129.399080656982</v>
      </c>
      <c r="I51" s="2"/>
      <c r="J51" s="2"/>
      <c r="K51" s="2"/>
    </row>
    <row r="52" spans="1:11" x14ac:dyDescent="0.2">
      <c r="A52" s="48" t="s">
        <v>550</v>
      </c>
      <c r="B52" s="4" t="s">
        <v>46</v>
      </c>
      <c r="C52" s="7">
        <v>44463.658728060182</v>
      </c>
      <c r="D52" s="7">
        <v>45609.868443656582</v>
      </c>
      <c r="E52" s="7">
        <v>46679.15434522654</v>
      </c>
      <c r="F52" s="7">
        <v>48061.900507861261</v>
      </c>
      <c r="G52" s="7">
        <v>48956.782139469833</v>
      </c>
      <c r="H52" s="49">
        <v>50012.786977678217</v>
      </c>
      <c r="I52" s="2"/>
      <c r="J52" s="2"/>
      <c r="K52" s="2"/>
    </row>
    <row r="53" spans="1:11" x14ac:dyDescent="0.2">
      <c r="A53" s="48" t="s">
        <v>550</v>
      </c>
      <c r="B53" s="4" t="s">
        <v>47</v>
      </c>
      <c r="C53" s="7">
        <v>4782.5890577889277</v>
      </c>
      <c r="D53" s="7">
        <v>4834.5929683846016</v>
      </c>
      <c r="E53" s="7">
        <v>4921.1513023336402</v>
      </c>
      <c r="F53" s="7">
        <v>5050.8516312632073</v>
      </c>
      <c r="G53" s="7">
        <v>5146.8759110773126</v>
      </c>
      <c r="H53" s="49">
        <v>5262.5907248674612</v>
      </c>
      <c r="I53" s="2"/>
      <c r="J53" s="2"/>
      <c r="K53" s="2"/>
    </row>
    <row r="54" spans="1:11" x14ac:dyDescent="0.2">
      <c r="A54" s="48" t="s">
        <v>550</v>
      </c>
      <c r="B54" s="4" t="s">
        <v>48</v>
      </c>
      <c r="C54" s="7">
        <v>12099.04909122028</v>
      </c>
      <c r="D54" s="7">
        <v>12223.496745472494</v>
      </c>
      <c r="E54" s="7">
        <v>12430.998799193052</v>
      </c>
      <c r="F54" s="7">
        <v>12738.332845565248</v>
      </c>
      <c r="G54" s="7">
        <v>12962.577903779975</v>
      </c>
      <c r="H54" s="49">
        <v>13228.389910782134</v>
      </c>
      <c r="I54" s="2"/>
      <c r="J54" s="2"/>
      <c r="K54" s="2"/>
    </row>
    <row r="55" spans="1:11" x14ac:dyDescent="0.2">
      <c r="A55" s="48" t="s">
        <v>550</v>
      </c>
      <c r="B55" s="4" t="s">
        <v>49</v>
      </c>
      <c r="C55" s="7">
        <v>3495.057038850462</v>
      </c>
      <c r="D55" s="7">
        <v>3553.497320029302</v>
      </c>
      <c r="E55" s="7">
        <v>3650.3545973840264</v>
      </c>
      <c r="F55" s="7">
        <v>3794.0755283809222</v>
      </c>
      <c r="G55" s="7">
        <v>3899.4236461029973</v>
      </c>
      <c r="H55" s="49">
        <v>4024.9333190272391</v>
      </c>
      <c r="I55" s="2"/>
      <c r="J55" s="2"/>
      <c r="K55" s="2"/>
    </row>
    <row r="56" spans="1:11" x14ac:dyDescent="0.2">
      <c r="A56" s="48" t="s">
        <v>550</v>
      </c>
      <c r="B56" s="4" t="s">
        <v>50</v>
      </c>
      <c r="C56" s="7">
        <v>10502.14963142647</v>
      </c>
      <c r="D56" s="7">
        <v>10632.848834132652</v>
      </c>
      <c r="E56" s="7">
        <v>10848.767111488962</v>
      </c>
      <c r="F56" s="7">
        <v>11167.777256919922</v>
      </c>
      <c r="G56" s="7">
        <v>11400.19419852932</v>
      </c>
      <c r="H56" s="49">
        <v>11675.868288024169</v>
      </c>
      <c r="I56" s="2"/>
      <c r="J56" s="2"/>
      <c r="K56" s="2"/>
    </row>
    <row r="57" spans="1:11" x14ac:dyDescent="0.2">
      <c r="A57" s="48" t="s">
        <v>550</v>
      </c>
      <c r="B57" s="4" t="s">
        <v>51</v>
      </c>
      <c r="C57" s="7">
        <v>4218.4218481610378</v>
      </c>
      <c r="D57" s="7">
        <v>4278.0480379140863</v>
      </c>
      <c r="E57" s="7">
        <v>4375.3644158519792</v>
      </c>
      <c r="F57" s="7">
        <v>4517.5291327333816</v>
      </c>
      <c r="G57" s="7">
        <v>4619.7383286587165</v>
      </c>
      <c r="H57" s="49">
        <v>4701.9219634634055</v>
      </c>
      <c r="I57" s="2"/>
      <c r="J57" s="2"/>
      <c r="K57" s="2"/>
    </row>
    <row r="58" spans="1:11" x14ac:dyDescent="0.2">
      <c r="A58" s="48" t="s">
        <v>550</v>
      </c>
      <c r="B58" s="4" t="s">
        <v>52</v>
      </c>
      <c r="C58" s="7">
        <v>9154.2958663480131</v>
      </c>
      <c r="D58" s="7">
        <v>9253.7076848267498</v>
      </c>
      <c r="E58" s="7">
        <v>9417.5810158821478</v>
      </c>
      <c r="F58" s="7">
        <v>9659.9537286707</v>
      </c>
      <c r="G58" s="7">
        <v>9836.8313653801633</v>
      </c>
      <c r="H58" s="49">
        <v>10046.509703921252</v>
      </c>
      <c r="I58" s="2"/>
      <c r="J58" s="2"/>
      <c r="K58" s="2"/>
    </row>
    <row r="59" spans="1:11" x14ac:dyDescent="0.2">
      <c r="A59" s="48" t="s">
        <v>550</v>
      </c>
      <c r="B59" s="4" t="s">
        <v>53</v>
      </c>
      <c r="C59" s="7">
        <v>10797.926143282677</v>
      </c>
      <c r="D59" s="7">
        <v>10893.252224961736</v>
      </c>
      <c r="E59" s="7">
        <v>11051.018277937068</v>
      </c>
      <c r="F59" s="7">
        <v>11284.486110278256</v>
      </c>
      <c r="G59" s="7">
        <v>11454.715390996063</v>
      </c>
      <c r="H59" s="49">
        <v>11655.93177754448</v>
      </c>
      <c r="I59" s="2"/>
      <c r="J59" s="2"/>
      <c r="K59" s="2"/>
    </row>
    <row r="60" spans="1:11" x14ac:dyDescent="0.2">
      <c r="A60" s="48" t="s">
        <v>550</v>
      </c>
      <c r="B60" s="4" t="s">
        <v>54</v>
      </c>
      <c r="C60" s="7">
        <v>24639.368505399179</v>
      </c>
      <c r="D60" s="7">
        <v>24882.503232296269</v>
      </c>
      <c r="E60" s="7">
        <v>25284.652064001584</v>
      </c>
      <c r="F60" s="7">
        <v>25880.246047173925</v>
      </c>
      <c r="G60" s="7">
        <v>26315.285662467635</v>
      </c>
      <c r="H60" s="49">
        <v>26830.529447033401</v>
      </c>
      <c r="I60" s="2"/>
      <c r="J60" s="2"/>
      <c r="K60" s="2"/>
    </row>
    <row r="61" spans="1:11" x14ac:dyDescent="0.2">
      <c r="A61" s="48" t="s">
        <v>550</v>
      </c>
      <c r="B61" s="4" t="s">
        <v>55</v>
      </c>
      <c r="C61" s="7">
        <v>21128.148738035889</v>
      </c>
      <c r="D61" s="7">
        <v>21907.839641673541</v>
      </c>
      <c r="E61" s="7">
        <v>22437.229552049499</v>
      </c>
      <c r="F61" s="7">
        <v>23050.964167451442</v>
      </c>
      <c r="G61" s="7">
        <v>23480.473301881317</v>
      </c>
      <c r="H61" s="49">
        <v>23988.964596646885</v>
      </c>
      <c r="I61" s="2"/>
      <c r="J61" s="2"/>
      <c r="K61" s="2"/>
    </row>
    <row r="62" spans="1:11" x14ac:dyDescent="0.2">
      <c r="A62" s="48" t="s">
        <v>550</v>
      </c>
      <c r="B62" s="4" t="s">
        <v>56</v>
      </c>
      <c r="C62" s="7">
        <v>26432.467123727551</v>
      </c>
      <c r="D62" s="7">
        <v>26644.697350721992</v>
      </c>
      <c r="E62" s="7">
        <v>26995.151229294624</v>
      </c>
      <c r="F62" s="7">
        <v>27513.092331435902</v>
      </c>
      <c r="G62" s="7">
        <v>27835.839988881424</v>
      </c>
      <c r="H62" s="49">
        <v>28192.664360825136</v>
      </c>
      <c r="I62" s="2"/>
      <c r="J62" s="2"/>
      <c r="K62" s="2"/>
    </row>
    <row r="63" spans="1:11" x14ac:dyDescent="0.2">
      <c r="A63" s="48" t="s">
        <v>550</v>
      </c>
      <c r="B63" s="4" t="s">
        <v>57</v>
      </c>
      <c r="C63" s="7">
        <v>9830.6085231734214</v>
      </c>
      <c r="D63" s="7">
        <v>9978.4081008755857</v>
      </c>
      <c r="E63" s="7">
        <v>10223.573111391072</v>
      </c>
      <c r="F63" s="7">
        <v>10586.922000092098</v>
      </c>
      <c r="G63" s="7">
        <v>10853.036208625441</v>
      </c>
      <c r="H63" s="49">
        <v>11169.515296186348</v>
      </c>
      <c r="I63" s="2"/>
      <c r="J63" s="2"/>
      <c r="K63" s="2"/>
    </row>
    <row r="64" spans="1:11" x14ac:dyDescent="0.2">
      <c r="A64" s="48" t="s">
        <v>550</v>
      </c>
      <c r="B64" s="4" t="s">
        <v>58</v>
      </c>
      <c r="C64" s="7">
        <v>7287.9844789008912</v>
      </c>
      <c r="D64" s="7">
        <v>7354.2751589486379</v>
      </c>
      <c r="E64" s="7">
        <v>7463.8273396778404</v>
      </c>
      <c r="F64" s="7">
        <v>7625.9987659818962</v>
      </c>
      <c r="G64" s="7">
        <v>7744.3156711970969</v>
      </c>
      <c r="H64" s="49">
        <v>7884.7784436724878</v>
      </c>
      <c r="I64" s="2"/>
      <c r="J64" s="2"/>
      <c r="K64" s="2"/>
    </row>
    <row r="65" spans="1:11" x14ac:dyDescent="0.2">
      <c r="A65" s="48" t="s">
        <v>550</v>
      </c>
      <c r="B65" s="4" t="s">
        <v>59</v>
      </c>
      <c r="C65" s="7">
        <v>8099.2467524268277</v>
      </c>
      <c r="D65" s="7">
        <v>8187.1038881752193</v>
      </c>
      <c r="E65" s="7">
        <v>8332.4091319344116</v>
      </c>
      <c r="F65" s="7">
        <v>8548.4454930738593</v>
      </c>
      <c r="G65" s="7">
        <v>8706.856999077283</v>
      </c>
      <c r="H65" s="49">
        <v>8896.1524886119223</v>
      </c>
      <c r="I65" s="2"/>
      <c r="J65" s="2"/>
      <c r="K65" s="2"/>
    </row>
    <row r="66" spans="1:11" x14ac:dyDescent="0.2">
      <c r="A66" s="48" t="s">
        <v>550</v>
      </c>
      <c r="B66" s="4" t="s">
        <v>60</v>
      </c>
      <c r="C66" s="7">
        <v>2792.5687943490066</v>
      </c>
      <c r="D66" s="7">
        <v>2841.524615747132</v>
      </c>
      <c r="E66" s="7">
        <v>2923.3223462009792</v>
      </c>
      <c r="F66" s="7">
        <v>3045.8479586231188</v>
      </c>
      <c r="G66" s="7">
        <v>3136.8166715375532</v>
      </c>
      <c r="H66" s="49">
        <v>3246.5566926977926</v>
      </c>
      <c r="I66" s="2"/>
      <c r="J66" s="2"/>
      <c r="K66" s="2"/>
    </row>
    <row r="67" spans="1:11" x14ac:dyDescent="0.2">
      <c r="A67" s="48" t="s">
        <v>550</v>
      </c>
      <c r="B67" s="4" t="s">
        <v>61</v>
      </c>
      <c r="C67" s="7">
        <v>16708.618184109946</v>
      </c>
      <c r="D67" s="7">
        <v>16891.16175086678</v>
      </c>
      <c r="E67" s="7">
        <v>17192.130040694392</v>
      </c>
      <c r="F67" s="7">
        <v>17636.888453527245</v>
      </c>
      <c r="G67" s="7">
        <v>17961.01477651306</v>
      </c>
      <c r="H67" s="49">
        <v>18344.145486821461</v>
      </c>
      <c r="I67" s="2"/>
      <c r="J67" s="2"/>
      <c r="K67" s="2"/>
    </row>
    <row r="68" spans="1:11" x14ac:dyDescent="0.2">
      <c r="A68" s="48" t="s">
        <v>550</v>
      </c>
      <c r="B68" s="4" t="s">
        <v>62</v>
      </c>
      <c r="C68" s="7">
        <v>15679.517278044708</v>
      </c>
      <c r="D68" s="7">
        <v>15832.209342586182</v>
      </c>
      <c r="E68" s="7">
        <v>16086.045366312177</v>
      </c>
      <c r="F68" s="7">
        <v>16464.812843446012</v>
      </c>
      <c r="G68" s="7">
        <v>16744.023441538615</v>
      </c>
      <c r="H68" s="49">
        <v>17078.826428897533</v>
      </c>
      <c r="I68" s="2"/>
      <c r="J68" s="2"/>
      <c r="K68" s="2"/>
    </row>
    <row r="69" spans="1:11" x14ac:dyDescent="0.2">
      <c r="A69" s="48" t="s">
        <v>550</v>
      </c>
      <c r="B69" s="4" t="s">
        <v>63</v>
      </c>
      <c r="C69" s="7">
        <v>4775.6249480836641</v>
      </c>
      <c r="D69" s="7">
        <v>4826.0618219574162</v>
      </c>
      <c r="E69" s="7">
        <v>4908.7213367057802</v>
      </c>
      <c r="F69" s="7">
        <v>5030.6936530246094</v>
      </c>
      <c r="G69" s="7">
        <v>5119.4612806202758</v>
      </c>
      <c r="H69" s="49">
        <v>5224.3312351582945</v>
      </c>
      <c r="I69" s="2"/>
      <c r="J69" s="2"/>
      <c r="K69" s="2"/>
    </row>
    <row r="70" spans="1:11" x14ac:dyDescent="0.2">
      <c r="A70" s="48" t="s">
        <v>550</v>
      </c>
      <c r="B70" s="4" t="s">
        <v>64</v>
      </c>
      <c r="C70" s="7">
        <v>5856.3930880234102</v>
      </c>
      <c r="D70" s="7">
        <v>5910.7013356500747</v>
      </c>
      <c r="E70" s="7">
        <v>5999.8249827786676</v>
      </c>
      <c r="F70" s="7">
        <v>6131.2279776699252</v>
      </c>
      <c r="G70" s="7">
        <v>6226.6321850327913</v>
      </c>
      <c r="H70" s="49">
        <v>6339.2931959657099</v>
      </c>
      <c r="I70" s="2"/>
      <c r="J70" s="2"/>
      <c r="K70" s="2"/>
    </row>
    <row r="71" spans="1:11" x14ac:dyDescent="0.2">
      <c r="A71" s="48" t="s">
        <v>550</v>
      </c>
      <c r="B71" s="4" t="s">
        <v>65</v>
      </c>
      <c r="C71" s="7">
        <v>13084.242825157462</v>
      </c>
      <c r="D71" s="7">
        <v>13208.365974478576</v>
      </c>
      <c r="E71" s="7">
        <v>13403.175599233451</v>
      </c>
      <c r="F71" s="7">
        <v>13594.564148292618</v>
      </c>
      <c r="G71" s="7">
        <v>13665.339312969287</v>
      </c>
      <c r="H71" s="49">
        <v>13665.339312969287</v>
      </c>
      <c r="I71" s="2"/>
      <c r="J71" s="2"/>
      <c r="K71" s="2"/>
    </row>
    <row r="72" spans="1:11" x14ac:dyDescent="0.2">
      <c r="A72" s="48" t="s">
        <v>550</v>
      </c>
      <c r="B72" s="4" t="s">
        <v>66</v>
      </c>
      <c r="C72" s="7">
        <v>5919.8372584993949</v>
      </c>
      <c r="D72" s="7">
        <v>5981.0165540669586</v>
      </c>
      <c r="E72" s="7">
        <v>6081.2827318606933</v>
      </c>
      <c r="F72" s="7">
        <v>6229.8305487994385</v>
      </c>
      <c r="G72" s="7">
        <v>6338.3050592413192</v>
      </c>
      <c r="H72" s="49">
        <v>6467.3499486092287</v>
      </c>
      <c r="I72" s="2"/>
      <c r="J72" s="2"/>
      <c r="K72" s="2"/>
    </row>
    <row r="73" spans="1:11" x14ac:dyDescent="0.2">
      <c r="A73" s="48" t="s">
        <v>550</v>
      </c>
      <c r="B73" s="4" t="s">
        <v>67</v>
      </c>
      <c r="C73" s="7">
        <v>8144.8743111290059</v>
      </c>
      <c r="D73" s="7">
        <v>8259.6458950310589</v>
      </c>
      <c r="E73" s="7">
        <v>8449.3945222382554</v>
      </c>
      <c r="F73" s="7">
        <v>8728.2618188984616</v>
      </c>
      <c r="G73" s="7">
        <v>8930.2000891136122</v>
      </c>
      <c r="H73" s="49">
        <v>9168.1461051137758</v>
      </c>
      <c r="I73" s="2"/>
      <c r="J73" s="2"/>
      <c r="K73" s="2"/>
    </row>
    <row r="74" spans="1:11" x14ac:dyDescent="0.2">
      <c r="A74" s="48" t="s">
        <v>550</v>
      </c>
      <c r="B74" s="4" t="s">
        <v>68</v>
      </c>
      <c r="C74" s="7">
        <v>20059.521463414021</v>
      </c>
      <c r="D74" s="7">
        <v>20267.171280798168</v>
      </c>
      <c r="E74" s="7">
        <v>20607.679232142851</v>
      </c>
      <c r="F74" s="7">
        <v>21111.842162676763</v>
      </c>
      <c r="G74" s="7">
        <v>21480.536669324058</v>
      </c>
      <c r="H74" s="49">
        <v>21917.672536852719</v>
      </c>
      <c r="I74" s="2"/>
      <c r="J74" s="2"/>
      <c r="K74" s="2"/>
    </row>
    <row r="75" spans="1:11" x14ac:dyDescent="0.2">
      <c r="A75" s="48" t="s">
        <v>550</v>
      </c>
      <c r="B75" s="4" t="s">
        <v>69</v>
      </c>
      <c r="C75" s="7">
        <v>27290.521885279093</v>
      </c>
      <c r="D75" s="7">
        <v>27755.14615247582</v>
      </c>
      <c r="E75" s="7">
        <v>28394.885888008539</v>
      </c>
      <c r="F75" s="7">
        <v>29323.001774285593</v>
      </c>
      <c r="G75" s="7">
        <v>29999.260675832982</v>
      </c>
      <c r="H75" s="49">
        <v>30664.141010611063</v>
      </c>
      <c r="I75" s="2"/>
      <c r="J75" s="2"/>
      <c r="K75" s="2"/>
    </row>
    <row r="76" spans="1:11" x14ac:dyDescent="0.2">
      <c r="A76" s="48" t="s">
        <v>550</v>
      </c>
      <c r="B76" s="4" t="s">
        <v>70</v>
      </c>
      <c r="C76" s="7">
        <v>8923.9039737337371</v>
      </c>
      <c r="D76" s="7">
        <v>9040.1761988600992</v>
      </c>
      <c r="E76" s="7">
        <v>9231.1502716723262</v>
      </c>
      <c r="F76" s="7">
        <v>9512.9375034774966</v>
      </c>
      <c r="G76" s="7">
        <v>9718.1168666129597</v>
      </c>
      <c r="H76" s="49">
        <v>9961.2721466574276</v>
      </c>
      <c r="I76" s="2"/>
      <c r="J76" s="2"/>
      <c r="K76" s="2"/>
    </row>
    <row r="77" spans="1:11" x14ac:dyDescent="0.2">
      <c r="A77" s="48" t="s">
        <v>550</v>
      </c>
      <c r="B77" s="4" t="s">
        <v>71</v>
      </c>
      <c r="C77" s="7">
        <v>14825.672125452485</v>
      </c>
      <c r="D77" s="7">
        <v>15009.508780298373</v>
      </c>
      <c r="E77" s="7">
        <v>15312.813649686183</v>
      </c>
      <c r="F77" s="7">
        <v>15761.515165922076</v>
      </c>
      <c r="G77" s="7">
        <v>16088.994490775633</v>
      </c>
      <c r="H77" s="49">
        <v>16478.021306888259</v>
      </c>
      <c r="I77" s="2"/>
      <c r="J77" s="2"/>
      <c r="K77" s="2"/>
    </row>
    <row r="78" spans="1:11" x14ac:dyDescent="0.2">
      <c r="A78" s="48" t="s">
        <v>550</v>
      </c>
      <c r="B78" s="4" t="s">
        <v>72</v>
      </c>
      <c r="C78" s="7">
        <v>11269.182365322224</v>
      </c>
      <c r="D78" s="7">
        <v>11392.705138293088</v>
      </c>
      <c r="E78" s="7">
        <v>11597.125719223746</v>
      </c>
      <c r="F78" s="7">
        <v>11901.439355053273</v>
      </c>
      <c r="G78" s="7">
        <v>12125.337280865358</v>
      </c>
      <c r="H78" s="49">
        <v>12392.796664816708</v>
      </c>
      <c r="I78" s="2"/>
      <c r="J78" s="2"/>
      <c r="K78" s="2"/>
    </row>
    <row r="79" spans="1:11" x14ac:dyDescent="0.2">
      <c r="A79" s="48" t="s">
        <v>550</v>
      </c>
      <c r="B79" s="4" t="s">
        <v>73</v>
      </c>
      <c r="C79" s="7">
        <v>12996.532203104118</v>
      </c>
      <c r="D79" s="7">
        <v>15001.700241623344</v>
      </c>
      <c r="E79" s="7">
        <v>17327.571640541653</v>
      </c>
      <c r="F79" s="7">
        <v>17570.814224476595</v>
      </c>
      <c r="G79" s="7">
        <v>17748.818858936844</v>
      </c>
      <c r="H79" s="49">
        <v>17959.870847573002</v>
      </c>
      <c r="I79" s="2"/>
      <c r="J79" s="2"/>
      <c r="K79" s="2"/>
    </row>
    <row r="80" spans="1:11" x14ac:dyDescent="0.2">
      <c r="A80" s="48" t="s">
        <v>550</v>
      </c>
      <c r="B80" s="4" t="s">
        <v>74</v>
      </c>
      <c r="C80" s="7">
        <v>25600.351575593646</v>
      </c>
      <c r="D80" s="7">
        <v>26552.351630686237</v>
      </c>
      <c r="E80" s="7">
        <v>27241.355535711038</v>
      </c>
      <c r="F80" s="7">
        <v>27880.71383504925</v>
      </c>
      <c r="G80" s="7">
        <v>28343.594660549905</v>
      </c>
      <c r="H80" s="49">
        <v>28817.72905795613</v>
      </c>
      <c r="I80" s="2"/>
      <c r="J80" s="2"/>
      <c r="K80" s="2"/>
    </row>
    <row r="81" spans="1:11" x14ac:dyDescent="0.2">
      <c r="A81" s="48" t="s">
        <v>550</v>
      </c>
      <c r="B81" s="4" t="s">
        <v>75</v>
      </c>
      <c r="C81" s="7">
        <v>11611.149409645852</v>
      </c>
      <c r="D81" s="7">
        <v>11737.67253460957</v>
      </c>
      <c r="E81" s="7">
        <v>11946.402523178767</v>
      </c>
      <c r="F81" s="7">
        <v>12255.261537616971</v>
      </c>
      <c r="G81" s="7">
        <v>12480.737681017701</v>
      </c>
      <c r="H81" s="49">
        <v>12748.008679735289</v>
      </c>
      <c r="I81" s="2"/>
      <c r="J81" s="2"/>
      <c r="K81" s="2"/>
    </row>
    <row r="82" spans="1:11" x14ac:dyDescent="0.2">
      <c r="A82" s="48" t="s">
        <v>550</v>
      </c>
      <c r="B82" s="4" t="s">
        <v>76</v>
      </c>
      <c r="C82" s="7">
        <v>9808.6048238116455</v>
      </c>
      <c r="D82" s="7">
        <v>9925.0171603439376</v>
      </c>
      <c r="E82" s="7">
        <v>10117.19663436569</v>
      </c>
      <c r="F82" s="7">
        <v>10397.258727552307</v>
      </c>
      <c r="G82" s="7">
        <v>10597.525163947952</v>
      </c>
      <c r="H82" s="49">
        <v>10818.331572140505</v>
      </c>
      <c r="I82" s="2"/>
      <c r="J82" s="2"/>
      <c r="K82" s="2"/>
    </row>
    <row r="83" spans="1:11" x14ac:dyDescent="0.2">
      <c r="A83" s="48" t="s">
        <v>550</v>
      </c>
      <c r="B83" s="4" t="s">
        <v>77</v>
      </c>
      <c r="C83" s="7">
        <v>5646.3987547388742</v>
      </c>
      <c r="D83" s="7">
        <v>5697.8926393038773</v>
      </c>
      <c r="E83" s="7">
        <v>5783.9127661422954</v>
      </c>
      <c r="F83" s="7">
        <v>5911.7476829559255</v>
      </c>
      <c r="G83" s="7">
        <v>6005.3251362051442</v>
      </c>
      <c r="H83" s="49">
        <v>6116.4838433300374</v>
      </c>
      <c r="I83" s="2"/>
      <c r="J83" s="2"/>
      <c r="K83" s="2"/>
    </row>
    <row r="84" spans="1:11" x14ac:dyDescent="0.2">
      <c r="A84" s="48" t="s">
        <v>550</v>
      </c>
      <c r="B84" s="4" t="s">
        <v>78</v>
      </c>
      <c r="C84" s="7">
        <v>553.65184740417578</v>
      </c>
      <c r="D84" s="7">
        <v>608.76250153273133</v>
      </c>
      <c r="E84" s="7">
        <v>701.26621243725276</v>
      </c>
      <c r="F84" s="7">
        <v>837.72370184492831</v>
      </c>
      <c r="G84" s="7">
        <v>855.53440036126005</v>
      </c>
      <c r="H84" s="49">
        <v>855.53440036126005</v>
      </c>
      <c r="I84" s="2"/>
      <c r="J84" s="2"/>
      <c r="K84" s="2"/>
    </row>
    <row r="85" spans="1:11" x14ac:dyDescent="0.2">
      <c r="A85" s="48" t="s">
        <v>550</v>
      </c>
      <c r="B85" s="4" t="s">
        <v>79</v>
      </c>
      <c r="C85" s="7">
        <v>18496.989662249605</v>
      </c>
      <c r="D85" s="7">
        <v>18724.949966606328</v>
      </c>
      <c r="E85" s="7">
        <v>19101.538488220343</v>
      </c>
      <c r="F85" s="7">
        <v>19660.006392089759</v>
      </c>
      <c r="G85" s="7">
        <v>20069.23400159907</v>
      </c>
      <c r="H85" s="49">
        <v>20496.484693342496</v>
      </c>
      <c r="I85" s="2"/>
      <c r="J85" s="2"/>
      <c r="K85" s="2"/>
    </row>
    <row r="86" spans="1:11" x14ac:dyDescent="0.2">
      <c r="A86" s="48" t="s">
        <v>550</v>
      </c>
      <c r="B86" s="4" t="s">
        <v>80</v>
      </c>
      <c r="C86" s="7">
        <v>14001.001319581512</v>
      </c>
      <c r="D86" s="7">
        <v>14135.297176832031</v>
      </c>
      <c r="E86" s="7">
        <v>14356.936598590215</v>
      </c>
      <c r="F86" s="7">
        <v>14685.689611455015</v>
      </c>
      <c r="G86" s="7">
        <v>14926.305822527738</v>
      </c>
      <c r="H86" s="49">
        <v>15212.321711103672</v>
      </c>
      <c r="I86" s="2"/>
      <c r="J86" s="2"/>
      <c r="K86" s="2"/>
    </row>
    <row r="87" spans="1:11" x14ac:dyDescent="0.2">
      <c r="A87" s="48" t="s">
        <v>550</v>
      </c>
      <c r="B87" s="4" t="s">
        <v>81</v>
      </c>
      <c r="C87" s="7">
        <v>3278.9107968027233</v>
      </c>
      <c r="D87" s="7">
        <v>3331.8738722591111</v>
      </c>
      <c r="E87" s="7">
        <v>3417.2152163073652</v>
      </c>
      <c r="F87" s="7">
        <v>3539.2288675234995</v>
      </c>
      <c r="G87" s="7">
        <v>3624.3347781582111</v>
      </c>
      <c r="H87" s="49">
        <v>3722.5217843630803</v>
      </c>
      <c r="I87" s="2"/>
      <c r="J87" s="2"/>
      <c r="K87" s="2"/>
    </row>
    <row r="88" spans="1:11" x14ac:dyDescent="0.2">
      <c r="A88" s="48" t="s">
        <v>550</v>
      </c>
      <c r="B88" s="4" t="s">
        <v>82</v>
      </c>
      <c r="C88" s="7">
        <v>2571.785731536072</v>
      </c>
      <c r="D88" s="7">
        <v>2691.480485307799</v>
      </c>
      <c r="E88" s="7">
        <v>2792.1743407632598</v>
      </c>
      <c r="F88" s="7">
        <v>2919.978064482932</v>
      </c>
      <c r="G88" s="7">
        <v>3011.3238433599918</v>
      </c>
      <c r="H88" s="49">
        <v>3119.9783583054364</v>
      </c>
      <c r="I88" s="2"/>
      <c r="J88" s="2"/>
      <c r="K88" s="2"/>
    </row>
    <row r="89" spans="1:11" x14ac:dyDescent="0.2">
      <c r="A89" s="48" t="s">
        <v>550</v>
      </c>
      <c r="B89" s="4" t="s">
        <v>83</v>
      </c>
      <c r="C89" s="7">
        <v>41163.7712619792</v>
      </c>
      <c r="D89" s="7">
        <v>41690.470177461684</v>
      </c>
      <c r="E89" s="7">
        <v>42365.425427768059</v>
      </c>
      <c r="F89" s="7">
        <v>43322.054107980352</v>
      </c>
      <c r="G89" s="7">
        <v>44015.113786087022</v>
      </c>
      <c r="H89" s="49">
        <v>44834.478581933821</v>
      </c>
      <c r="I89" s="2"/>
      <c r="J89" s="2"/>
      <c r="K89" s="2"/>
    </row>
    <row r="90" spans="1:11" x14ac:dyDescent="0.2">
      <c r="A90" s="48" t="s">
        <v>550</v>
      </c>
      <c r="B90" s="4" t="s">
        <v>84</v>
      </c>
      <c r="C90" s="7">
        <v>14740.177181027471</v>
      </c>
      <c r="D90" s="7">
        <v>14856.027090252892</v>
      </c>
      <c r="E90" s="7">
        <v>15045.940847602724</v>
      </c>
      <c r="F90" s="7">
        <v>15324.801620708942</v>
      </c>
      <c r="G90" s="7">
        <v>15526.138933384238</v>
      </c>
      <c r="H90" s="49">
        <v>15762.501775023462</v>
      </c>
      <c r="I90" s="2"/>
      <c r="J90" s="2"/>
      <c r="K90" s="2"/>
    </row>
    <row r="91" spans="1:11" x14ac:dyDescent="0.2">
      <c r="A91" s="48" t="s">
        <v>550</v>
      </c>
      <c r="B91" s="4" t="s">
        <v>85</v>
      </c>
      <c r="C91" s="7">
        <v>69.650112108108175</v>
      </c>
      <c r="D91" s="7">
        <v>69.650112108108175</v>
      </c>
      <c r="E91" s="7">
        <v>69.650112108108175</v>
      </c>
      <c r="F91" s="7">
        <v>69.650112108108175</v>
      </c>
      <c r="G91" s="7">
        <v>69.650112108108175</v>
      </c>
      <c r="H91" s="49">
        <v>69.650112108108175</v>
      </c>
      <c r="I91" s="2"/>
      <c r="J91" s="2"/>
      <c r="K91" s="2"/>
    </row>
    <row r="92" spans="1:11" x14ac:dyDescent="0.2">
      <c r="A92" s="48" t="s">
        <v>550</v>
      </c>
      <c r="B92" s="4" t="s">
        <v>86</v>
      </c>
      <c r="C92" s="7">
        <v>8413.7669573894927</v>
      </c>
      <c r="D92" s="7">
        <v>8487.1473632380676</v>
      </c>
      <c r="E92" s="7">
        <v>8606.9510988053262</v>
      </c>
      <c r="F92" s="7">
        <v>8780.9564661251898</v>
      </c>
      <c r="G92" s="7">
        <v>8904.635880022508</v>
      </c>
      <c r="H92" s="49">
        <v>9048.3034499274654</v>
      </c>
      <c r="I92" s="2"/>
      <c r="J92" s="2"/>
      <c r="K92" s="2"/>
    </row>
    <row r="93" spans="1:11" x14ac:dyDescent="0.2">
      <c r="A93" s="48" t="s">
        <v>550</v>
      </c>
      <c r="B93" s="4" t="s">
        <v>87</v>
      </c>
      <c r="C93" s="7">
        <v>9893.7021610220509</v>
      </c>
      <c r="D93" s="7">
        <v>10015.990021098944</v>
      </c>
      <c r="E93" s="7">
        <v>10217.698041225769</v>
      </c>
      <c r="F93" s="7">
        <v>10515.93857096284</v>
      </c>
      <c r="G93" s="7">
        <v>10733.54974630192</v>
      </c>
      <c r="H93" s="49">
        <v>10991.779056323607</v>
      </c>
      <c r="I93" s="2"/>
      <c r="J93" s="2"/>
      <c r="K93" s="2"/>
    </row>
    <row r="94" spans="1:11" x14ac:dyDescent="0.2">
      <c r="A94" s="48" t="s">
        <v>550</v>
      </c>
      <c r="B94" s="4" t="s">
        <v>88</v>
      </c>
      <c r="C94" s="7">
        <v>11723.274338528889</v>
      </c>
      <c r="D94" s="7">
        <v>11899.05264887982</v>
      </c>
      <c r="E94" s="7">
        <v>12150.818379767014</v>
      </c>
      <c r="F94" s="7">
        <v>12515.849545804487</v>
      </c>
      <c r="G94" s="7">
        <v>12782.390973358884</v>
      </c>
      <c r="H94" s="49">
        <v>13099.057589045149</v>
      </c>
      <c r="I94" s="2"/>
      <c r="J94" s="2"/>
      <c r="K94" s="2"/>
    </row>
    <row r="95" spans="1:11" x14ac:dyDescent="0.2">
      <c r="A95" s="48" t="s">
        <v>550</v>
      </c>
      <c r="B95" s="4" t="s">
        <v>89</v>
      </c>
      <c r="C95" s="7">
        <v>9353.1408671822282</v>
      </c>
      <c r="D95" s="7">
        <v>9456.4242863908948</v>
      </c>
      <c r="E95" s="7">
        <v>9625.1910222852712</v>
      </c>
      <c r="F95" s="7">
        <v>9871.9744038903318</v>
      </c>
      <c r="G95" s="7">
        <v>9947.6110013976504</v>
      </c>
      <c r="H95" s="49">
        <v>10035.850246220039</v>
      </c>
      <c r="I95" s="2"/>
      <c r="J95" s="2"/>
      <c r="K95" s="2"/>
    </row>
    <row r="96" spans="1:11" x14ac:dyDescent="0.2">
      <c r="A96" s="48" t="s">
        <v>550</v>
      </c>
      <c r="B96" s="4" t="s">
        <v>90</v>
      </c>
      <c r="C96" s="7">
        <v>11154.385192662085</v>
      </c>
      <c r="D96" s="7">
        <v>11268.917107598551</v>
      </c>
      <c r="E96" s="7">
        <v>11458.326722822138</v>
      </c>
      <c r="F96" s="7">
        <v>11738.536377476292</v>
      </c>
      <c r="G96" s="7">
        <v>11942.872520245819</v>
      </c>
      <c r="H96" s="49">
        <v>12184.806923375399</v>
      </c>
      <c r="I96" s="2"/>
      <c r="J96" s="2"/>
      <c r="K96" s="2"/>
    </row>
    <row r="97" spans="1:11" x14ac:dyDescent="0.2">
      <c r="A97" s="48" t="s">
        <v>550</v>
      </c>
      <c r="B97" s="4" t="s">
        <v>91</v>
      </c>
      <c r="C97" s="7">
        <v>5925.3665426347343</v>
      </c>
      <c r="D97" s="7">
        <v>5997.7697600607798</v>
      </c>
      <c r="E97" s="7">
        <v>6115.9682130068686</v>
      </c>
      <c r="F97" s="7">
        <v>6288.8872168836178</v>
      </c>
      <c r="G97" s="7">
        <v>6413.3089703869055</v>
      </c>
      <c r="H97" s="49">
        <v>6559.4874932984048</v>
      </c>
      <c r="I97" s="2"/>
      <c r="J97" s="2"/>
      <c r="K97" s="2"/>
    </row>
    <row r="98" spans="1:11" x14ac:dyDescent="0.2">
      <c r="A98" s="48" t="s">
        <v>550</v>
      </c>
      <c r="B98" s="4" t="s">
        <v>92</v>
      </c>
      <c r="C98" s="7">
        <v>10223.377229356636</v>
      </c>
      <c r="D98" s="7">
        <v>10513.431016339742</v>
      </c>
      <c r="E98" s="7">
        <v>10686.264152023461</v>
      </c>
      <c r="F98" s="7">
        <v>10873.178984170348</v>
      </c>
      <c r="G98" s="7">
        <v>10884.383865533182</v>
      </c>
      <c r="H98" s="49">
        <v>10884.383865533182</v>
      </c>
      <c r="I98" s="2"/>
      <c r="J98" s="2"/>
      <c r="K98" s="2"/>
    </row>
    <row r="99" spans="1:11" ht="13.5" thickBot="1" x14ac:dyDescent="0.25">
      <c r="A99" s="50" t="s">
        <v>550</v>
      </c>
      <c r="B99" s="51" t="s">
        <v>93</v>
      </c>
      <c r="C99" s="52">
        <v>17137.262893384901</v>
      </c>
      <c r="D99" s="52">
        <v>17337.607152874552</v>
      </c>
      <c r="E99" s="52">
        <v>17664.920551623341</v>
      </c>
      <c r="F99" s="52">
        <v>18143.331755836101</v>
      </c>
      <c r="G99" s="52">
        <v>18487.273588602391</v>
      </c>
      <c r="H99" s="53">
        <v>18890.646267819535</v>
      </c>
      <c r="I99" s="2"/>
      <c r="J99" s="2"/>
      <c r="K99" s="2"/>
    </row>
    <row r="100" spans="1:11" s="88" customFormat="1" x14ac:dyDescent="0.2">
      <c r="A100" s="80" t="s">
        <v>587</v>
      </c>
      <c r="B100" s="12"/>
      <c r="C100" s="82">
        <f>SUM(C30:C99)</f>
        <v>936513.49925359921</v>
      </c>
      <c r="D100" s="82">
        <f>SUM(D30:D99)</f>
        <v>951196.03973361733</v>
      </c>
      <c r="E100" s="82">
        <f>SUM(E30:E99)</f>
        <v>970410.97156119242</v>
      </c>
      <c r="F100" s="82">
        <f>SUM(F30:F99)</f>
        <v>994339.93961302447</v>
      </c>
      <c r="G100" s="82">
        <f>SUM(G30:G99)</f>
        <v>1011158.8866559612</v>
      </c>
      <c r="H100" s="82">
        <f>SUM(H30:H99)</f>
        <v>1030501.7048099139</v>
      </c>
    </row>
    <row r="101" spans="1:11" ht="13.5" thickBot="1" x14ac:dyDescent="0.25">
      <c r="A101" s="5"/>
      <c r="B101" s="4"/>
      <c r="C101" s="7"/>
      <c r="D101" s="7"/>
      <c r="E101" s="7"/>
      <c r="F101" s="7"/>
      <c r="G101" s="7"/>
      <c r="H101" s="7"/>
      <c r="I101" s="2"/>
      <c r="J101" s="2"/>
      <c r="K101" s="2"/>
    </row>
    <row r="102" spans="1:11" ht="12" customHeight="1" x14ac:dyDescent="0.2">
      <c r="A102" s="44" t="s">
        <v>551</v>
      </c>
      <c r="B102" s="45" t="s">
        <v>94</v>
      </c>
      <c r="C102" s="54">
        <v>1483</v>
      </c>
      <c r="D102" s="54">
        <v>1516</v>
      </c>
      <c r="E102" s="54">
        <v>1550</v>
      </c>
      <c r="F102" s="54">
        <v>1580</v>
      </c>
      <c r="G102" s="54">
        <v>1604</v>
      </c>
      <c r="H102" s="55">
        <v>1624</v>
      </c>
      <c r="I102" s="2"/>
      <c r="J102" s="2"/>
      <c r="K102" s="2"/>
    </row>
    <row r="103" spans="1:11" ht="12" customHeight="1" x14ac:dyDescent="0.2">
      <c r="A103" s="48" t="s">
        <v>551</v>
      </c>
      <c r="B103" s="4" t="s">
        <v>95</v>
      </c>
      <c r="C103" s="3">
        <v>2710</v>
      </c>
      <c r="D103" s="3">
        <v>2859</v>
      </c>
      <c r="E103" s="3">
        <v>3011</v>
      </c>
      <c r="F103" s="3">
        <v>3143</v>
      </c>
      <c r="G103" s="3">
        <v>3251</v>
      </c>
      <c r="H103" s="56">
        <v>3343</v>
      </c>
      <c r="I103" s="2"/>
      <c r="J103" s="2"/>
      <c r="K103" s="2"/>
    </row>
    <row r="104" spans="1:11" ht="12" customHeight="1" x14ac:dyDescent="0.2">
      <c r="A104" s="48" t="s">
        <v>551</v>
      </c>
      <c r="B104" s="4" t="s">
        <v>96</v>
      </c>
      <c r="C104" s="3">
        <v>4012</v>
      </c>
      <c r="D104" s="3">
        <v>4141</v>
      </c>
      <c r="E104" s="3">
        <v>4273</v>
      </c>
      <c r="F104" s="3">
        <v>4387</v>
      </c>
      <c r="G104" s="3">
        <v>4480</v>
      </c>
      <c r="H104" s="56">
        <v>4559</v>
      </c>
      <c r="I104" s="2"/>
      <c r="J104" s="2"/>
      <c r="K104" s="2"/>
    </row>
    <row r="105" spans="1:11" ht="12" customHeight="1" x14ac:dyDescent="0.2">
      <c r="A105" s="48" t="s">
        <v>551</v>
      </c>
      <c r="B105" s="4" t="s">
        <v>97</v>
      </c>
      <c r="C105" s="3">
        <v>11965</v>
      </c>
      <c r="D105" s="3">
        <v>11996</v>
      </c>
      <c r="E105" s="3">
        <v>12027</v>
      </c>
      <c r="F105" s="3">
        <v>12053</v>
      </c>
      <c r="G105" s="3">
        <v>12075</v>
      </c>
      <c r="H105" s="56">
        <v>12094</v>
      </c>
      <c r="I105" s="2"/>
      <c r="J105" s="2"/>
      <c r="K105" s="2"/>
    </row>
    <row r="106" spans="1:11" ht="12" customHeight="1" x14ac:dyDescent="0.2">
      <c r="A106" s="48" t="s">
        <v>551</v>
      </c>
      <c r="B106" s="4" t="s">
        <v>98</v>
      </c>
      <c r="C106" s="3">
        <v>10010</v>
      </c>
      <c r="D106" s="3">
        <v>10210</v>
      </c>
      <c r="E106" s="3">
        <v>10414</v>
      </c>
      <c r="F106" s="3">
        <v>10590</v>
      </c>
      <c r="G106" s="3">
        <v>10735</v>
      </c>
      <c r="H106" s="56">
        <v>10858</v>
      </c>
      <c r="I106" s="2"/>
      <c r="J106" s="2"/>
      <c r="K106" s="2"/>
    </row>
    <row r="107" spans="1:11" ht="12" customHeight="1" x14ac:dyDescent="0.2">
      <c r="A107" s="48" t="s">
        <v>551</v>
      </c>
      <c r="B107" s="4" t="s">
        <v>99</v>
      </c>
      <c r="C107" s="3">
        <v>22936</v>
      </c>
      <c r="D107" s="3">
        <v>23045</v>
      </c>
      <c r="E107" s="3">
        <v>23156</v>
      </c>
      <c r="F107" s="3">
        <v>23252</v>
      </c>
      <c r="G107" s="3">
        <v>23331</v>
      </c>
      <c r="H107" s="56">
        <v>23398</v>
      </c>
      <c r="I107" s="2"/>
      <c r="J107" s="2"/>
      <c r="K107" s="2"/>
    </row>
    <row r="108" spans="1:11" ht="12" customHeight="1" x14ac:dyDescent="0.2">
      <c r="A108" s="48" t="s">
        <v>551</v>
      </c>
      <c r="B108" s="4" t="s">
        <v>100</v>
      </c>
      <c r="C108" s="3">
        <v>7715</v>
      </c>
      <c r="D108" s="3">
        <v>7857</v>
      </c>
      <c r="E108" s="3">
        <v>8002</v>
      </c>
      <c r="F108" s="3">
        <v>8127</v>
      </c>
      <c r="G108" s="3">
        <v>8230</v>
      </c>
      <c r="H108" s="56">
        <v>8317</v>
      </c>
      <c r="I108" s="2"/>
      <c r="J108" s="2"/>
      <c r="K108" s="2"/>
    </row>
    <row r="109" spans="1:11" ht="12" customHeight="1" x14ac:dyDescent="0.2">
      <c r="A109" s="48" t="s">
        <v>551</v>
      </c>
      <c r="B109" s="4" t="s">
        <v>101</v>
      </c>
      <c r="C109" s="3">
        <v>16880</v>
      </c>
      <c r="D109" s="3">
        <v>17108</v>
      </c>
      <c r="E109" s="3">
        <v>17339</v>
      </c>
      <c r="F109" s="3">
        <v>17540</v>
      </c>
      <c r="G109" s="3">
        <v>17704</v>
      </c>
      <c r="H109" s="56">
        <v>17844</v>
      </c>
      <c r="I109" s="2"/>
      <c r="J109" s="2"/>
      <c r="K109" s="2"/>
    </row>
    <row r="110" spans="1:11" ht="12" customHeight="1" x14ac:dyDescent="0.2">
      <c r="A110" s="48" t="s">
        <v>551</v>
      </c>
      <c r="B110" s="4" t="s">
        <v>102</v>
      </c>
      <c r="C110" s="3">
        <v>4644</v>
      </c>
      <c r="D110" s="3">
        <v>4746</v>
      </c>
      <c r="E110" s="3">
        <v>4849</v>
      </c>
      <c r="F110" s="3">
        <v>4939</v>
      </c>
      <c r="G110" s="3">
        <v>5013</v>
      </c>
      <c r="H110" s="56">
        <v>5075</v>
      </c>
      <c r="I110" s="2"/>
      <c r="J110" s="2"/>
      <c r="K110" s="2"/>
    </row>
    <row r="111" spans="1:11" ht="12" customHeight="1" x14ac:dyDescent="0.2">
      <c r="A111" s="48" t="s">
        <v>551</v>
      </c>
      <c r="B111" s="4" t="s">
        <v>103</v>
      </c>
      <c r="C111" s="3">
        <v>16959</v>
      </c>
      <c r="D111" s="3">
        <v>17150</v>
      </c>
      <c r="E111" s="3">
        <v>17343</v>
      </c>
      <c r="F111" s="3">
        <v>17511</v>
      </c>
      <c r="G111" s="3">
        <v>17649</v>
      </c>
      <c r="H111" s="56">
        <v>17766</v>
      </c>
      <c r="I111" s="2"/>
      <c r="J111" s="2"/>
      <c r="K111" s="2"/>
    </row>
    <row r="112" spans="1:11" ht="12" customHeight="1" x14ac:dyDescent="0.2">
      <c r="A112" s="48" t="s">
        <v>551</v>
      </c>
      <c r="B112" s="4" t="s">
        <v>104</v>
      </c>
      <c r="C112" s="3">
        <v>6450</v>
      </c>
      <c r="D112" s="3">
        <v>6887</v>
      </c>
      <c r="E112" s="3">
        <v>7331</v>
      </c>
      <c r="F112" s="3">
        <v>7715</v>
      </c>
      <c r="G112" s="3">
        <v>8031</v>
      </c>
      <c r="H112" s="56">
        <v>8298</v>
      </c>
      <c r="I112" s="2"/>
      <c r="J112" s="2"/>
      <c r="K112" s="2"/>
    </row>
    <row r="113" spans="1:11" ht="12" customHeight="1" x14ac:dyDescent="0.2">
      <c r="A113" s="48" t="s">
        <v>551</v>
      </c>
      <c r="B113" s="4" t="s">
        <v>105</v>
      </c>
      <c r="C113" s="3">
        <v>8995</v>
      </c>
      <c r="D113" s="3">
        <v>9200</v>
      </c>
      <c r="E113" s="3">
        <v>9409</v>
      </c>
      <c r="F113" s="3">
        <v>9590</v>
      </c>
      <c r="G113" s="3">
        <v>9738</v>
      </c>
      <c r="H113" s="56">
        <v>9864</v>
      </c>
      <c r="I113" s="2"/>
      <c r="J113" s="2"/>
      <c r="K113" s="2"/>
    </row>
    <row r="114" spans="1:11" x14ac:dyDescent="0.2">
      <c r="A114" s="48" t="s">
        <v>551</v>
      </c>
      <c r="B114" s="4" t="s">
        <v>106</v>
      </c>
      <c r="C114" s="3">
        <v>47546</v>
      </c>
      <c r="D114" s="3">
        <v>49519</v>
      </c>
      <c r="E114" s="3">
        <v>49847</v>
      </c>
      <c r="F114" s="3">
        <v>50175</v>
      </c>
      <c r="G114" s="3">
        <v>50504</v>
      </c>
      <c r="H114" s="56">
        <v>50831</v>
      </c>
      <c r="I114" s="2"/>
      <c r="J114" s="2"/>
      <c r="K114" s="2"/>
    </row>
    <row r="115" spans="1:11" x14ac:dyDescent="0.2">
      <c r="A115" s="48" t="s">
        <v>551</v>
      </c>
      <c r="B115" s="4" t="s">
        <v>107</v>
      </c>
      <c r="C115" s="3">
        <v>539</v>
      </c>
      <c r="D115" s="3">
        <v>547</v>
      </c>
      <c r="E115" s="3">
        <v>554</v>
      </c>
      <c r="F115" s="3">
        <v>560</v>
      </c>
      <c r="G115" s="3">
        <v>565</v>
      </c>
      <c r="H115" s="56">
        <v>570</v>
      </c>
      <c r="I115" s="2"/>
      <c r="J115" s="2"/>
      <c r="K115" s="2"/>
    </row>
    <row r="116" spans="1:11" x14ac:dyDescent="0.2">
      <c r="A116" s="48" t="s">
        <v>551</v>
      </c>
      <c r="B116" s="4" t="s">
        <v>108</v>
      </c>
      <c r="C116" s="3">
        <v>12864</v>
      </c>
      <c r="D116" s="3">
        <v>13038</v>
      </c>
      <c r="E116" s="3">
        <v>13216</v>
      </c>
      <c r="F116" s="3">
        <v>13369</v>
      </c>
      <c r="G116" s="3">
        <v>13495</v>
      </c>
      <c r="H116" s="56">
        <v>13602</v>
      </c>
      <c r="I116" s="2"/>
      <c r="J116" s="2"/>
      <c r="K116" s="2"/>
    </row>
    <row r="117" spans="1:11" x14ac:dyDescent="0.2">
      <c r="A117" s="48" t="s">
        <v>551</v>
      </c>
      <c r="B117" s="4" t="s">
        <v>109</v>
      </c>
      <c r="C117" s="3">
        <v>6582</v>
      </c>
      <c r="D117" s="3">
        <v>7108</v>
      </c>
      <c r="E117" s="3">
        <v>7643</v>
      </c>
      <c r="F117" s="3">
        <v>8105</v>
      </c>
      <c r="G117" s="3">
        <v>8486</v>
      </c>
      <c r="H117" s="56">
        <v>8808</v>
      </c>
      <c r="I117" s="2"/>
      <c r="J117" s="2"/>
      <c r="K117" s="2"/>
    </row>
    <row r="118" spans="1:11" x14ac:dyDescent="0.2">
      <c r="A118" s="48" t="s">
        <v>551</v>
      </c>
      <c r="B118" s="4" t="s">
        <v>110</v>
      </c>
      <c r="C118" s="3">
        <v>12712</v>
      </c>
      <c r="D118" s="3">
        <v>12995</v>
      </c>
      <c r="E118" s="3">
        <v>13281</v>
      </c>
      <c r="F118" s="3">
        <v>13530</v>
      </c>
      <c r="G118" s="3">
        <v>13734</v>
      </c>
      <c r="H118" s="56">
        <v>13907</v>
      </c>
      <c r="I118" s="2"/>
      <c r="J118" s="2"/>
      <c r="K118" s="2"/>
    </row>
    <row r="119" spans="1:11" x14ac:dyDescent="0.2">
      <c r="A119" s="48" t="s">
        <v>551</v>
      </c>
      <c r="B119" s="4" t="s">
        <v>111</v>
      </c>
      <c r="C119" s="3">
        <v>8735</v>
      </c>
      <c r="D119" s="3">
        <v>8896</v>
      </c>
      <c r="E119" s="3">
        <v>9058</v>
      </c>
      <c r="F119" s="3">
        <v>9200</v>
      </c>
      <c r="G119" s="3">
        <v>9315</v>
      </c>
      <c r="H119" s="56">
        <v>9414</v>
      </c>
      <c r="I119" s="2"/>
      <c r="J119" s="2"/>
      <c r="K119" s="2"/>
    </row>
    <row r="120" spans="1:11" x14ac:dyDescent="0.2">
      <c r="A120" s="48" t="s">
        <v>551</v>
      </c>
      <c r="B120" s="4" t="s">
        <v>112</v>
      </c>
      <c r="C120" s="3">
        <v>19071</v>
      </c>
      <c r="D120" s="3">
        <v>19178</v>
      </c>
      <c r="E120" s="3">
        <v>19287</v>
      </c>
      <c r="F120" s="3">
        <v>19381</v>
      </c>
      <c r="G120" s="3">
        <v>19459</v>
      </c>
      <c r="H120" s="56">
        <v>19524</v>
      </c>
      <c r="I120" s="2"/>
      <c r="J120" s="2"/>
      <c r="K120" s="2"/>
    </row>
    <row r="121" spans="1:11" x14ac:dyDescent="0.2">
      <c r="A121" s="48" t="s">
        <v>551</v>
      </c>
      <c r="B121" s="4" t="s">
        <v>113</v>
      </c>
      <c r="C121" s="3">
        <v>4097</v>
      </c>
      <c r="D121" s="3">
        <v>4109</v>
      </c>
      <c r="E121" s="3">
        <v>4122</v>
      </c>
      <c r="F121" s="3">
        <v>4132</v>
      </c>
      <c r="G121" s="3">
        <v>4141</v>
      </c>
      <c r="H121" s="56">
        <v>4149</v>
      </c>
      <c r="I121" s="2"/>
      <c r="J121" s="2"/>
      <c r="K121" s="2"/>
    </row>
    <row r="122" spans="1:11" x14ac:dyDescent="0.2">
      <c r="A122" s="48" t="s">
        <v>551</v>
      </c>
      <c r="B122" s="4" t="s">
        <v>114</v>
      </c>
      <c r="C122" s="3">
        <v>23916</v>
      </c>
      <c r="D122" s="3">
        <v>24415</v>
      </c>
      <c r="E122" s="3">
        <v>24922</v>
      </c>
      <c r="F122" s="3">
        <v>25361</v>
      </c>
      <c r="G122" s="3">
        <v>25721</v>
      </c>
      <c r="H122" s="56">
        <v>26027</v>
      </c>
      <c r="I122" s="2"/>
      <c r="J122" s="2"/>
      <c r="K122" s="2"/>
    </row>
    <row r="123" spans="1:11" x14ac:dyDescent="0.2">
      <c r="A123" s="48" t="s">
        <v>551</v>
      </c>
      <c r="B123" s="4" t="s">
        <v>115</v>
      </c>
      <c r="C123" s="3">
        <v>20745</v>
      </c>
      <c r="D123" s="3">
        <v>20925</v>
      </c>
      <c r="E123" s="3">
        <v>21107</v>
      </c>
      <c r="F123" s="3">
        <v>21265</v>
      </c>
      <c r="G123" s="3">
        <v>21395</v>
      </c>
      <c r="H123" s="56">
        <v>21505</v>
      </c>
      <c r="I123" s="2"/>
      <c r="J123" s="2"/>
      <c r="K123" s="2"/>
    </row>
    <row r="124" spans="1:11" x14ac:dyDescent="0.2">
      <c r="A124" s="48" t="s">
        <v>551</v>
      </c>
      <c r="B124" s="4" t="s">
        <v>116</v>
      </c>
      <c r="C124" s="3">
        <v>9620</v>
      </c>
      <c r="D124" s="3">
        <v>9747</v>
      </c>
      <c r="E124" s="3">
        <v>9875</v>
      </c>
      <c r="F124" s="3">
        <v>9987</v>
      </c>
      <c r="G124" s="3">
        <v>10078</v>
      </c>
      <c r="H124" s="56">
        <v>10156</v>
      </c>
      <c r="I124" s="2"/>
      <c r="J124" s="2"/>
      <c r="K124" s="2"/>
    </row>
    <row r="125" spans="1:11" x14ac:dyDescent="0.2">
      <c r="A125" s="48" t="s">
        <v>551</v>
      </c>
      <c r="B125" s="4" t="s">
        <v>117</v>
      </c>
      <c r="C125" s="3">
        <v>42342</v>
      </c>
      <c r="D125" s="3">
        <v>42839</v>
      </c>
      <c r="E125" s="3">
        <v>43346</v>
      </c>
      <c r="F125" s="3">
        <v>43784</v>
      </c>
      <c r="G125" s="3">
        <v>44146</v>
      </c>
      <c r="H125" s="56">
        <v>44449</v>
      </c>
      <c r="I125" s="2"/>
      <c r="J125" s="2"/>
      <c r="K125" s="2"/>
    </row>
    <row r="126" spans="1:11" x14ac:dyDescent="0.2">
      <c r="A126" s="48" t="s">
        <v>551</v>
      </c>
      <c r="B126" s="4" t="s">
        <v>118</v>
      </c>
      <c r="C126" s="3">
        <v>7927</v>
      </c>
      <c r="D126" s="3">
        <v>7777</v>
      </c>
      <c r="E126" s="3">
        <v>7625</v>
      </c>
      <c r="F126" s="3">
        <v>7493</v>
      </c>
      <c r="G126" s="3">
        <v>7384</v>
      </c>
      <c r="H126" s="56">
        <v>7292</v>
      </c>
      <c r="I126" s="2"/>
      <c r="J126" s="2"/>
      <c r="K126" s="2"/>
    </row>
    <row r="127" spans="1:11" x14ac:dyDescent="0.2">
      <c r="A127" s="48" t="s">
        <v>551</v>
      </c>
      <c r="B127" s="4" t="s">
        <v>119</v>
      </c>
      <c r="C127" s="3">
        <v>8049</v>
      </c>
      <c r="D127" s="3">
        <v>8486</v>
      </c>
      <c r="E127" s="3">
        <v>8930</v>
      </c>
      <c r="F127" s="3">
        <v>9315</v>
      </c>
      <c r="G127" s="3">
        <v>9630</v>
      </c>
      <c r="H127" s="56">
        <v>9898</v>
      </c>
      <c r="I127" s="2"/>
      <c r="J127" s="2"/>
      <c r="K127" s="2"/>
    </row>
    <row r="128" spans="1:11" x14ac:dyDescent="0.2">
      <c r="A128" s="48" t="s">
        <v>551</v>
      </c>
      <c r="B128" s="4" t="s">
        <v>120</v>
      </c>
      <c r="C128" s="3">
        <v>7420</v>
      </c>
      <c r="D128" s="3">
        <v>7525</v>
      </c>
      <c r="E128" s="3">
        <v>7632</v>
      </c>
      <c r="F128" s="3">
        <v>7725</v>
      </c>
      <c r="G128" s="3">
        <v>7801</v>
      </c>
      <c r="H128" s="56">
        <v>7865</v>
      </c>
      <c r="I128" s="2"/>
      <c r="J128" s="2"/>
      <c r="K128" s="2"/>
    </row>
    <row r="129" spans="1:11" x14ac:dyDescent="0.2">
      <c r="A129" s="48" t="s">
        <v>551</v>
      </c>
      <c r="B129" s="4" t="s">
        <v>121</v>
      </c>
      <c r="C129" s="3">
        <v>1390</v>
      </c>
      <c r="D129" s="3">
        <v>1397</v>
      </c>
      <c r="E129" s="3">
        <v>1404</v>
      </c>
      <c r="F129" s="3">
        <v>1410</v>
      </c>
      <c r="G129" s="3">
        <v>1415</v>
      </c>
      <c r="H129" s="56">
        <v>1419</v>
      </c>
      <c r="I129" s="2"/>
      <c r="J129" s="2"/>
      <c r="K129" s="2"/>
    </row>
    <row r="130" spans="1:11" x14ac:dyDescent="0.2">
      <c r="A130" s="48" t="s">
        <v>551</v>
      </c>
      <c r="B130" s="4" t="s">
        <v>122</v>
      </c>
      <c r="C130" s="3">
        <v>28279</v>
      </c>
      <c r="D130" s="3">
        <v>28784</v>
      </c>
      <c r="E130" s="3">
        <v>29297</v>
      </c>
      <c r="F130" s="3">
        <v>29741</v>
      </c>
      <c r="G130" s="3">
        <v>30106</v>
      </c>
      <c r="H130" s="56">
        <v>30416</v>
      </c>
      <c r="I130" s="2"/>
      <c r="J130" s="2"/>
      <c r="K130" s="2"/>
    </row>
    <row r="131" spans="1:11" x14ac:dyDescent="0.2">
      <c r="A131" s="48" t="s">
        <v>551</v>
      </c>
      <c r="B131" s="4" t="s">
        <v>123</v>
      </c>
      <c r="C131" s="3">
        <v>8254</v>
      </c>
      <c r="D131" s="3">
        <v>8511</v>
      </c>
      <c r="E131" s="3">
        <v>8771</v>
      </c>
      <c r="F131" s="3">
        <v>8996</v>
      </c>
      <c r="G131" s="3">
        <v>9181</v>
      </c>
      <c r="H131" s="56">
        <v>9338</v>
      </c>
      <c r="I131" s="2"/>
      <c r="J131" s="2"/>
      <c r="K131" s="2"/>
    </row>
    <row r="132" spans="1:11" x14ac:dyDescent="0.2">
      <c r="A132" s="48" t="s">
        <v>551</v>
      </c>
      <c r="B132" s="4" t="s">
        <v>124</v>
      </c>
      <c r="C132" s="3">
        <v>2753</v>
      </c>
      <c r="D132" s="3">
        <v>2758</v>
      </c>
      <c r="E132" s="3">
        <v>2763</v>
      </c>
      <c r="F132" s="3">
        <v>2768</v>
      </c>
      <c r="G132" s="3">
        <v>2771</v>
      </c>
      <c r="H132" s="56">
        <v>2774</v>
      </c>
      <c r="I132" s="2"/>
      <c r="J132" s="2"/>
      <c r="K132" s="2"/>
    </row>
    <row r="133" spans="1:11" x14ac:dyDescent="0.2">
      <c r="A133" s="48" t="s">
        <v>551</v>
      </c>
      <c r="B133" s="4" t="s">
        <v>125</v>
      </c>
      <c r="C133" s="3">
        <v>6494</v>
      </c>
      <c r="D133" s="3">
        <v>6568</v>
      </c>
      <c r="E133" s="3">
        <v>6644</v>
      </c>
      <c r="F133" s="3">
        <v>6709</v>
      </c>
      <c r="G133" s="3">
        <v>6763</v>
      </c>
      <c r="H133" s="56">
        <v>6809</v>
      </c>
      <c r="I133" s="2"/>
      <c r="J133" s="2"/>
      <c r="K133" s="2"/>
    </row>
    <row r="134" spans="1:11" x14ac:dyDescent="0.2">
      <c r="A134" s="48" t="s">
        <v>551</v>
      </c>
      <c r="B134" s="4" t="s">
        <v>126</v>
      </c>
      <c r="C134" s="3">
        <v>10735</v>
      </c>
      <c r="D134" s="3">
        <v>11131</v>
      </c>
      <c r="E134" s="3">
        <v>11533</v>
      </c>
      <c r="F134" s="3">
        <v>11881</v>
      </c>
      <c r="G134" s="3">
        <v>12167</v>
      </c>
      <c r="H134" s="56">
        <v>12409</v>
      </c>
      <c r="I134" s="2"/>
      <c r="J134" s="2"/>
      <c r="K134" s="2"/>
    </row>
    <row r="135" spans="1:11" x14ac:dyDescent="0.2">
      <c r="A135" s="48" t="s">
        <v>551</v>
      </c>
      <c r="B135" s="4" t="s">
        <v>127</v>
      </c>
      <c r="C135" s="3">
        <v>3386</v>
      </c>
      <c r="D135" s="3">
        <v>3417</v>
      </c>
      <c r="E135" s="3">
        <v>3448</v>
      </c>
      <c r="F135" s="3">
        <v>3475</v>
      </c>
      <c r="G135" s="3">
        <v>3498</v>
      </c>
      <c r="H135" s="56">
        <v>3517</v>
      </c>
      <c r="I135" s="2"/>
      <c r="J135" s="2"/>
      <c r="K135" s="2"/>
    </row>
    <row r="136" spans="1:11" x14ac:dyDescent="0.2">
      <c r="A136" s="48" t="s">
        <v>551</v>
      </c>
      <c r="B136" s="4" t="s">
        <v>128</v>
      </c>
      <c r="C136" s="3">
        <v>7051</v>
      </c>
      <c r="D136" s="3">
        <v>7147</v>
      </c>
      <c r="E136" s="3">
        <v>7244</v>
      </c>
      <c r="F136" s="3">
        <v>7329</v>
      </c>
      <c r="G136" s="3">
        <v>7398</v>
      </c>
      <c r="H136" s="56">
        <v>7457</v>
      </c>
      <c r="I136" s="2"/>
      <c r="J136" s="2"/>
      <c r="K136" s="2"/>
    </row>
    <row r="137" spans="1:11" x14ac:dyDescent="0.2">
      <c r="A137" s="48" t="s">
        <v>551</v>
      </c>
      <c r="B137" s="4" t="s">
        <v>89</v>
      </c>
      <c r="C137" s="3">
        <v>681</v>
      </c>
      <c r="D137" s="3">
        <v>689</v>
      </c>
      <c r="E137" s="3">
        <v>697</v>
      </c>
      <c r="F137" s="3">
        <v>703</v>
      </c>
      <c r="G137" s="3">
        <v>708</v>
      </c>
      <c r="H137" s="56">
        <v>713</v>
      </c>
      <c r="I137" s="2"/>
      <c r="J137" s="2"/>
      <c r="K137" s="2"/>
    </row>
    <row r="138" spans="1:11" x14ac:dyDescent="0.2">
      <c r="A138" s="48" t="s">
        <v>551</v>
      </c>
      <c r="B138" s="4" t="s">
        <v>129</v>
      </c>
      <c r="C138" s="3">
        <v>8932</v>
      </c>
      <c r="D138" s="3">
        <v>9137</v>
      </c>
      <c r="E138" s="3">
        <v>9345</v>
      </c>
      <c r="F138" s="3">
        <v>9525</v>
      </c>
      <c r="G138" s="3">
        <v>9673</v>
      </c>
      <c r="H138" s="56">
        <v>9799</v>
      </c>
      <c r="I138" s="2"/>
      <c r="J138" s="2"/>
      <c r="K138" s="2"/>
    </row>
    <row r="139" spans="1:11" x14ac:dyDescent="0.2">
      <c r="A139" s="48" t="s">
        <v>551</v>
      </c>
      <c r="B139" s="4" t="s">
        <v>130</v>
      </c>
      <c r="C139" s="3">
        <v>31831</v>
      </c>
      <c r="D139" s="3">
        <v>32391</v>
      </c>
      <c r="E139" s="3">
        <v>32959</v>
      </c>
      <c r="F139" s="3">
        <v>33451</v>
      </c>
      <c r="G139" s="3">
        <v>33855</v>
      </c>
      <c r="H139" s="56">
        <v>34198</v>
      </c>
      <c r="I139" s="2"/>
      <c r="J139" s="2"/>
      <c r="K139" s="2"/>
    </row>
    <row r="140" spans="1:11" x14ac:dyDescent="0.2">
      <c r="A140" s="48" t="s">
        <v>551</v>
      </c>
      <c r="B140" s="4" t="s">
        <v>131</v>
      </c>
      <c r="C140" s="3">
        <v>1833</v>
      </c>
      <c r="D140" s="3">
        <v>1873</v>
      </c>
      <c r="E140" s="3">
        <v>1913</v>
      </c>
      <c r="F140" s="3">
        <v>1948</v>
      </c>
      <c r="G140" s="3">
        <v>1977</v>
      </c>
      <c r="H140" s="56">
        <v>2001</v>
      </c>
      <c r="I140" s="2"/>
      <c r="J140" s="2"/>
      <c r="K140" s="2"/>
    </row>
    <row r="141" spans="1:11" ht="13.5" thickBot="1" x14ac:dyDescent="0.25">
      <c r="A141" s="50" t="s">
        <v>551</v>
      </c>
      <c r="B141" s="51" t="s">
        <v>132</v>
      </c>
      <c r="C141" s="57">
        <v>801</v>
      </c>
      <c r="D141" s="57">
        <v>806</v>
      </c>
      <c r="E141" s="57">
        <v>811</v>
      </c>
      <c r="F141" s="57">
        <v>815</v>
      </c>
      <c r="G141" s="57">
        <v>819</v>
      </c>
      <c r="H141" s="58">
        <v>822</v>
      </c>
      <c r="I141" s="2"/>
      <c r="J141" s="2"/>
      <c r="K141" s="2"/>
    </row>
    <row r="142" spans="1:11" s="88" customFormat="1" x14ac:dyDescent="0.2">
      <c r="A142" s="80" t="s">
        <v>588</v>
      </c>
      <c r="B142" s="12"/>
      <c r="C142" s="86">
        <f>SUM(C129:C141)</f>
        <v>112420</v>
      </c>
      <c r="D142" s="86">
        <f>SUM(D129:D141)</f>
        <v>114609</v>
      </c>
      <c r="E142" s="86">
        <f>SUM(E129:E141)</f>
        <v>116829</v>
      </c>
      <c r="F142" s="86">
        <f>SUM(F129:F141)</f>
        <v>118751</v>
      </c>
      <c r="G142" s="86">
        <f>SUM(G129:G141)</f>
        <v>120331</v>
      </c>
      <c r="H142" s="86">
        <f>SUM(H129:H141)</f>
        <v>121672</v>
      </c>
    </row>
    <row r="143" spans="1:11" ht="13.5" thickBot="1" x14ac:dyDescent="0.25">
      <c r="A143" s="5"/>
      <c r="B143" s="4"/>
      <c r="E143" s="3"/>
      <c r="I143" s="2"/>
      <c r="J143" s="2"/>
      <c r="K143" s="2"/>
    </row>
    <row r="144" spans="1:11" x14ac:dyDescent="0.2">
      <c r="A144" s="44" t="s">
        <v>552</v>
      </c>
      <c r="B144" s="45" t="s">
        <v>133</v>
      </c>
      <c r="C144" s="59">
        <v>8699</v>
      </c>
      <c r="D144" s="59">
        <v>8668</v>
      </c>
      <c r="E144" s="59">
        <v>8637</v>
      </c>
      <c r="F144" s="59">
        <v>8609</v>
      </c>
      <c r="G144" s="59">
        <v>8587</v>
      </c>
      <c r="H144" s="55">
        <v>8568</v>
      </c>
      <c r="I144" s="2"/>
      <c r="J144" s="2"/>
      <c r="K144" s="2"/>
    </row>
    <row r="145" spans="1:11" x14ac:dyDescent="0.2">
      <c r="A145" s="48" t="s">
        <v>552</v>
      </c>
      <c r="B145" s="4" t="s">
        <v>134</v>
      </c>
      <c r="C145" s="6">
        <v>1008</v>
      </c>
      <c r="D145" s="6">
        <v>1006</v>
      </c>
      <c r="E145" s="6">
        <v>1003</v>
      </c>
      <c r="F145" s="6">
        <v>1001</v>
      </c>
      <c r="G145" s="6">
        <v>999</v>
      </c>
      <c r="H145" s="60">
        <v>997</v>
      </c>
      <c r="I145" s="2"/>
      <c r="J145" s="2"/>
      <c r="K145" s="2"/>
    </row>
    <row r="146" spans="1:11" x14ac:dyDescent="0.2">
      <c r="A146" s="48" t="s">
        <v>552</v>
      </c>
      <c r="B146" s="4" t="s">
        <v>135</v>
      </c>
      <c r="C146" s="6">
        <v>6816</v>
      </c>
      <c r="D146" s="6">
        <v>6815</v>
      </c>
      <c r="E146" s="6">
        <v>6814</v>
      </c>
      <c r="F146" s="6">
        <v>6813</v>
      </c>
      <c r="G146" s="6">
        <v>6812</v>
      </c>
      <c r="H146" s="60">
        <v>6811</v>
      </c>
      <c r="I146" s="2"/>
      <c r="J146" s="2"/>
      <c r="K146" s="2"/>
    </row>
    <row r="147" spans="1:11" x14ac:dyDescent="0.2">
      <c r="A147" s="48" t="s">
        <v>552</v>
      </c>
      <c r="B147" s="4" t="s">
        <v>136</v>
      </c>
      <c r="C147" s="6">
        <v>11464</v>
      </c>
      <c r="D147" s="6">
        <v>11467</v>
      </c>
      <c r="E147" s="6">
        <v>11469</v>
      </c>
      <c r="F147" s="6">
        <v>11470</v>
      </c>
      <c r="G147" s="6">
        <v>11471</v>
      </c>
      <c r="H147" s="60">
        <v>11472</v>
      </c>
      <c r="I147" s="2"/>
      <c r="J147" s="2"/>
      <c r="K147" s="2"/>
    </row>
    <row r="148" spans="1:11" x14ac:dyDescent="0.2">
      <c r="A148" s="48" t="s">
        <v>552</v>
      </c>
      <c r="B148" s="4" t="s">
        <v>137</v>
      </c>
      <c r="C148" s="6">
        <v>7688</v>
      </c>
      <c r="D148" s="6">
        <v>7785</v>
      </c>
      <c r="E148" s="6">
        <v>7884</v>
      </c>
      <c r="F148" s="6">
        <v>7970</v>
      </c>
      <c r="G148" s="6">
        <v>8040</v>
      </c>
      <c r="H148" s="60">
        <v>8100</v>
      </c>
      <c r="I148" s="2"/>
      <c r="J148" s="2"/>
      <c r="K148" s="2"/>
    </row>
    <row r="149" spans="1:11" x14ac:dyDescent="0.2">
      <c r="A149" s="48" t="s">
        <v>552</v>
      </c>
      <c r="B149" s="4" t="s">
        <v>138</v>
      </c>
      <c r="C149" s="6">
        <v>5439</v>
      </c>
      <c r="D149" s="6">
        <v>5444</v>
      </c>
      <c r="E149" s="6">
        <v>5448</v>
      </c>
      <c r="F149" s="6">
        <v>5453</v>
      </c>
      <c r="G149" s="6">
        <v>5456</v>
      </c>
      <c r="H149" s="60">
        <v>5459</v>
      </c>
      <c r="I149" s="2"/>
      <c r="J149" s="2"/>
      <c r="K149" s="2"/>
    </row>
    <row r="150" spans="1:11" x14ac:dyDescent="0.2">
      <c r="A150" s="48" t="s">
        <v>552</v>
      </c>
      <c r="B150" s="4" t="s">
        <v>139</v>
      </c>
      <c r="C150" s="6">
        <v>1939</v>
      </c>
      <c r="D150" s="6">
        <v>1945</v>
      </c>
      <c r="E150" s="6">
        <v>1951</v>
      </c>
      <c r="F150" s="6">
        <v>1956</v>
      </c>
      <c r="G150" s="6">
        <v>1960</v>
      </c>
      <c r="H150" s="60">
        <v>1964</v>
      </c>
      <c r="I150" s="2"/>
      <c r="J150" s="2"/>
      <c r="K150" s="2"/>
    </row>
    <row r="151" spans="1:11" x14ac:dyDescent="0.2">
      <c r="A151" s="48" t="s">
        <v>552</v>
      </c>
      <c r="B151" s="4" t="s">
        <v>140</v>
      </c>
      <c r="C151" s="6">
        <v>76512</v>
      </c>
      <c r="D151" s="6">
        <v>76904</v>
      </c>
      <c r="E151" s="6">
        <v>77302</v>
      </c>
      <c r="F151" s="6">
        <v>77643</v>
      </c>
      <c r="G151" s="6">
        <v>77929</v>
      </c>
      <c r="H151" s="60">
        <v>78169</v>
      </c>
      <c r="I151" s="2"/>
      <c r="J151" s="2"/>
      <c r="K151" s="2"/>
    </row>
    <row r="152" spans="1:11" x14ac:dyDescent="0.2">
      <c r="A152" s="48" t="s">
        <v>552</v>
      </c>
      <c r="B152" s="4" t="s">
        <v>141</v>
      </c>
      <c r="C152" s="6">
        <v>71903</v>
      </c>
      <c r="D152" s="6">
        <v>72462</v>
      </c>
      <c r="E152" s="6">
        <v>73031</v>
      </c>
      <c r="F152" s="6">
        <v>73523</v>
      </c>
      <c r="G152" s="6">
        <v>73927</v>
      </c>
      <c r="H152" s="60">
        <v>74270</v>
      </c>
      <c r="I152" s="2"/>
      <c r="J152" s="2"/>
      <c r="K152" s="2"/>
    </row>
    <row r="153" spans="1:11" x14ac:dyDescent="0.2">
      <c r="A153" s="48" t="s">
        <v>552</v>
      </c>
      <c r="B153" s="4" t="s">
        <v>142</v>
      </c>
      <c r="C153" s="6">
        <v>1632</v>
      </c>
      <c r="D153" s="6">
        <v>1631</v>
      </c>
      <c r="E153" s="6">
        <v>1629</v>
      </c>
      <c r="F153" s="6">
        <v>1628</v>
      </c>
      <c r="G153" s="6">
        <v>1627</v>
      </c>
      <c r="H153" s="60">
        <v>1626</v>
      </c>
      <c r="I153" s="2"/>
      <c r="J153" s="2"/>
      <c r="K153" s="2"/>
    </row>
    <row r="154" spans="1:11" x14ac:dyDescent="0.2">
      <c r="A154" s="48" t="s">
        <v>552</v>
      </c>
      <c r="B154" s="4" t="s">
        <v>143</v>
      </c>
      <c r="C154" s="6">
        <v>4981</v>
      </c>
      <c r="D154" s="6">
        <v>5014</v>
      </c>
      <c r="E154" s="6">
        <v>5048</v>
      </c>
      <c r="F154" s="6">
        <v>5077</v>
      </c>
      <c r="G154" s="6">
        <v>5102</v>
      </c>
      <c r="H154" s="60">
        <v>5122</v>
      </c>
      <c r="I154" s="2"/>
      <c r="J154" s="2"/>
      <c r="K154" s="2"/>
    </row>
    <row r="155" spans="1:11" x14ac:dyDescent="0.2">
      <c r="A155" s="48" t="s">
        <v>552</v>
      </c>
      <c r="B155" s="4" t="s">
        <v>144</v>
      </c>
      <c r="C155" s="6">
        <v>13997</v>
      </c>
      <c r="D155" s="6">
        <v>13994</v>
      </c>
      <c r="E155" s="6">
        <v>13991</v>
      </c>
      <c r="F155" s="6">
        <v>13988</v>
      </c>
      <c r="G155" s="6">
        <v>13986</v>
      </c>
      <c r="H155" s="60">
        <v>13984</v>
      </c>
      <c r="I155" s="2"/>
      <c r="J155" s="2"/>
      <c r="K155" s="2"/>
    </row>
    <row r="156" spans="1:11" x14ac:dyDescent="0.2">
      <c r="A156" s="48" t="s">
        <v>552</v>
      </c>
      <c r="B156" s="4" t="s">
        <v>145</v>
      </c>
      <c r="C156" s="6">
        <v>2242</v>
      </c>
      <c r="D156" s="6">
        <v>2239</v>
      </c>
      <c r="E156" s="6">
        <v>2236</v>
      </c>
      <c r="F156" s="6">
        <v>2234</v>
      </c>
      <c r="G156" s="6">
        <v>2233</v>
      </c>
      <c r="H156" s="60">
        <v>2231</v>
      </c>
      <c r="I156" s="2"/>
      <c r="J156" s="2"/>
      <c r="K156" s="2"/>
    </row>
    <row r="157" spans="1:11" x14ac:dyDescent="0.2">
      <c r="A157" s="48" t="s">
        <v>552</v>
      </c>
      <c r="B157" s="4" t="s">
        <v>146</v>
      </c>
      <c r="C157" s="6">
        <v>11326</v>
      </c>
      <c r="D157" s="6">
        <v>11323</v>
      </c>
      <c r="E157" s="6">
        <v>11320</v>
      </c>
      <c r="F157" s="6">
        <v>11318</v>
      </c>
      <c r="G157" s="6">
        <v>11316</v>
      </c>
      <c r="H157" s="60">
        <v>11314</v>
      </c>
      <c r="I157" s="2"/>
      <c r="J157" s="2"/>
      <c r="K157" s="2"/>
    </row>
    <row r="158" spans="1:11" x14ac:dyDescent="0.2">
      <c r="A158" s="48" t="s">
        <v>552</v>
      </c>
      <c r="B158" s="4" t="s">
        <v>147</v>
      </c>
      <c r="C158" s="6">
        <v>64859</v>
      </c>
      <c r="D158" s="6">
        <v>65777</v>
      </c>
      <c r="E158" s="6">
        <v>66707</v>
      </c>
      <c r="F158" s="6">
        <v>67514</v>
      </c>
      <c r="G158" s="6">
        <v>68176</v>
      </c>
      <c r="H158" s="60">
        <v>68737</v>
      </c>
      <c r="I158" s="2"/>
      <c r="J158" s="2"/>
      <c r="K158" s="2"/>
    </row>
    <row r="159" spans="1:11" x14ac:dyDescent="0.2">
      <c r="A159" s="48" t="s">
        <v>552</v>
      </c>
      <c r="B159" s="4" t="s">
        <v>148</v>
      </c>
      <c r="C159" s="6">
        <v>7474</v>
      </c>
      <c r="D159" s="6">
        <v>7434</v>
      </c>
      <c r="E159" s="6">
        <v>7393</v>
      </c>
      <c r="F159" s="6">
        <v>7358</v>
      </c>
      <c r="G159" s="6">
        <v>7329</v>
      </c>
      <c r="H159" s="60">
        <v>7305</v>
      </c>
      <c r="I159" s="2"/>
      <c r="J159" s="2"/>
      <c r="K159" s="2"/>
    </row>
    <row r="160" spans="1:11" x14ac:dyDescent="0.2">
      <c r="A160" s="48" t="s">
        <v>552</v>
      </c>
      <c r="B160" s="4" t="s">
        <v>149</v>
      </c>
      <c r="C160" s="6">
        <v>14580</v>
      </c>
      <c r="D160" s="6">
        <v>14617</v>
      </c>
      <c r="E160" s="6">
        <v>14655</v>
      </c>
      <c r="F160" s="6">
        <v>14688</v>
      </c>
      <c r="G160" s="6">
        <v>14714</v>
      </c>
      <c r="H160" s="60">
        <v>14737</v>
      </c>
      <c r="I160" s="2"/>
      <c r="J160" s="2"/>
      <c r="K160" s="2"/>
    </row>
    <row r="161" spans="1:11" x14ac:dyDescent="0.2">
      <c r="A161" s="48" t="s">
        <v>552</v>
      </c>
      <c r="B161" s="4" t="s">
        <v>150</v>
      </c>
      <c r="C161" s="6">
        <v>11412</v>
      </c>
      <c r="D161" s="6">
        <v>11410</v>
      </c>
      <c r="E161" s="6">
        <v>11408</v>
      </c>
      <c r="F161" s="6">
        <v>11407</v>
      </c>
      <c r="G161" s="6">
        <v>11405</v>
      </c>
      <c r="H161" s="60">
        <v>11404</v>
      </c>
      <c r="I161" s="2"/>
      <c r="J161" s="2"/>
      <c r="K161" s="2"/>
    </row>
    <row r="162" spans="1:11" x14ac:dyDescent="0.2">
      <c r="A162" s="48" t="s">
        <v>552</v>
      </c>
      <c r="B162" s="4" t="s">
        <v>151</v>
      </c>
      <c r="C162" s="6">
        <v>860</v>
      </c>
      <c r="D162" s="6">
        <v>859</v>
      </c>
      <c r="E162" s="6">
        <v>859</v>
      </c>
      <c r="F162" s="6">
        <v>859</v>
      </c>
      <c r="G162" s="6">
        <v>858</v>
      </c>
      <c r="H162" s="60">
        <v>858</v>
      </c>
      <c r="I162" s="2"/>
      <c r="J162" s="2"/>
      <c r="K162" s="2"/>
    </row>
    <row r="163" spans="1:11" x14ac:dyDescent="0.2">
      <c r="A163" s="48" t="s">
        <v>552</v>
      </c>
      <c r="B163" s="4" t="s">
        <v>152</v>
      </c>
      <c r="C163" s="6">
        <v>1883</v>
      </c>
      <c r="D163" s="6">
        <v>1882</v>
      </c>
      <c r="E163" s="6">
        <v>1882</v>
      </c>
      <c r="F163" s="6">
        <v>1881</v>
      </c>
      <c r="G163" s="6">
        <v>1880</v>
      </c>
      <c r="H163" s="60">
        <v>1880</v>
      </c>
      <c r="I163" s="2"/>
      <c r="J163" s="2"/>
      <c r="K163" s="2"/>
    </row>
    <row r="164" spans="1:11" x14ac:dyDescent="0.2">
      <c r="A164" s="48" t="s">
        <v>552</v>
      </c>
      <c r="B164" s="4" t="s">
        <v>153</v>
      </c>
      <c r="C164" s="6">
        <v>2917</v>
      </c>
      <c r="D164" s="6">
        <v>2915</v>
      </c>
      <c r="E164" s="6">
        <v>2913</v>
      </c>
      <c r="F164" s="6">
        <v>2911</v>
      </c>
      <c r="G164" s="6">
        <v>2909</v>
      </c>
      <c r="H164" s="60">
        <v>2908</v>
      </c>
      <c r="I164" s="2"/>
      <c r="J164" s="2"/>
      <c r="K164" s="2"/>
    </row>
    <row r="165" spans="1:11" x14ac:dyDescent="0.2">
      <c r="A165" s="48" t="s">
        <v>552</v>
      </c>
      <c r="B165" s="4" t="s">
        <v>154</v>
      </c>
      <c r="C165" s="6">
        <v>17449</v>
      </c>
      <c r="D165" s="6">
        <v>17441</v>
      </c>
      <c r="E165" s="6">
        <v>17432</v>
      </c>
      <c r="F165" s="6">
        <v>17424</v>
      </c>
      <c r="G165" s="6">
        <v>17418</v>
      </c>
      <c r="H165" s="60">
        <v>17413</v>
      </c>
      <c r="I165" s="2"/>
      <c r="J165" s="2"/>
      <c r="K165" s="2"/>
    </row>
    <row r="166" spans="1:11" x14ac:dyDescent="0.2">
      <c r="A166" s="48" t="s">
        <v>552</v>
      </c>
      <c r="B166" s="4" t="s">
        <v>155</v>
      </c>
      <c r="C166" s="6">
        <v>4290</v>
      </c>
      <c r="D166" s="6">
        <v>4282</v>
      </c>
      <c r="E166" s="6">
        <v>4274</v>
      </c>
      <c r="F166" s="6">
        <v>4267</v>
      </c>
      <c r="G166" s="6">
        <v>4260</v>
      </c>
      <c r="H166" s="60">
        <v>4256</v>
      </c>
      <c r="I166" s="2"/>
      <c r="J166" s="2"/>
      <c r="K166" s="2"/>
    </row>
    <row r="167" spans="1:11" x14ac:dyDescent="0.2">
      <c r="A167" s="48" t="s">
        <v>552</v>
      </c>
      <c r="B167" s="4" t="s">
        <v>156</v>
      </c>
      <c r="C167" s="6">
        <v>3778</v>
      </c>
      <c r="D167" s="6">
        <v>3777</v>
      </c>
      <c r="E167" s="6">
        <v>3777</v>
      </c>
      <c r="F167" s="6">
        <v>3777</v>
      </c>
      <c r="G167" s="6">
        <v>3776</v>
      </c>
      <c r="H167" s="60">
        <v>3776</v>
      </c>
      <c r="I167" s="2"/>
      <c r="J167" s="2"/>
      <c r="K167" s="2"/>
    </row>
    <row r="168" spans="1:11" x14ac:dyDescent="0.2">
      <c r="A168" s="48" t="s">
        <v>552</v>
      </c>
      <c r="B168" s="4" t="s">
        <v>157</v>
      </c>
      <c r="C168" s="6">
        <v>4637</v>
      </c>
      <c r="D168" s="6">
        <v>4636</v>
      </c>
      <c r="E168" s="6">
        <v>4634</v>
      </c>
      <c r="F168" s="6">
        <v>4633</v>
      </c>
      <c r="G168" s="6">
        <v>4632</v>
      </c>
      <c r="H168" s="60">
        <v>4631</v>
      </c>
      <c r="I168" s="2"/>
      <c r="J168" s="2"/>
      <c r="K168" s="2"/>
    </row>
    <row r="169" spans="1:11" x14ac:dyDescent="0.2">
      <c r="A169" s="48" t="s">
        <v>552</v>
      </c>
      <c r="B169" s="4" t="s">
        <v>158</v>
      </c>
      <c r="C169" s="6">
        <v>4001</v>
      </c>
      <c r="D169" s="6">
        <v>4010</v>
      </c>
      <c r="E169" s="6">
        <v>4019</v>
      </c>
      <c r="F169" s="6">
        <v>4026</v>
      </c>
      <c r="G169" s="6">
        <v>4033</v>
      </c>
      <c r="H169" s="60">
        <v>4038</v>
      </c>
      <c r="I169" s="2"/>
      <c r="J169" s="2"/>
      <c r="K169" s="2"/>
    </row>
    <row r="170" spans="1:11" x14ac:dyDescent="0.2">
      <c r="A170" s="48" t="s">
        <v>552</v>
      </c>
      <c r="B170" s="4" t="s">
        <v>159</v>
      </c>
      <c r="C170" s="6">
        <v>35924</v>
      </c>
      <c r="D170" s="6">
        <v>36219</v>
      </c>
      <c r="E170" s="6">
        <v>36518</v>
      </c>
      <c r="F170" s="6">
        <v>36778</v>
      </c>
      <c r="G170" s="6">
        <v>36990</v>
      </c>
      <c r="H170" s="60">
        <v>37171</v>
      </c>
      <c r="I170" s="2"/>
      <c r="J170" s="2"/>
      <c r="K170" s="2"/>
    </row>
    <row r="171" spans="1:11" x14ac:dyDescent="0.2">
      <c r="A171" s="48" t="s">
        <v>552</v>
      </c>
      <c r="B171" s="4" t="s">
        <v>160</v>
      </c>
      <c r="C171" s="6">
        <v>10501</v>
      </c>
      <c r="D171" s="6">
        <v>10492</v>
      </c>
      <c r="E171" s="6">
        <v>10482</v>
      </c>
      <c r="F171" s="6">
        <v>10474</v>
      </c>
      <c r="G171" s="6">
        <v>10468</v>
      </c>
      <c r="H171" s="60">
        <v>10462</v>
      </c>
      <c r="I171" s="2"/>
      <c r="J171" s="2"/>
      <c r="K171" s="2"/>
    </row>
    <row r="172" spans="1:11" x14ac:dyDescent="0.2">
      <c r="A172" s="48" t="s">
        <v>552</v>
      </c>
      <c r="B172" s="4" t="s">
        <v>161</v>
      </c>
      <c r="C172" s="6">
        <v>12</v>
      </c>
      <c r="D172" s="6">
        <v>12</v>
      </c>
      <c r="E172" s="6">
        <v>12</v>
      </c>
      <c r="F172" s="6">
        <v>12</v>
      </c>
      <c r="G172" s="6">
        <v>12</v>
      </c>
      <c r="H172" s="60">
        <v>12</v>
      </c>
      <c r="I172" s="2"/>
      <c r="J172" s="2"/>
      <c r="K172" s="2"/>
    </row>
    <row r="173" spans="1:11" x14ac:dyDescent="0.2">
      <c r="A173" s="48" t="s">
        <v>552</v>
      </c>
      <c r="B173" s="4" t="s">
        <v>162</v>
      </c>
      <c r="C173" s="6">
        <v>8380</v>
      </c>
      <c r="D173" s="6">
        <v>8378</v>
      </c>
      <c r="E173" s="6">
        <v>8377</v>
      </c>
      <c r="F173" s="6">
        <v>8376</v>
      </c>
      <c r="G173" s="6">
        <v>8375</v>
      </c>
      <c r="H173" s="60">
        <v>8374</v>
      </c>
      <c r="I173" s="2"/>
      <c r="J173" s="2"/>
      <c r="K173" s="2"/>
    </row>
    <row r="174" spans="1:11" x14ac:dyDescent="0.2">
      <c r="A174" s="48" t="s">
        <v>552</v>
      </c>
      <c r="B174" s="4" t="s">
        <v>163</v>
      </c>
      <c r="C174" s="6">
        <v>5444</v>
      </c>
      <c r="D174" s="6">
        <v>5427</v>
      </c>
      <c r="E174" s="6">
        <v>5411</v>
      </c>
      <c r="F174" s="6">
        <v>5397</v>
      </c>
      <c r="G174" s="6">
        <v>5385</v>
      </c>
      <c r="H174" s="60">
        <v>5375</v>
      </c>
      <c r="I174" s="2"/>
      <c r="J174" s="2"/>
      <c r="K174" s="2"/>
    </row>
    <row r="175" spans="1:11" x14ac:dyDescent="0.2">
      <c r="A175" s="48" t="s">
        <v>552</v>
      </c>
      <c r="B175" s="4" t="s">
        <v>164</v>
      </c>
      <c r="C175" s="6">
        <v>7047</v>
      </c>
      <c r="D175" s="6">
        <v>7081</v>
      </c>
      <c r="E175" s="6">
        <v>7116</v>
      </c>
      <c r="F175" s="6">
        <v>7146</v>
      </c>
      <c r="G175" s="6">
        <v>7170</v>
      </c>
      <c r="H175" s="60">
        <v>7191</v>
      </c>
      <c r="I175" s="2"/>
      <c r="J175" s="2"/>
      <c r="K175" s="2"/>
    </row>
    <row r="176" spans="1:11" x14ac:dyDescent="0.2">
      <c r="A176" s="48" t="s">
        <v>552</v>
      </c>
      <c r="B176" s="4" t="s">
        <v>165</v>
      </c>
      <c r="C176" s="6">
        <v>5</v>
      </c>
      <c r="D176" s="6">
        <v>5</v>
      </c>
      <c r="E176" s="6">
        <v>5</v>
      </c>
      <c r="F176" s="6">
        <v>5</v>
      </c>
      <c r="G176" s="6">
        <v>5</v>
      </c>
      <c r="H176" s="60">
        <v>5</v>
      </c>
      <c r="I176" s="2"/>
      <c r="J176" s="2"/>
      <c r="K176" s="2"/>
    </row>
    <row r="177" spans="1:11" x14ac:dyDescent="0.2">
      <c r="A177" s="48" t="s">
        <v>552</v>
      </c>
      <c r="B177" s="4" t="s">
        <v>166</v>
      </c>
      <c r="C177" s="6">
        <v>29305</v>
      </c>
      <c r="D177" s="6">
        <v>29240</v>
      </c>
      <c r="E177" s="6">
        <v>29174</v>
      </c>
      <c r="F177" s="6">
        <v>29117</v>
      </c>
      <c r="G177" s="6">
        <v>29071</v>
      </c>
      <c r="H177" s="60">
        <v>29031</v>
      </c>
      <c r="I177" s="2"/>
      <c r="J177" s="2"/>
      <c r="K177" s="2"/>
    </row>
    <row r="178" spans="1:11" x14ac:dyDescent="0.2">
      <c r="A178" s="48" t="s">
        <v>552</v>
      </c>
      <c r="B178" s="4" t="s">
        <v>167</v>
      </c>
      <c r="C178" s="6">
        <v>10749</v>
      </c>
      <c r="D178" s="6">
        <v>10744</v>
      </c>
      <c r="E178" s="6">
        <v>10740</v>
      </c>
      <c r="F178" s="6">
        <v>10736</v>
      </c>
      <c r="G178" s="6">
        <v>10733</v>
      </c>
      <c r="H178" s="60">
        <v>10747</v>
      </c>
      <c r="I178" s="2"/>
      <c r="J178" s="2"/>
      <c r="K178" s="2"/>
    </row>
    <row r="179" spans="1:11" x14ac:dyDescent="0.2">
      <c r="A179" s="48" t="s">
        <v>552</v>
      </c>
      <c r="B179" s="4" t="s">
        <v>168</v>
      </c>
      <c r="C179" s="6">
        <v>39910</v>
      </c>
      <c r="D179" s="6">
        <v>40797</v>
      </c>
      <c r="E179" s="6">
        <v>41698</v>
      </c>
      <c r="F179" s="6">
        <v>42478</v>
      </c>
      <c r="G179" s="6">
        <v>43119</v>
      </c>
      <c r="H179" s="60">
        <v>43662</v>
      </c>
      <c r="I179" s="2"/>
      <c r="J179" s="2"/>
      <c r="K179" s="2"/>
    </row>
    <row r="180" spans="1:11" ht="13.5" thickBot="1" x14ac:dyDescent="0.25">
      <c r="A180" s="50" t="s">
        <v>552</v>
      </c>
      <c r="B180" s="51" t="s">
        <v>169</v>
      </c>
      <c r="C180" s="61">
        <v>2943</v>
      </c>
      <c r="D180" s="61">
        <v>2941</v>
      </c>
      <c r="E180" s="61">
        <v>2940</v>
      </c>
      <c r="F180" s="61">
        <v>2939</v>
      </c>
      <c r="G180" s="61">
        <v>2938</v>
      </c>
      <c r="H180" s="62">
        <v>2937</v>
      </c>
      <c r="I180" s="2"/>
      <c r="J180" s="2"/>
      <c r="K180" s="2"/>
    </row>
    <row r="181" spans="1:11" s="88" customFormat="1" x14ac:dyDescent="0.2">
      <c r="A181" s="80" t="s">
        <v>589</v>
      </c>
      <c r="B181" s="12"/>
      <c r="C181" s="81">
        <f>SUM(C146:C180)</f>
        <v>504299</v>
      </c>
      <c r="D181" s="81">
        <f>SUM(D146:D180)</f>
        <v>507399</v>
      </c>
      <c r="E181" s="81">
        <f>SUM(E146:E180)</f>
        <v>510549</v>
      </c>
      <c r="F181" s="81">
        <f>SUM(F146:F180)</f>
        <v>513276</v>
      </c>
      <c r="G181" s="81">
        <f>SUM(G146:G180)</f>
        <v>515515</v>
      </c>
      <c r="H181" s="81">
        <f>SUM(H146:H180)</f>
        <v>517432</v>
      </c>
    </row>
    <row r="182" spans="1:11" ht="13.5" thickBot="1" x14ac:dyDescent="0.25">
      <c r="A182" s="5"/>
      <c r="B182" s="4"/>
      <c r="C182" s="6"/>
      <c r="D182" s="6"/>
      <c r="E182" s="6"/>
      <c r="F182" s="6"/>
      <c r="G182" s="6"/>
      <c r="H182" s="6"/>
      <c r="I182" s="2"/>
      <c r="J182" s="2"/>
      <c r="K182" s="2"/>
    </row>
    <row r="183" spans="1:11" x14ac:dyDescent="0.2">
      <c r="A183" s="44" t="s">
        <v>553</v>
      </c>
      <c r="B183" s="45" t="s">
        <v>170</v>
      </c>
      <c r="C183" s="46">
        <v>1200</v>
      </c>
      <c r="D183" s="46">
        <v>1100</v>
      </c>
      <c r="E183" s="46">
        <v>1000</v>
      </c>
      <c r="F183" s="46">
        <v>900</v>
      </c>
      <c r="G183" s="47">
        <v>800</v>
      </c>
      <c r="H183" s="6"/>
      <c r="I183" s="2"/>
      <c r="J183" s="2"/>
      <c r="K183" s="2"/>
    </row>
    <row r="184" spans="1:11" x14ac:dyDescent="0.2">
      <c r="A184" s="48" t="s">
        <v>553</v>
      </c>
      <c r="B184" s="4" t="s">
        <v>171</v>
      </c>
      <c r="C184" s="7">
        <v>3400</v>
      </c>
      <c r="D184" s="7">
        <v>3200</v>
      </c>
      <c r="E184" s="7">
        <v>3100</v>
      </c>
      <c r="F184" s="7">
        <v>2900</v>
      </c>
      <c r="G184" s="49">
        <v>2800</v>
      </c>
      <c r="H184" s="6"/>
      <c r="I184" s="2"/>
      <c r="J184" s="2"/>
      <c r="K184" s="2"/>
    </row>
    <row r="185" spans="1:11" x14ac:dyDescent="0.2">
      <c r="A185" s="48" t="s">
        <v>553</v>
      </c>
      <c r="B185" s="4" t="s">
        <v>172</v>
      </c>
      <c r="C185" s="7">
        <v>300</v>
      </c>
      <c r="D185" s="7">
        <v>300</v>
      </c>
      <c r="E185" s="7">
        <v>300</v>
      </c>
      <c r="F185" s="7">
        <v>200</v>
      </c>
      <c r="G185" s="49">
        <v>200</v>
      </c>
      <c r="H185" s="6"/>
      <c r="I185" s="2"/>
      <c r="J185" s="2"/>
      <c r="K185" s="2"/>
    </row>
    <row r="186" spans="1:11" x14ac:dyDescent="0.2">
      <c r="A186" s="48" t="s">
        <v>553</v>
      </c>
      <c r="B186" s="4" t="s">
        <v>173</v>
      </c>
      <c r="C186" s="7">
        <v>6100</v>
      </c>
      <c r="D186" s="7">
        <v>5900</v>
      </c>
      <c r="E186" s="7">
        <v>5700</v>
      </c>
      <c r="F186" s="7">
        <v>5500</v>
      </c>
      <c r="G186" s="49">
        <v>5300</v>
      </c>
      <c r="H186" s="6"/>
      <c r="I186" s="2"/>
      <c r="J186" s="2"/>
      <c r="K186" s="2"/>
    </row>
    <row r="187" spans="1:11" x14ac:dyDescent="0.2">
      <c r="A187" s="48" t="s">
        <v>553</v>
      </c>
      <c r="B187" s="4" t="s">
        <v>174</v>
      </c>
      <c r="C187" s="7">
        <v>21600</v>
      </c>
      <c r="D187" s="7">
        <v>21000</v>
      </c>
      <c r="E187" s="7">
        <v>20400</v>
      </c>
      <c r="F187" s="7">
        <v>19600</v>
      </c>
      <c r="G187" s="49">
        <v>18800</v>
      </c>
      <c r="H187" s="6"/>
      <c r="I187" s="2"/>
      <c r="J187" s="2"/>
      <c r="K187" s="2"/>
    </row>
    <row r="188" spans="1:11" x14ac:dyDescent="0.2">
      <c r="A188" s="48" t="s">
        <v>553</v>
      </c>
      <c r="B188" s="4" t="s">
        <v>175</v>
      </c>
      <c r="C188" s="7">
        <v>18300</v>
      </c>
      <c r="D188" s="7">
        <v>17900</v>
      </c>
      <c r="E188" s="7">
        <v>17400</v>
      </c>
      <c r="F188" s="7">
        <v>16800</v>
      </c>
      <c r="G188" s="49">
        <v>16100.000000000002</v>
      </c>
      <c r="H188" s="6"/>
      <c r="I188" s="2"/>
      <c r="J188" s="2"/>
      <c r="K188" s="2"/>
    </row>
    <row r="189" spans="1:11" x14ac:dyDescent="0.2">
      <c r="A189" s="48" t="s">
        <v>553</v>
      </c>
      <c r="B189" s="4" t="s">
        <v>176</v>
      </c>
      <c r="C189" s="7">
        <v>3800</v>
      </c>
      <c r="D189" s="7">
        <v>3700</v>
      </c>
      <c r="E189" s="7">
        <v>3600</v>
      </c>
      <c r="F189" s="7">
        <v>3400</v>
      </c>
      <c r="G189" s="49">
        <v>3300</v>
      </c>
      <c r="H189" s="6"/>
      <c r="I189" s="2"/>
      <c r="J189" s="2"/>
      <c r="K189" s="2"/>
    </row>
    <row r="190" spans="1:11" x14ac:dyDescent="0.2">
      <c r="A190" s="48" t="s">
        <v>553</v>
      </c>
      <c r="B190" s="4" t="s">
        <v>177</v>
      </c>
      <c r="C190" s="7">
        <v>11000</v>
      </c>
      <c r="D190" s="7">
        <v>10600</v>
      </c>
      <c r="E190" s="7">
        <v>10200</v>
      </c>
      <c r="F190" s="7">
        <v>9800</v>
      </c>
      <c r="G190" s="49">
        <v>9300</v>
      </c>
      <c r="H190" s="6"/>
      <c r="I190" s="2"/>
      <c r="J190" s="2"/>
      <c r="K190" s="2"/>
    </row>
    <row r="191" spans="1:11" x14ac:dyDescent="0.2">
      <c r="A191" s="48" t="s">
        <v>553</v>
      </c>
      <c r="B191" s="4" t="s">
        <v>178</v>
      </c>
      <c r="C191" s="7">
        <v>2000</v>
      </c>
      <c r="D191" s="7">
        <v>1900</v>
      </c>
      <c r="E191" s="7">
        <v>1900</v>
      </c>
      <c r="F191" s="7">
        <v>1800</v>
      </c>
      <c r="G191" s="49">
        <v>1700</v>
      </c>
      <c r="H191" s="6"/>
      <c r="I191" s="2"/>
      <c r="J191" s="2"/>
      <c r="K191" s="2"/>
    </row>
    <row r="192" spans="1:11" x14ac:dyDescent="0.2">
      <c r="A192" s="48" t="s">
        <v>553</v>
      </c>
      <c r="B192" s="4" t="s">
        <v>179</v>
      </c>
      <c r="C192" s="7">
        <v>800</v>
      </c>
      <c r="D192" s="7">
        <v>800</v>
      </c>
      <c r="E192" s="7">
        <v>800</v>
      </c>
      <c r="F192" s="7">
        <v>700</v>
      </c>
      <c r="G192" s="49">
        <v>700</v>
      </c>
      <c r="H192" s="6"/>
      <c r="I192" s="2"/>
      <c r="J192" s="2"/>
      <c r="K192" s="2"/>
    </row>
    <row r="193" spans="1:11" x14ac:dyDescent="0.2">
      <c r="A193" s="48" t="s">
        <v>553</v>
      </c>
      <c r="B193" s="4" t="s">
        <v>180</v>
      </c>
      <c r="C193" s="7">
        <v>11700</v>
      </c>
      <c r="D193" s="7">
        <v>11400</v>
      </c>
      <c r="E193" s="7">
        <v>11000</v>
      </c>
      <c r="F193" s="7">
        <v>10600</v>
      </c>
      <c r="G193" s="49">
        <v>10100</v>
      </c>
      <c r="H193" s="6"/>
      <c r="I193" s="2"/>
      <c r="J193" s="2"/>
      <c r="K193" s="2"/>
    </row>
    <row r="194" spans="1:11" x14ac:dyDescent="0.2">
      <c r="A194" s="48" t="s">
        <v>553</v>
      </c>
      <c r="B194" s="4" t="s">
        <v>181</v>
      </c>
      <c r="C194" s="7">
        <v>1000</v>
      </c>
      <c r="D194" s="7">
        <v>1000</v>
      </c>
      <c r="E194" s="7">
        <v>900</v>
      </c>
      <c r="F194" s="7">
        <v>900</v>
      </c>
      <c r="G194" s="49">
        <v>800</v>
      </c>
      <c r="H194" s="6"/>
      <c r="I194" s="2"/>
      <c r="J194" s="2"/>
      <c r="K194" s="2"/>
    </row>
    <row r="195" spans="1:11" x14ac:dyDescent="0.2">
      <c r="A195" s="48" t="s">
        <v>553</v>
      </c>
      <c r="B195" s="4" t="s">
        <v>182</v>
      </c>
      <c r="C195" s="7">
        <v>600</v>
      </c>
      <c r="D195" s="7">
        <v>500</v>
      </c>
      <c r="E195" s="7">
        <v>500</v>
      </c>
      <c r="F195" s="7">
        <v>500</v>
      </c>
      <c r="G195" s="49">
        <v>500</v>
      </c>
      <c r="H195" s="6"/>
      <c r="I195" s="2"/>
      <c r="J195" s="2"/>
      <c r="K195" s="2"/>
    </row>
    <row r="196" spans="1:11" x14ac:dyDescent="0.2">
      <c r="A196" s="48" t="s">
        <v>553</v>
      </c>
      <c r="B196" s="4" t="s">
        <v>183</v>
      </c>
      <c r="C196" s="7">
        <v>5000</v>
      </c>
      <c r="D196" s="7">
        <v>4900</v>
      </c>
      <c r="E196" s="7">
        <v>4700</v>
      </c>
      <c r="F196" s="7">
        <v>4600</v>
      </c>
      <c r="G196" s="49">
        <v>4400</v>
      </c>
      <c r="H196" s="6"/>
      <c r="I196" s="2"/>
      <c r="J196" s="2"/>
      <c r="K196" s="2"/>
    </row>
    <row r="197" spans="1:11" x14ac:dyDescent="0.2">
      <c r="A197" s="48" t="s">
        <v>553</v>
      </c>
      <c r="B197" s="4" t="s">
        <v>184</v>
      </c>
      <c r="C197" s="7">
        <v>3100</v>
      </c>
      <c r="D197" s="7">
        <v>3000</v>
      </c>
      <c r="E197" s="7">
        <v>2900</v>
      </c>
      <c r="F197" s="7">
        <v>2800</v>
      </c>
      <c r="G197" s="49">
        <v>2700</v>
      </c>
      <c r="H197" s="6"/>
      <c r="I197" s="2"/>
      <c r="J197" s="2"/>
      <c r="K197" s="2"/>
    </row>
    <row r="198" spans="1:11" ht="13.5" thickBot="1" x14ac:dyDescent="0.25">
      <c r="A198" s="50" t="s">
        <v>553</v>
      </c>
      <c r="B198" s="51" t="s">
        <v>185</v>
      </c>
      <c r="C198" s="52">
        <v>2400</v>
      </c>
      <c r="D198" s="52">
        <v>2300</v>
      </c>
      <c r="E198" s="52">
        <v>2200</v>
      </c>
      <c r="F198" s="52">
        <v>2100</v>
      </c>
      <c r="G198" s="53">
        <v>2100</v>
      </c>
      <c r="H198" s="6"/>
      <c r="I198" s="2"/>
      <c r="J198" s="2"/>
      <c r="K198" s="2"/>
    </row>
    <row r="199" spans="1:11" s="88" customFormat="1" x14ac:dyDescent="0.2">
      <c r="A199" s="80" t="s">
        <v>590</v>
      </c>
      <c r="B199" s="12"/>
      <c r="C199" s="82">
        <f>SUM(C183:C198)</f>
        <v>92300</v>
      </c>
      <c r="D199" s="82">
        <f>SUM(D183:D198)</f>
        <v>89500</v>
      </c>
      <c r="E199" s="82">
        <f>SUM(E183:E198)</f>
        <v>86600</v>
      </c>
      <c r="F199" s="82">
        <f>SUM(F183:F198)</f>
        <v>83100</v>
      </c>
      <c r="G199" s="82">
        <f>SUM(G183:G198)</f>
        <v>79600</v>
      </c>
      <c r="H199" s="81"/>
    </row>
    <row r="200" spans="1:11" ht="13.5" thickBot="1" x14ac:dyDescent="0.25">
      <c r="A200" s="5"/>
      <c r="B200" s="4"/>
      <c r="C200" s="7"/>
      <c r="D200" s="7"/>
      <c r="E200" s="7"/>
      <c r="F200" s="7"/>
      <c r="G200" s="7"/>
      <c r="H200" s="6"/>
      <c r="I200" s="2"/>
      <c r="J200" s="2"/>
      <c r="K200" s="2"/>
    </row>
    <row r="201" spans="1:11" x14ac:dyDescent="0.2">
      <c r="A201" s="44" t="s">
        <v>554</v>
      </c>
      <c r="B201" s="45" t="s">
        <v>186</v>
      </c>
      <c r="C201" s="46">
        <v>26200</v>
      </c>
      <c r="D201" s="46">
        <v>26800</v>
      </c>
      <c r="E201" s="46">
        <v>27400</v>
      </c>
      <c r="F201" s="46">
        <v>27900</v>
      </c>
      <c r="G201" s="47">
        <v>28400</v>
      </c>
      <c r="H201" s="6"/>
      <c r="I201" s="2"/>
      <c r="J201" s="2"/>
      <c r="K201" s="2"/>
    </row>
    <row r="202" spans="1:11" x14ac:dyDescent="0.2">
      <c r="A202" s="48" t="s">
        <v>554</v>
      </c>
      <c r="B202" s="4" t="s">
        <v>187</v>
      </c>
      <c r="C202" s="7">
        <v>5300</v>
      </c>
      <c r="D202" s="7">
        <v>5400</v>
      </c>
      <c r="E202" s="7">
        <v>5500</v>
      </c>
      <c r="F202" s="7">
        <v>5600</v>
      </c>
      <c r="G202" s="49">
        <v>5700</v>
      </c>
      <c r="H202" s="6"/>
      <c r="I202" s="2"/>
      <c r="J202" s="2"/>
      <c r="K202" s="2"/>
    </row>
    <row r="203" spans="1:11" x14ac:dyDescent="0.2">
      <c r="A203" s="48" t="s">
        <v>554</v>
      </c>
      <c r="B203" s="4" t="s">
        <v>188</v>
      </c>
      <c r="C203" s="7">
        <v>3200</v>
      </c>
      <c r="D203" s="7">
        <v>3300</v>
      </c>
      <c r="E203" s="7">
        <v>3400</v>
      </c>
      <c r="F203" s="7">
        <v>3400</v>
      </c>
      <c r="G203" s="49">
        <v>3500</v>
      </c>
      <c r="H203" s="6"/>
      <c r="I203" s="2"/>
      <c r="J203" s="2"/>
      <c r="K203" s="2"/>
    </row>
    <row r="204" spans="1:11" x14ac:dyDescent="0.2">
      <c r="A204" s="48" t="s">
        <v>554</v>
      </c>
      <c r="B204" s="4" t="s">
        <v>189</v>
      </c>
      <c r="C204" s="7">
        <v>1600</v>
      </c>
      <c r="D204" s="7">
        <v>1600</v>
      </c>
      <c r="E204" s="7">
        <v>1700</v>
      </c>
      <c r="F204" s="7">
        <v>1700</v>
      </c>
      <c r="G204" s="49">
        <v>1700</v>
      </c>
      <c r="H204" s="6"/>
      <c r="I204" s="2"/>
      <c r="J204" s="2"/>
      <c r="K204" s="2"/>
    </row>
    <row r="205" spans="1:11" x14ac:dyDescent="0.2">
      <c r="A205" s="48" t="s">
        <v>554</v>
      </c>
      <c r="B205" s="4" t="s">
        <v>190</v>
      </c>
      <c r="C205" s="7">
        <v>6700</v>
      </c>
      <c r="D205" s="7">
        <v>6900</v>
      </c>
      <c r="E205" s="7">
        <v>7000</v>
      </c>
      <c r="F205" s="7">
        <v>7100</v>
      </c>
      <c r="G205" s="49">
        <v>7300</v>
      </c>
      <c r="H205" s="6"/>
      <c r="I205" s="2"/>
      <c r="J205" s="2"/>
      <c r="K205" s="2"/>
    </row>
    <row r="206" spans="1:11" x14ac:dyDescent="0.2">
      <c r="A206" s="48" t="s">
        <v>554</v>
      </c>
      <c r="B206" s="4" t="s">
        <v>191</v>
      </c>
      <c r="C206" s="7">
        <v>800</v>
      </c>
      <c r="D206" s="7">
        <v>800</v>
      </c>
      <c r="E206" s="7">
        <v>900</v>
      </c>
      <c r="F206" s="7">
        <v>900</v>
      </c>
      <c r="G206" s="49">
        <v>900</v>
      </c>
      <c r="H206" s="6"/>
      <c r="I206" s="2"/>
      <c r="J206" s="2"/>
      <c r="K206" s="2"/>
    </row>
    <row r="207" spans="1:11" x14ac:dyDescent="0.2">
      <c r="A207" s="48" t="s">
        <v>554</v>
      </c>
      <c r="B207" s="4" t="s">
        <v>192</v>
      </c>
      <c r="C207" s="7">
        <v>4700</v>
      </c>
      <c r="D207" s="7">
        <v>4800</v>
      </c>
      <c r="E207" s="7">
        <v>4900</v>
      </c>
      <c r="F207" s="7">
        <v>5000</v>
      </c>
      <c r="G207" s="49">
        <v>5000</v>
      </c>
      <c r="H207" s="6"/>
      <c r="I207" s="2"/>
      <c r="J207" s="2"/>
      <c r="K207" s="2"/>
    </row>
    <row r="208" spans="1:11" x14ac:dyDescent="0.2">
      <c r="A208" s="48" t="s">
        <v>554</v>
      </c>
      <c r="B208" s="4" t="s">
        <v>193</v>
      </c>
      <c r="C208" s="7">
        <v>3400</v>
      </c>
      <c r="D208" s="7">
        <v>3500</v>
      </c>
      <c r="E208" s="7">
        <v>3600</v>
      </c>
      <c r="F208" s="7">
        <v>3600</v>
      </c>
      <c r="G208" s="49">
        <v>3700</v>
      </c>
      <c r="H208" s="6"/>
      <c r="I208" s="2"/>
      <c r="J208" s="2"/>
      <c r="K208" s="2"/>
    </row>
    <row r="209" spans="1:11" x14ac:dyDescent="0.2">
      <c r="A209" s="48" t="s">
        <v>554</v>
      </c>
      <c r="B209" s="4" t="s">
        <v>194</v>
      </c>
      <c r="C209" s="7">
        <v>8200</v>
      </c>
      <c r="D209" s="7">
        <v>8400</v>
      </c>
      <c r="E209" s="7">
        <v>8600</v>
      </c>
      <c r="F209" s="7">
        <v>8700</v>
      </c>
      <c r="G209" s="49">
        <v>8900</v>
      </c>
      <c r="H209" s="6"/>
      <c r="I209" s="2"/>
      <c r="J209" s="2"/>
      <c r="K209" s="2"/>
    </row>
    <row r="210" spans="1:11" x14ac:dyDescent="0.2">
      <c r="A210" s="48" t="s">
        <v>554</v>
      </c>
      <c r="B210" s="4" t="s">
        <v>195</v>
      </c>
      <c r="C210" s="7">
        <v>29400</v>
      </c>
      <c r="D210" s="7">
        <v>30100</v>
      </c>
      <c r="E210" s="7">
        <v>30800</v>
      </c>
      <c r="F210" s="7">
        <v>31400</v>
      </c>
      <c r="G210" s="49">
        <v>31900</v>
      </c>
      <c r="H210" s="6"/>
      <c r="I210" s="2"/>
      <c r="J210" s="2"/>
      <c r="K210" s="2"/>
    </row>
    <row r="211" spans="1:11" x14ac:dyDescent="0.2">
      <c r="A211" s="48" t="s">
        <v>554</v>
      </c>
      <c r="B211" s="4" t="s">
        <v>196</v>
      </c>
      <c r="C211" s="7">
        <v>500</v>
      </c>
      <c r="D211" s="7">
        <v>500</v>
      </c>
      <c r="E211" s="7">
        <v>500</v>
      </c>
      <c r="F211" s="7">
        <v>600</v>
      </c>
      <c r="G211" s="49">
        <v>600</v>
      </c>
      <c r="H211" s="6"/>
      <c r="I211" s="2"/>
      <c r="J211" s="2"/>
      <c r="K211" s="2"/>
    </row>
    <row r="212" spans="1:11" x14ac:dyDescent="0.2">
      <c r="A212" s="48" t="s">
        <v>554</v>
      </c>
      <c r="B212" s="4" t="s">
        <v>197</v>
      </c>
      <c r="C212" s="7">
        <v>1500</v>
      </c>
      <c r="D212" s="7">
        <v>1500</v>
      </c>
      <c r="E212" s="7">
        <v>1500</v>
      </c>
      <c r="F212" s="7">
        <v>1600</v>
      </c>
      <c r="G212" s="49">
        <v>1600</v>
      </c>
      <c r="H212" s="6"/>
      <c r="I212" s="2"/>
      <c r="J212" s="2"/>
      <c r="K212" s="2"/>
    </row>
    <row r="213" spans="1:11" x14ac:dyDescent="0.2">
      <c r="A213" s="48" t="s">
        <v>554</v>
      </c>
      <c r="B213" s="4" t="s">
        <v>198</v>
      </c>
      <c r="C213" s="7">
        <v>7900</v>
      </c>
      <c r="D213" s="7">
        <v>8100</v>
      </c>
      <c r="E213" s="7">
        <v>8200</v>
      </c>
      <c r="F213" s="7">
        <v>8400</v>
      </c>
      <c r="G213" s="49">
        <v>8500</v>
      </c>
      <c r="H213" s="6"/>
      <c r="I213" s="2"/>
      <c r="J213" s="2"/>
      <c r="K213" s="2"/>
    </row>
    <row r="214" spans="1:11" ht="13.5" thickBot="1" x14ac:dyDescent="0.25">
      <c r="A214" s="50" t="s">
        <v>554</v>
      </c>
      <c r="B214" s="51" t="s">
        <v>199</v>
      </c>
      <c r="C214" s="52">
        <v>63200</v>
      </c>
      <c r="D214" s="52">
        <v>64700</v>
      </c>
      <c r="E214" s="52">
        <v>66000</v>
      </c>
      <c r="F214" s="52">
        <v>67300</v>
      </c>
      <c r="G214" s="53">
        <v>68500</v>
      </c>
      <c r="H214" s="6"/>
      <c r="I214" s="2"/>
      <c r="J214" s="2"/>
      <c r="K214" s="2"/>
    </row>
    <row r="215" spans="1:11" s="88" customFormat="1" x14ac:dyDescent="0.2">
      <c r="A215" s="80" t="s">
        <v>591</v>
      </c>
      <c r="B215" s="12"/>
      <c r="C215" s="82">
        <f>SUM(C201:C214)</f>
        <v>162600</v>
      </c>
      <c r="D215" s="82">
        <f>SUM(D201:D214)</f>
        <v>166400</v>
      </c>
      <c r="E215" s="82">
        <f>SUM(E201:E214)</f>
        <v>170000</v>
      </c>
      <c r="F215" s="82">
        <f>SUM(F201:F214)</f>
        <v>173200</v>
      </c>
      <c r="G215" s="82">
        <f>SUM(G201:G214)</f>
        <v>176200</v>
      </c>
      <c r="H215" s="81"/>
    </row>
    <row r="216" spans="1:11" ht="13.5" thickBot="1" x14ac:dyDescent="0.25">
      <c r="A216" s="5"/>
      <c r="B216" s="4"/>
      <c r="C216" s="7"/>
      <c r="D216" s="7"/>
      <c r="E216" s="7"/>
      <c r="F216" s="7"/>
      <c r="G216" s="7"/>
      <c r="H216" s="6"/>
      <c r="I216" s="2"/>
      <c r="J216" s="2"/>
      <c r="K216" s="2"/>
    </row>
    <row r="217" spans="1:11" x14ac:dyDescent="0.2">
      <c r="A217" s="44" t="s">
        <v>555</v>
      </c>
      <c r="B217" s="45" t="s">
        <v>200</v>
      </c>
      <c r="C217" s="46">
        <v>36328.69652738385</v>
      </c>
      <c r="D217" s="46">
        <v>36859.656507092455</v>
      </c>
      <c r="E217" s="46">
        <v>37579.828213342495</v>
      </c>
      <c r="F217" s="46">
        <v>38500.539576393894</v>
      </c>
      <c r="G217" s="46">
        <v>39663.981804053619</v>
      </c>
      <c r="H217" s="47">
        <v>41245.599764388666</v>
      </c>
      <c r="I217" s="2"/>
      <c r="J217" s="2"/>
      <c r="K217" s="2"/>
    </row>
    <row r="218" spans="1:11" x14ac:dyDescent="0.2">
      <c r="A218" s="48" t="s">
        <v>555</v>
      </c>
      <c r="B218" s="4" t="s">
        <v>201</v>
      </c>
      <c r="C218" s="7">
        <v>47981.936124455518</v>
      </c>
      <c r="D218" s="7">
        <v>48813.913994387141</v>
      </c>
      <c r="E218" s="7">
        <v>49944.445043749241</v>
      </c>
      <c r="F218" s="7">
        <v>51380.877384941341</v>
      </c>
      <c r="G218" s="7">
        <v>53239.691871966075</v>
      </c>
      <c r="H218" s="49">
        <v>55004.835379229291</v>
      </c>
      <c r="I218" s="2"/>
      <c r="J218" s="2"/>
      <c r="K218" s="2"/>
    </row>
    <row r="219" spans="1:11" x14ac:dyDescent="0.2">
      <c r="A219" s="48" t="s">
        <v>555</v>
      </c>
      <c r="B219" s="4" t="s">
        <v>202</v>
      </c>
      <c r="C219" s="7">
        <v>7903.7996034926928</v>
      </c>
      <c r="D219" s="7">
        <v>8013.4661020474305</v>
      </c>
      <c r="E219" s="7">
        <v>8162.1632319317196</v>
      </c>
      <c r="F219" s="7">
        <v>8351.2494277795886</v>
      </c>
      <c r="G219" s="7">
        <v>8612.4617552083109</v>
      </c>
      <c r="H219" s="49">
        <v>8971.9417520701172</v>
      </c>
      <c r="I219" s="2"/>
      <c r="J219" s="2"/>
      <c r="K219" s="2"/>
    </row>
    <row r="220" spans="1:11" x14ac:dyDescent="0.2">
      <c r="A220" s="48" t="s">
        <v>555</v>
      </c>
      <c r="B220" s="4" t="s">
        <v>203</v>
      </c>
      <c r="C220" s="7">
        <v>12557.065014569507</v>
      </c>
      <c r="D220" s="7">
        <v>12736.706730658068</v>
      </c>
      <c r="E220" s="7">
        <v>12981.324256466953</v>
      </c>
      <c r="F220" s="7">
        <v>13295.741741007976</v>
      </c>
      <c r="G220" s="7">
        <v>13735.150732256909</v>
      </c>
      <c r="H220" s="49">
        <v>14363.551158993279</v>
      </c>
      <c r="I220" s="2"/>
      <c r="J220" s="2"/>
      <c r="K220" s="2"/>
    </row>
    <row r="221" spans="1:11" x14ac:dyDescent="0.2">
      <c r="A221" s="48" t="s">
        <v>555</v>
      </c>
      <c r="B221" s="4" t="s">
        <v>204</v>
      </c>
      <c r="C221" s="7">
        <v>30551.613584296432</v>
      </c>
      <c r="D221" s="7">
        <v>31118.042125899035</v>
      </c>
      <c r="E221" s="7">
        <v>31888.632937911349</v>
      </c>
      <c r="F221" s="7">
        <v>32868.277260697236</v>
      </c>
      <c r="G221" s="7">
        <v>34010.946845931496</v>
      </c>
      <c r="H221" s="49">
        <v>34720.366193936388</v>
      </c>
      <c r="I221" s="2"/>
      <c r="J221" s="2"/>
      <c r="K221" s="2"/>
    </row>
    <row r="222" spans="1:11" x14ac:dyDescent="0.2">
      <c r="A222" s="48" t="s">
        <v>555</v>
      </c>
      <c r="B222" s="4" t="s">
        <v>205</v>
      </c>
      <c r="C222" s="7">
        <v>65207.164828249952</v>
      </c>
      <c r="D222" s="7">
        <v>66402.599029467368</v>
      </c>
      <c r="E222" s="7">
        <v>67784.479542407964</v>
      </c>
      <c r="F222" s="7">
        <v>69046.268897615839</v>
      </c>
      <c r="G222" s="7">
        <v>70437.239313669372</v>
      </c>
      <c r="H222" s="49">
        <v>71358.421965367786</v>
      </c>
      <c r="I222" s="2"/>
      <c r="J222" s="2"/>
      <c r="K222" s="2"/>
    </row>
    <row r="223" spans="1:11" x14ac:dyDescent="0.2">
      <c r="A223" s="48" t="s">
        <v>555</v>
      </c>
      <c r="B223" s="4" t="s">
        <v>206</v>
      </c>
      <c r="C223" s="7">
        <v>2156.5518790810188</v>
      </c>
      <c r="D223" s="7">
        <v>2218.4278405667797</v>
      </c>
      <c r="E223" s="7">
        <v>2302.9847497209289</v>
      </c>
      <c r="F223" s="7">
        <v>2408.4375931480031</v>
      </c>
      <c r="G223" s="7">
        <v>2549.6473214422704</v>
      </c>
      <c r="H223" s="49">
        <v>2732.969079261934</v>
      </c>
      <c r="I223" s="2"/>
      <c r="J223" s="2"/>
      <c r="K223" s="2"/>
    </row>
    <row r="224" spans="1:11" x14ac:dyDescent="0.2">
      <c r="A224" s="48" t="s">
        <v>555</v>
      </c>
      <c r="B224" s="4" t="s">
        <v>190</v>
      </c>
      <c r="C224" s="7">
        <v>7547.5503881570585</v>
      </c>
      <c r="D224" s="7">
        <v>7650.2861674717042</v>
      </c>
      <c r="E224" s="7">
        <v>7794.2269541451769</v>
      </c>
      <c r="F224" s="7">
        <v>7982.5974172964743</v>
      </c>
      <c r="G224" s="7">
        <v>8249.6761171893959</v>
      </c>
      <c r="H224" s="49">
        <v>8644.5348175723211</v>
      </c>
      <c r="I224" s="2"/>
      <c r="J224" s="2"/>
      <c r="K224" s="2"/>
    </row>
    <row r="225" spans="1:11" x14ac:dyDescent="0.2">
      <c r="A225" s="48" t="s">
        <v>555</v>
      </c>
      <c r="B225" s="4" t="s">
        <v>207</v>
      </c>
      <c r="C225" s="7">
        <v>7606.4804049657705</v>
      </c>
      <c r="D225" s="7">
        <v>7707.6997068471455</v>
      </c>
      <c r="E225" s="7">
        <v>7845.1107967861126</v>
      </c>
      <c r="F225" s="7">
        <v>8019.6865186830546</v>
      </c>
      <c r="G225" s="7">
        <v>8260.356299379504</v>
      </c>
      <c r="H225" s="49">
        <v>8588.5076163324793</v>
      </c>
      <c r="I225" s="2"/>
      <c r="J225" s="2"/>
      <c r="K225" s="2"/>
    </row>
    <row r="226" spans="1:11" x14ac:dyDescent="0.2">
      <c r="A226" s="48" t="s">
        <v>555</v>
      </c>
      <c r="B226" s="4" t="s">
        <v>208</v>
      </c>
      <c r="C226" s="7">
        <v>54700.894537719927</v>
      </c>
      <c r="D226" s="7">
        <v>55595.872738538419</v>
      </c>
      <c r="E226" s="7">
        <v>56799.830862920782</v>
      </c>
      <c r="F226" s="7">
        <v>57809.603852266948</v>
      </c>
      <c r="G226" s="7">
        <v>58730.088794336392</v>
      </c>
      <c r="H226" s="49">
        <v>59044.770467803784</v>
      </c>
      <c r="I226" s="2"/>
      <c r="J226" s="2"/>
      <c r="K226" s="2"/>
    </row>
    <row r="227" spans="1:11" x14ac:dyDescent="0.2">
      <c r="A227" s="48" t="s">
        <v>555</v>
      </c>
      <c r="B227" s="4" t="s">
        <v>209</v>
      </c>
      <c r="C227" s="7">
        <v>29730.058181910932</v>
      </c>
      <c r="D227" s="7">
        <v>30179.787238899964</v>
      </c>
      <c r="E227" s="7">
        <v>30798.233440212716</v>
      </c>
      <c r="F227" s="7">
        <v>31600.250510850583</v>
      </c>
      <c r="G227" s="7">
        <v>32731.823816692653</v>
      </c>
      <c r="H227" s="49">
        <v>34384.611146290648</v>
      </c>
      <c r="I227" s="2"/>
      <c r="J227" s="2"/>
      <c r="K227" s="2"/>
    </row>
    <row r="228" spans="1:11" x14ac:dyDescent="0.2">
      <c r="A228" s="48" t="s">
        <v>555</v>
      </c>
      <c r="B228" s="4" t="s">
        <v>210</v>
      </c>
      <c r="C228" s="7">
        <v>24199.490845929166</v>
      </c>
      <c r="D228" s="7">
        <v>24646.203587103406</v>
      </c>
      <c r="E228" s="7">
        <v>25255.045211493092</v>
      </c>
      <c r="F228" s="7">
        <v>26026.937727373566</v>
      </c>
      <c r="G228" s="7">
        <v>26820.8718913017</v>
      </c>
      <c r="H228" s="49">
        <v>27523.369460077236</v>
      </c>
      <c r="I228" s="2"/>
      <c r="J228" s="2"/>
      <c r="K228" s="2"/>
    </row>
    <row r="229" spans="1:11" x14ac:dyDescent="0.2">
      <c r="A229" s="48" t="s">
        <v>555</v>
      </c>
      <c r="B229" s="4" t="s">
        <v>211</v>
      </c>
      <c r="C229" s="7">
        <v>20394.537181915533</v>
      </c>
      <c r="D229" s="7">
        <v>20722.021631455944</v>
      </c>
      <c r="E229" s="7">
        <v>21167.051914715215</v>
      </c>
      <c r="F229" s="7">
        <v>21726.557654802258</v>
      </c>
      <c r="G229" s="7">
        <v>22408.102206436619</v>
      </c>
      <c r="H229" s="49">
        <v>22946.77396613836</v>
      </c>
      <c r="I229" s="2"/>
      <c r="J229" s="2"/>
      <c r="K229" s="2"/>
    </row>
    <row r="230" spans="1:11" x14ac:dyDescent="0.2">
      <c r="A230" s="48" t="s">
        <v>555</v>
      </c>
      <c r="B230" s="4" t="s">
        <v>212</v>
      </c>
      <c r="C230" s="7">
        <v>38263.851174639916</v>
      </c>
      <c r="D230" s="7">
        <v>39048.03616930377</v>
      </c>
      <c r="E230" s="7">
        <v>40118.020186049398</v>
      </c>
      <c r="F230" s="7">
        <v>41468.566485296717</v>
      </c>
      <c r="G230" s="7">
        <v>43043.991226926446</v>
      </c>
      <c r="H230" s="49">
        <v>44552.690021199407</v>
      </c>
      <c r="I230" s="2"/>
      <c r="J230" s="2"/>
      <c r="K230" s="2"/>
    </row>
    <row r="231" spans="1:11" x14ac:dyDescent="0.2">
      <c r="A231" s="48" t="s">
        <v>555</v>
      </c>
      <c r="B231" s="4" t="s">
        <v>213</v>
      </c>
      <c r="C231" s="7">
        <v>287677.04291719955</v>
      </c>
      <c r="D231" s="7">
        <v>295704.25621952105</v>
      </c>
      <c r="E231" s="7">
        <v>304994.68546373642</v>
      </c>
      <c r="F231" s="7">
        <v>313734.75170932198</v>
      </c>
      <c r="G231" s="7">
        <v>321643.51700742263</v>
      </c>
      <c r="H231" s="49">
        <v>328809.37088544748</v>
      </c>
      <c r="I231" s="2"/>
      <c r="J231" s="2"/>
      <c r="K231" s="2"/>
    </row>
    <row r="232" spans="1:11" x14ac:dyDescent="0.2">
      <c r="A232" s="48" t="s">
        <v>555</v>
      </c>
      <c r="B232" s="4" t="s">
        <v>214</v>
      </c>
      <c r="C232" s="7">
        <v>6254.2775467731844</v>
      </c>
      <c r="D232" s="7">
        <v>6344.6204861192373</v>
      </c>
      <c r="E232" s="7">
        <v>6465.148285056589</v>
      </c>
      <c r="F232" s="7">
        <v>6612.2816594491687</v>
      </c>
      <c r="G232" s="7">
        <v>6612.2816594491687</v>
      </c>
      <c r="H232" s="49">
        <v>6612.2816594491687</v>
      </c>
      <c r="I232" s="2"/>
      <c r="J232" s="2"/>
      <c r="K232" s="2"/>
    </row>
    <row r="233" spans="1:11" x14ac:dyDescent="0.2">
      <c r="A233" s="48" t="s">
        <v>555</v>
      </c>
      <c r="B233" s="4" t="s">
        <v>215</v>
      </c>
      <c r="C233" s="7">
        <v>28699.908702154036</v>
      </c>
      <c r="D233" s="7">
        <v>29349.286226081695</v>
      </c>
      <c r="E233" s="7">
        <v>30152.381798190487</v>
      </c>
      <c r="F233" s="7">
        <v>31137.903223408677</v>
      </c>
      <c r="G233" s="7">
        <v>32405.718629377749</v>
      </c>
      <c r="H233" s="49">
        <v>33531.118848089558</v>
      </c>
      <c r="I233" s="2"/>
      <c r="J233" s="2"/>
      <c r="K233" s="2"/>
    </row>
    <row r="234" spans="1:11" x14ac:dyDescent="0.2">
      <c r="A234" s="48" t="s">
        <v>555</v>
      </c>
      <c r="B234" s="4" t="s">
        <v>216</v>
      </c>
      <c r="C234" s="7">
        <v>5882.0927000809452</v>
      </c>
      <c r="D234" s="7">
        <v>5958.9034171771127</v>
      </c>
      <c r="E234" s="7">
        <v>6064.6605303574315</v>
      </c>
      <c r="F234" s="7">
        <v>6201.4464295513881</v>
      </c>
      <c r="G234" s="7">
        <v>6393.6652244981506</v>
      </c>
      <c r="H234" s="49">
        <v>6673.3853324996917</v>
      </c>
      <c r="I234" s="2"/>
      <c r="J234" s="2"/>
      <c r="K234" s="2"/>
    </row>
    <row r="235" spans="1:11" x14ac:dyDescent="0.2">
      <c r="A235" s="48" t="s">
        <v>555</v>
      </c>
      <c r="B235" s="4" t="s">
        <v>217</v>
      </c>
      <c r="C235" s="7">
        <v>16436.323111625596</v>
      </c>
      <c r="D235" s="7">
        <v>16751.910519486188</v>
      </c>
      <c r="E235" s="7">
        <v>17182.462131521388</v>
      </c>
      <c r="F235" s="7">
        <v>17727.104868648836</v>
      </c>
      <c r="G235" s="7">
        <v>18166.465868441072</v>
      </c>
      <c r="H235" s="49">
        <v>18650.452171473902</v>
      </c>
      <c r="I235" s="2"/>
      <c r="J235" s="2"/>
      <c r="K235" s="2"/>
    </row>
    <row r="236" spans="1:11" x14ac:dyDescent="0.2">
      <c r="A236" s="48" t="s">
        <v>555</v>
      </c>
      <c r="B236" s="4" t="s">
        <v>218</v>
      </c>
      <c r="C236" s="7">
        <v>13471.843003431397</v>
      </c>
      <c r="D236" s="7">
        <v>13662.882466127507</v>
      </c>
      <c r="E236" s="7">
        <v>13923.376389369838</v>
      </c>
      <c r="F236" s="7">
        <v>14256.764856490534</v>
      </c>
      <c r="G236" s="7">
        <v>14720.33912257868</v>
      </c>
      <c r="H236" s="49">
        <v>15372.582210540868</v>
      </c>
      <c r="I236" s="2"/>
      <c r="J236" s="2"/>
      <c r="K236" s="2"/>
    </row>
    <row r="237" spans="1:11" x14ac:dyDescent="0.2">
      <c r="A237" s="48" t="s">
        <v>555</v>
      </c>
      <c r="B237" s="4" t="s">
        <v>219</v>
      </c>
      <c r="C237" s="7">
        <v>10896.522322293244</v>
      </c>
      <c r="D237" s="7">
        <v>11071.412774078744</v>
      </c>
      <c r="E237" s="7">
        <v>11309.620203090457</v>
      </c>
      <c r="F237" s="7">
        <v>11531.801134688882</v>
      </c>
      <c r="G237" s="7">
        <v>11752.74288143002</v>
      </c>
      <c r="H237" s="49">
        <v>12000.906095301205</v>
      </c>
      <c r="I237" s="2"/>
      <c r="J237" s="2"/>
      <c r="K237" s="2"/>
    </row>
    <row r="238" spans="1:11" ht="13.5" thickBot="1" x14ac:dyDescent="0.25">
      <c r="A238" s="50" t="s">
        <v>555</v>
      </c>
      <c r="B238" s="51" t="s">
        <v>220</v>
      </c>
      <c r="C238" s="52">
        <v>46763.726001601433</v>
      </c>
      <c r="D238" s="52">
        <v>47488.23020055228</v>
      </c>
      <c r="E238" s="52">
        <v>48478.598040979414</v>
      </c>
      <c r="F238" s="52">
        <v>49750.137177405333</v>
      </c>
      <c r="G238" s="52">
        <v>51426.149338898751</v>
      </c>
      <c r="H238" s="53">
        <v>53286.501607211867</v>
      </c>
      <c r="I238" s="2"/>
      <c r="J238" s="2"/>
      <c r="K238" s="2"/>
    </row>
    <row r="239" spans="1:11" s="88" customFormat="1" x14ac:dyDescent="0.2">
      <c r="A239" s="80" t="s">
        <v>592</v>
      </c>
      <c r="B239" s="12"/>
      <c r="C239" s="82">
        <f>SUM(C217:C238)</f>
        <v>801211.42658192688</v>
      </c>
      <c r="D239" s="82">
        <f>SUM(D217:D238)</f>
        <v>818044.22187888238</v>
      </c>
      <c r="E239" s="82">
        <f>SUM(E217:E238)</f>
        <v>838992.31018415513</v>
      </c>
      <c r="F239" s="82">
        <f>SUM(F217:F238)</f>
        <v>861437.78310711822</v>
      </c>
      <c r="G239" s="82">
        <f>SUM(G217:G238)</f>
        <v>885614.90972888691</v>
      </c>
      <c r="H239" s="82">
        <f>SUM(H217:H238)</f>
        <v>909019.54159867566</v>
      </c>
    </row>
    <row r="240" spans="1:11" ht="13.5" thickBot="1" x14ac:dyDescent="0.25">
      <c r="A240" s="5"/>
      <c r="B240" s="4"/>
      <c r="C240" s="7"/>
      <c r="D240" s="7"/>
      <c r="E240" s="7"/>
      <c r="F240" s="7"/>
      <c r="G240" s="7"/>
      <c r="H240" s="7"/>
      <c r="I240" s="2"/>
      <c r="J240" s="2"/>
      <c r="K240" s="2"/>
    </row>
    <row r="241" spans="1:11" x14ac:dyDescent="0.2">
      <c r="A241" s="44" t="s">
        <v>556</v>
      </c>
      <c r="B241" s="45" t="s">
        <v>221</v>
      </c>
      <c r="C241" s="59">
        <v>9013</v>
      </c>
      <c r="D241" s="59">
        <v>9531</v>
      </c>
      <c r="E241" s="59">
        <v>10057</v>
      </c>
      <c r="F241" s="59">
        <v>10512</v>
      </c>
      <c r="G241" s="59">
        <v>10886</v>
      </c>
      <c r="H241" s="63">
        <v>11203</v>
      </c>
      <c r="I241" s="2"/>
      <c r="J241" s="2"/>
      <c r="K241" s="2"/>
    </row>
    <row r="242" spans="1:11" x14ac:dyDescent="0.2">
      <c r="A242" s="48" t="s">
        <v>556</v>
      </c>
      <c r="B242" s="4" t="s">
        <v>222</v>
      </c>
      <c r="C242" s="6">
        <v>31601</v>
      </c>
      <c r="D242" s="6">
        <v>32628</v>
      </c>
      <c r="E242" s="6">
        <v>33671</v>
      </c>
      <c r="F242" s="6">
        <v>34574</v>
      </c>
      <c r="G242" s="6">
        <v>35316</v>
      </c>
      <c r="H242" s="60">
        <v>35945</v>
      </c>
      <c r="I242" s="2"/>
      <c r="J242" s="2"/>
      <c r="K242" s="2"/>
    </row>
    <row r="243" spans="1:11" x14ac:dyDescent="0.2">
      <c r="A243" s="48" t="s">
        <v>556</v>
      </c>
      <c r="B243" s="4" t="s">
        <v>223</v>
      </c>
      <c r="C243" s="6">
        <v>10798</v>
      </c>
      <c r="D243" s="6">
        <v>11214</v>
      </c>
      <c r="E243" s="6">
        <v>11637</v>
      </c>
      <c r="F243" s="6">
        <v>12003</v>
      </c>
      <c r="G243" s="6">
        <v>12303</v>
      </c>
      <c r="H243" s="60">
        <v>12558</v>
      </c>
      <c r="I243" s="2"/>
      <c r="J243" s="2"/>
      <c r="K243" s="2"/>
    </row>
    <row r="244" spans="1:11" x14ac:dyDescent="0.2">
      <c r="A244" s="48" t="s">
        <v>556</v>
      </c>
      <c r="B244" s="4" t="s">
        <v>224</v>
      </c>
      <c r="C244" s="6">
        <v>4717</v>
      </c>
      <c r="D244" s="6">
        <v>5274</v>
      </c>
      <c r="E244" s="6">
        <v>5841</v>
      </c>
      <c r="F244" s="6">
        <v>6331</v>
      </c>
      <c r="G244" s="6">
        <v>6734</v>
      </c>
      <c r="H244" s="60">
        <v>7076</v>
      </c>
      <c r="I244" s="2"/>
      <c r="J244" s="2"/>
      <c r="K244" s="2"/>
    </row>
    <row r="245" spans="1:11" x14ac:dyDescent="0.2">
      <c r="A245" s="48" t="s">
        <v>556</v>
      </c>
      <c r="B245" s="4" t="s">
        <v>225</v>
      </c>
      <c r="C245" s="6">
        <v>17714</v>
      </c>
      <c r="D245" s="6">
        <v>18753</v>
      </c>
      <c r="E245" s="6">
        <v>19808</v>
      </c>
      <c r="F245" s="6">
        <v>20722</v>
      </c>
      <c r="G245" s="6">
        <v>21473</v>
      </c>
      <c r="H245" s="60">
        <v>22110</v>
      </c>
      <c r="I245" s="2"/>
      <c r="J245" s="2"/>
      <c r="K245" s="2"/>
    </row>
    <row r="246" spans="1:11" x14ac:dyDescent="0.2">
      <c r="A246" s="48" t="s">
        <v>556</v>
      </c>
      <c r="B246" s="4" t="s">
        <v>226</v>
      </c>
      <c r="C246" s="6">
        <v>20380</v>
      </c>
      <c r="D246" s="6">
        <v>21538</v>
      </c>
      <c r="E246" s="6">
        <v>22715</v>
      </c>
      <c r="F246" s="6">
        <v>23733</v>
      </c>
      <c r="G246" s="6">
        <v>24570</v>
      </c>
      <c r="H246" s="60">
        <v>25279</v>
      </c>
      <c r="I246" s="2"/>
      <c r="J246" s="2"/>
      <c r="K246" s="2"/>
    </row>
    <row r="247" spans="1:11" x14ac:dyDescent="0.2">
      <c r="A247" s="48" t="s">
        <v>556</v>
      </c>
      <c r="B247" s="4" t="s">
        <v>191</v>
      </c>
      <c r="C247" s="6">
        <v>4942</v>
      </c>
      <c r="D247" s="6">
        <v>5027</v>
      </c>
      <c r="E247" s="6">
        <v>5113</v>
      </c>
      <c r="F247" s="6">
        <v>5188</v>
      </c>
      <c r="G247" s="6">
        <v>5249</v>
      </c>
      <c r="H247" s="60">
        <v>5301</v>
      </c>
      <c r="I247" s="2"/>
      <c r="J247" s="2"/>
      <c r="K247" s="2"/>
    </row>
    <row r="248" spans="1:11" x14ac:dyDescent="0.2">
      <c r="A248" s="48" t="s">
        <v>556</v>
      </c>
      <c r="B248" s="4" t="s">
        <v>227</v>
      </c>
      <c r="C248" s="6">
        <v>14456</v>
      </c>
      <c r="D248" s="6">
        <v>15920</v>
      </c>
      <c r="E248" s="6">
        <v>17407</v>
      </c>
      <c r="F248" s="6">
        <v>18695</v>
      </c>
      <c r="G248" s="6">
        <v>19753</v>
      </c>
      <c r="H248" s="60">
        <v>20650</v>
      </c>
      <c r="I248" s="2"/>
      <c r="J248" s="2"/>
      <c r="K248" s="2"/>
    </row>
    <row r="249" spans="1:11" x14ac:dyDescent="0.2">
      <c r="A249" s="48" t="s">
        <v>556</v>
      </c>
      <c r="B249" s="4" t="s">
        <v>228</v>
      </c>
      <c r="C249" s="6">
        <v>6217</v>
      </c>
      <c r="D249" s="6">
        <v>6450</v>
      </c>
      <c r="E249" s="6">
        <v>6687</v>
      </c>
      <c r="F249" s="6">
        <v>6892</v>
      </c>
      <c r="G249" s="6">
        <v>7061</v>
      </c>
      <c r="H249" s="60">
        <v>7203</v>
      </c>
      <c r="I249" s="2"/>
      <c r="J249" s="2"/>
      <c r="K249" s="2"/>
    </row>
    <row r="250" spans="1:11" x14ac:dyDescent="0.2">
      <c r="A250" s="48" t="s">
        <v>556</v>
      </c>
      <c r="B250" s="4" t="s">
        <v>229</v>
      </c>
      <c r="C250" s="6">
        <v>16334</v>
      </c>
      <c r="D250" s="6">
        <v>17608</v>
      </c>
      <c r="E250" s="6">
        <v>18901</v>
      </c>
      <c r="F250" s="6">
        <v>20021</v>
      </c>
      <c r="G250" s="6">
        <v>20941</v>
      </c>
      <c r="H250" s="60">
        <v>21721</v>
      </c>
      <c r="I250" s="2"/>
      <c r="J250" s="2"/>
      <c r="K250" s="2"/>
    </row>
    <row r="251" spans="1:11" x14ac:dyDescent="0.2">
      <c r="A251" s="48" t="s">
        <v>556</v>
      </c>
      <c r="B251" s="4" t="s">
        <v>230</v>
      </c>
      <c r="C251" s="6">
        <v>39459</v>
      </c>
      <c r="D251" s="6">
        <v>42040</v>
      </c>
      <c r="E251" s="6">
        <v>44662</v>
      </c>
      <c r="F251" s="6">
        <v>46934</v>
      </c>
      <c r="G251" s="6">
        <v>48799</v>
      </c>
      <c r="H251" s="60">
        <v>50381</v>
      </c>
      <c r="I251" s="2"/>
      <c r="J251" s="2"/>
      <c r="K251" s="2"/>
    </row>
    <row r="252" spans="1:11" x14ac:dyDescent="0.2">
      <c r="A252" s="48" t="s">
        <v>556</v>
      </c>
      <c r="B252" s="4" t="s">
        <v>231</v>
      </c>
      <c r="C252" s="6">
        <v>3053</v>
      </c>
      <c r="D252" s="6">
        <v>3107</v>
      </c>
      <c r="E252" s="6">
        <v>3162</v>
      </c>
      <c r="F252" s="6">
        <v>3210</v>
      </c>
      <c r="G252" s="6">
        <v>3249</v>
      </c>
      <c r="H252" s="60">
        <v>3282</v>
      </c>
      <c r="I252" s="2"/>
      <c r="J252" s="2"/>
      <c r="K252" s="2"/>
    </row>
    <row r="253" spans="1:11" x14ac:dyDescent="0.2">
      <c r="A253" s="48" t="s">
        <v>556</v>
      </c>
      <c r="B253" s="4" t="s">
        <v>232</v>
      </c>
      <c r="C253" s="6">
        <v>1561</v>
      </c>
      <c r="D253" s="6">
        <v>1588</v>
      </c>
      <c r="E253" s="6">
        <v>1615</v>
      </c>
      <c r="F253" s="6">
        <v>1639</v>
      </c>
      <c r="G253" s="6">
        <v>1659</v>
      </c>
      <c r="H253" s="60">
        <v>1675</v>
      </c>
      <c r="I253" s="2"/>
      <c r="J253" s="2"/>
      <c r="K253" s="2"/>
    </row>
    <row r="254" spans="1:11" x14ac:dyDescent="0.2">
      <c r="A254" s="48" t="s">
        <v>556</v>
      </c>
      <c r="B254" s="4" t="s">
        <v>233</v>
      </c>
      <c r="C254" s="6">
        <v>6054</v>
      </c>
      <c r="D254" s="6">
        <v>6118</v>
      </c>
      <c r="E254" s="6">
        <v>6184</v>
      </c>
      <c r="F254" s="6">
        <v>6241</v>
      </c>
      <c r="G254" s="6">
        <v>6287</v>
      </c>
      <c r="H254" s="60">
        <v>6327</v>
      </c>
      <c r="I254" s="2"/>
      <c r="J254" s="2"/>
      <c r="K254" s="2"/>
    </row>
    <row r="255" spans="1:11" x14ac:dyDescent="0.2">
      <c r="A255" s="48" t="s">
        <v>556</v>
      </c>
      <c r="B255" s="4" t="s">
        <v>234</v>
      </c>
      <c r="C255" s="6">
        <v>9092</v>
      </c>
      <c r="D255" s="6">
        <v>9285</v>
      </c>
      <c r="E255" s="6">
        <v>9482</v>
      </c>
      <c r="F255" s="6">
        <v>9652</v>
      </c>
      <c r="G255" s="6">
        <v>9791</v>
      </c>
      <c r="H255" s="60">
        <v>9910</v>
      </c>
      <c r="I255" s="2"/>
      <c r="J255" s="2"/>
      <c r="K255" s="2"/>
    </row>
    <row r="256" spans="1:11" x14ac:dyDescent="0.2">
      <c r="A256" s="48" t="s">
        <v>556</v>
      </c>
      <c r="B256" s="4" t="s">
        <v>235</v>
      </c>
      <c r="C256" s="6">
        <v>3397</v>
      </c>
      <c r="D256" s="6">
        <v>3655</v>
      </c>
      <c r="E256" s="6">
        <v>3917</v>
      </c>
      <c r="F256" s="6">
        <v>4144</v>
      </c>
      <c r="G256" s="6">
        <v>4331</v>
      </c>
      <c r="H256" s="60">
        <v>4489</v>
      </c>
      <c r="I256" s="2"/>
      <c r="J256" s="2"/>
      <c r="K256" s="2"/>
    </row>
    <row r="257" spans="1:11" x14ac:dyDescent="0.2">
      <c r="A257" s="48" t="s">
        <v>556</v>
      </c>
      <c r="B257" s="4" t="s">
        <v>236</v>
      </c>
      <c r="C257" s="6">
        <v>2686</v>
      </c>
      <c r="D257" s="6">
        <v>2758</v>
      </c>
      <c r="E257" s="6">
        <v>2831</v>
      </c>
      <c r="F257" s="6">
        <v>2895</v>
      </c>
      <c r="G257" s="6">
        <v>2947</v>
      </c>
      <c r="H257" s="60">
        <v>2991</v>
      </c>
      <c r="I257" s="2"/>
      <c r="J257" s="2"/>
      <c r="K257" s="2"/>
    </row>
    <row r="258" spans="1:11" x14ac:dyDescent="0.2">
      <c r="A258" s="48" t="s">
        <v>556</v>
      </c>
      <c r="B258" s="4" t="s">
        <v>89</v>
      </c>
      <c r="C258" s="6">
        <v>49302</v>
      </c>
      <c r="D258" s="6">
        <v>50738</v>
      </c>
      <c r="E258" s="6">
        <v>52192</v>
      </c>
      <c r="F258" s="6">
        <v>53452</v>
      </c>
      <c r="G258" s="6">
        <v>54488</v>
      </c>
      <c r="H258" s="60">
        <v>55366</v>
      </c>
      <c r="I258" s="2"/>
      <c r="J258" s="2"/>
      <c r="K258" s="2"/>
    </row>
    <row r="259" spans="1:11" x14ac:dyDescent="0.2">
      <c r="A259" s="48" t="s">
        <v>556</v>
      </c>
      <c r="B259" s="4" t="s">
        <v>237</v>
      </c>
      <c r="C259" s="6">
        <v>2318</v>
      </c>
      <c r="D259" s="6">
        <v>2382</v>
      </c>
      <c r="E259" s="6">
        <v>2447</v>
      </c>
      <c r="F259" s="6">
        <v>2503</v>
      </c>
      <c r="G259" s="6">
        <v>2549</v>
      </c>
      <c r="H259" s="60">
        <v>2588</v>
      </c>
      <c r="I259" s="2"/>
      <c r="J259" s="2"/>
      <c r="K259" s="2"/>
    </row>
    <row r="260" spans="1:11" x14ac:dyDescent="0.2">
      <c r="A260" s="48" t="s">
        <v>556</v>
      </c>
      <c r="B260" s="4" t="s">
        <v>238</v>
      </c>
      <c r="C260" s="6">
        <v>22506</v>
      </c>
      <c r="D260" s="6">
        <v>23586</v>
      </c>
      <c r="E260" s="6">
        <v>24683</v>
      </c>
      <c r="F260" s="6">
        <v>25634</v>
      </c>
      <c r="G260" s="6">
        <v>26414</v>
      </c>
      <c r="H260" s="60">
        <v>27076</v>
      </c>
      <c r="I260" s="2"/>
      <c r="J260" s="2"/>
      <c r="K260" s="2"/>
    </row>
    <row r="261" spans="1:11" x14ac:dyDescent="0.2">
      <c r="A261" s="48" t="s">
        <v>556</v>
      </c>
      <c r="B261" s="4" t="s">
        <v>239</v>
      </c>
      <c r="C261" s="6">
        <v>4338</v>
      </c>
      <c r="D261" s="6">
        <v>4451</v>
      </c>
      <c r="E261" s="6">
        <v>4566</v>
      </c>
      <c r="F261" s="6">
        <v>4665</v>
      </c>
      <c r="G261" s="6">
        <v>4747</v>
      </c>
      <c r="H261" s="60">
        <v>4816</v>
      </c>
      <c r="I261" s="2"/>
      <c r="J261" s="2"/>
      <c r="K261" s="2"/>
    </row>
    <row r="262" spans="1:11" x14ac:dyDescent="0.2">
      <c r="A262" s="48" t="s">
        <v>556</v>
      </c>
      <c r="B262" s="4" t="s">
        <v>240</v>
      </c>
      <c r="C262" s="6">
        <v>10105</v>
      </c>
      <c r="D262" s="6">
        <v>10190</v>
      </c>
      <c r="E262" s="6">
        <v>10276</v>
      </c>
      <c r="F262" s="6">
        <v>10351</v>
      </c>
      <c r="G262" s="6">
        <v>10412</v>
      </c>
      <c r="H262" s="60">
        <v>10464</v>
      </c>
      <c r="I262" s="2"/>
      <c r="J262" s="2"/>
      <c r="K262" s="2"/>
    </row>
    <row r="263" spans="1:11" x14ac:dyDescent="0.2">
      <c r="A263" s="48" t="s">
        <v>556</v>
      </c>
      <c r="B263" s="4" t="s">
        <v>241</v>
      </c>
      <c r="C263" s="6">
        <v>3054</v>
      </c>
      <c r="D263" s="6">
        <v>3098</v>
      </c>
      <c r="E263" s="6">
        <v>3143</v>
      </c>
      <c r="F263" s="6">
        <v>3181</v>
      </c>
      <c r="G263" s="6">
        <v>3213</v>
      </c>
      <c r="H263" s="60">
        <v>3240</v>
      </c>
      <c r="I263" s="2"/>
      <c r="J263" s="2"/>
      <c r="K263" s="2"/>
    </row>
    <row r="264" spans="1:11" ht="13.5" thickBot="1" x14ac:dyDescent="0.25">
      <c r="A264" s="50" t="s">
        <v>556</v>
      </c>
      <c r="B264" s="51" t="s">
        <v>242</v>
      </c>
      <c r="C264" s="61">
        <v>14669</v>
      </c>
      <c r="D264" s="61">
        <v>17030</v>
      </c>
      <c r="E264" s="61">
        <v>19428</v>
      </c>
      <c r="F264" s="61">
        <v>21505</v>
      </c>
      <c r="G264" s="61">
        <v>23211</v>
      </c>
      <c r="H264" s="62">
        <v>24657</v>
      </c>
      <c r="I264" s="2"/>
      <c r="J264" s="2"/>
      <c r="K264" s="2"/>
    </row>
    <row r="265" spans="1:11" s="88" customFormat="1" x14ac:dyDescent="0.2">
      <c r="A265" s="80" t="s">
        <v>593</v>
      </c>
      <c r="B265" s="12"/>
      <c r="C265" s="81">
        <f>SUM(C241:C264)</f>
        <v>307766</v>
      </c>
      <c r="D265" s="81">
        <f>SUM(D241:D264)</f>
        <v>323969</v>
      </c>
      <c r="E265" s="81">
        <f>SUM(E241:E264)</f>
        <v>340425</v>
      </c>
      <c r="F265" s="81">
        <f>SUM(F241:F264)</f>
        <v>354677</v>
      </c>
      <c r="G265" s="81">
        <f>SUM(G241:G264)</f>
        <v>366383</v>
      </c>
      <c r="H265" s="81">
        <f>SUM(H241:H264)</f>
        <v>376308</v>
      </c>
    </row>
    <row r="266" spans="1:11" ht="13.5" thickBot="1" x14ac:dyDescent="0.25">
      <c r="A266" s="5"/>
      <c r="B266" s="4"/>
      <c r="C266" s="6"/>
      <c r="D266" s="6"/>
      <c r="E266" s="6"/>
      <c r="F266" s="6"/>
      <c r="G266" s="6"/>
      <c r="H266" s="6"/>
      <c r="I266" s="2"/>
      <c r="J266" s="2"/>
      <c r="K266" s="2"/>
    </row>
    <row r="267" spans="1:11" x14ac:dyDescent="0.2">
      <c r="A267" s="44" t="s">
        <v>557</v>
      </c>
      <c r="B267" s="45" t="s">
        <v>243</v>
      </c>
      <c r="C267" s="46">
        <v>65885.712086723768</v>
      </c>
      <c r="D267" s="46">
        <v>66257.495337372718</v>
      </c>
      <c r="E267" s="46">
        <v>66789.439342717611</v>
      </c>
      <c r="F267" s="46">
        <v>67348.455859362584</v>
      </c>
      <c r="G267" s="47">
        <v>68949.689336247422</v>
      </c>
      <c r="H267" s="6"/>
      <c r="I267" s="2"/>
      <c r="J267" s="2"/>
      <c r="K267" s="2"/>
    </row>
    <row r="268" spans="1:11" x14ac:dyDescent="0.2">
      <c r="A268" s="48" t="s">
        <v>557</v>
      </c>
      <c r="B268" s="4" t="s">
        <v>244</v>
      </c>
      <c r="C268" s="7">
        <v>2807.3657591157839</v>
      </c>
      <c r="D268" s="7">
        <v>2831.9291544141952</v>
      </c>
      <c r="E268" s="7">
        <v>2869.0772471549299</v>
      </c>
      <c r="F268" s="7">
        <v>2907.9195990884373</v>
      </c>
      <c r="G268" s="49">
        <v>2992.6991624441307</v>
      </c>
      <c r="H268" s="6"/>
      <c r="I268" s="2"/>
      <c r="J268" s="2"/>
      <c r="K268" s="2"/>
    </row>
    <row r="269" spans="1:11" x14ac:dyDescent="0.2">
      <c r="A269" s="48" t="s">
        <v>557</v>
      </c>
      <c r="B269" s="4" t="s">
        <v>245</v>
      </c>
      <c r="C269" s="7">
        <v>11482.169260165379</v>
      </c>
      <c r="D269" s="7">
        <v>11539.001478817081</v>
      </c>
      <c r="E269" s="7">
        <v>11626.743485073606</v>
      </c>
      <c r="F269" s="7">
        <v>11718.429997343303</v>
      </c>
      <c r="G269" s="49">
        <v>11885.971881603304</v>
      </c>
      <c r="H269" s="6"/>
      <c r="I269" s="2"/>
      <c r="J269" s="2"/>
      <c r="K269" s="2"/>
    </row>
    <row r="270" spans="1:11" x14ac:dyDescent="0.2">
      <c r="A270" s="48" t="s">
        <v>557</v>
      </c>
      <c r="B270" s="4" t="s">
        <v>246</v>
      </c>
      <c r="C270" s="7">
        <v>16976.552372324808</v>
      </c>
      <c r="D270" s="7">
        <v>19074.509007755296</v>
      </c>
      <c r="E270" s="7">
        <v>21856.489341567016</v>
      </c>
      <c r="F270" s="7">
        <v>25362.43000444389</v>
      </c>
      <c r="G270" s="49">
        <v>28097.97742274516</v>
      </c>
      <c r="H270" s="6"/>
      <c r="I270" s="2"/>
      <c r="J270" s="2"/>
      <c r="K270" s="2"/>
    </row>
    <row r="271" spans="1:11" x14ac:dyDescent="0.2">
      <c r="A271" s="48" t="s">
        <v>557</v>
      </c>
      <c r="B271" s="4" t="s">
        <v>247</v>
      </c>
      <c r="C271" s="7">
        <v>53143.393789606598</v>
      </c>
      <c r="D271" s="7">
        <v>53395.320434565489</v>
      </c>
      <c r="E271" s="7">
        <v>53769.256321780798</v>
      </c>
      <c r="F271" s="7">
        <v>54026.956974929111</v>
      </c>
      <c r="G271" s="49">
        <v>54765.18788001754</v>
      </c>
      <c r="H271" s="6"/>
      <c r="I271" s="2"/>
      <c r="J271" s="2"/>
      <c r="K271" s="2"/>
    </row>
    <row r="272" spans="1:11" x14ac:dyDescent="0.2">
      <c r="A272" s="48" t="s">
        <v>557</v>
      </c>
      <c r="B272" s="4" t="s">
        <v>248</v>
      </c>
      <c r="C272" s="7">
        <v>270355.10525693529</v>
      </c>
      <c r="D272" s="7">
        <v>284961.5817828647</v>
      </c>
      <c r="E272" s="7">
        <v>307743.16040363041</v>
      </c>
      <c r="F272" s="7">
        <v>331153.47455927037</v>
      </c>
      <c r="G272" s="49">
        <v>350502.93695697846</v>
      </c>
      <c r="H272" s="6"/>
      <c r="I272" s="2"/>
      <c r="J272" s="2"/>
      <c r="K272" s="2"/>
    </row>
    <row r="273" spans="1:11" x14ac:dyDescent="0.2">
      <c r="A273" s="48" t="s">
        <v>557</v>
      </c>
      <c r="B273" s="4" t="s">
        <v>249</v>
      </c>
      <c r="C273" s="7">
        <v>41846.539926094003</v>
      </c>
      <c r="D273" s="7">
        <v>42075.508897307314</v>
      </c>
      <c r="E273" s="7">
        <v>42429.836455556229</v>
      </c>
      <c r="F273" s="7">
        <v>42793.435947739519</v>
      </c>
      <c r="G273" s="49">
        <v>43650.479494182902</v>
      </c>
      <c r="H273" s="6"/>
      <c r="I273" s="2"/>
      <c r="J273" s="2"/>
      <c r="K273" s="2"/>
    </row>
    <row r="274" spans="1:11" x14ac:dyDescent="0.2">
      <c r="A274" s="48" t="s">
        <v>557</v>
      </c>
      <c r="B274" s="4" t="s">
        <v>250</v>
      </c>
      <c r="C274" s="7">
        <v>62586.917046025206</v>
      </c>
      <c r="D274" s="7">
        <v>62890.05424184088</v>
      </c>
      <c r="E274" s="7">
        <v>63357.69482196134</v>
      </c>
      <c r="F274" s="7">
        <v>63847.426515200481</v>
      </c>
      <c r="G274" s="49">
        <v>65247.974695035155</v>
      </c>
      <c r="H274" s="6"/>
      <c r="I274" s="2"/>
      <c r="J274" s="2"/>
      <c r="K274" s="2"/>
    </row>
    <row r="275" spans="1:11" x14ac:dyDescent="0.2">
      <c r="A275" s="48" t="s">
        <v>557</v>
      </c>
      <c r="B275" s="4" t="s">
        <v>251</v>
      </c>
      <c r="C275" s="7">
        <v>18267.401329813452</v>
      </c>
      <c r="D275" s="7">
        <v>18377.041432674934</v>
      </c>
      <c r="E275" s="7">
        <v>18543.304772580974</v>
      </c>
      <c r="F275" s="7">
        <v>18718.741650953703</v>
      </c>
      <c r="G275" s="49">
        <v>19143.089734450074</v>
      </c>
      <c r="H275" s="6"/>
      <c r="I275" s="2"/>
      <c r="J275" s="2"/>
      <c r="K275" s="2"/>
    </row>
    <row r="276" spans="1:11" x14ac:dyDescent="0.2">
      <c r="A276" s="48" t="s">
        <v>557</v>
      </c>
      <c r="B276" s="4" t="s">
        <v>252</v>
      </c>
      <c r="C276" s="7">
        <v>68648.894088937988</v>
      </c>
      <c r="D276" s="7">
        <v>68987.680519049725</v>
      </c>
      <c r="E276" s="7">
        <v>69510.749469295508</v>
      </c>
      <c r="F276" s="7">
        <v>69869.599494385766</v>
      </c>
      <c r="G276" s="49">
        <v>70794.950093851192</v>
      </c>
      <c r="H276" s="6"/>
      <c r="I276" s="2"/>
      <c r="J276" s="2"/>
      <c r="K276" s="2"/>
    </row>
    <row r="277" spans="1:11" x14ac:dyDescent="0.2">
      <c r="A277" s="48" t="s">
        <v>557</v>
      </c>
      <c r="B277" s="4" t="s">
        <v>253</v>
      </c>
      <c r="C277" s="7">
        <v>13784.836714825298</v>
      </c>
      <c r="D277" s="7">
        <v>13859.51597547203</v>
      </c>
      <c r="E277" s="7">
        <v>13972.459727958929</v>
      </c>
      <c r="F277" s="7">
        <v>14091.196980764875</v>
      </c>
      <c r="G277" s="49">
        <v>14431.593503586202</v>
      </c>
      <c r="H277" s="6"/>
      <c r="I277" s="2"/>
      <c r="J277" s="2"/>
      <c r="K277" s="2"/>
    </row>
    <row r="278" spans="1:11" ht="13.5" thickBot="1" x14ac:dyDescent="0.25">
      <c r="A278" s="50" t="s">
        <v>557</v>
      </c>
      <c r="B278" s="51" t="s">
        <v>254</v>
      </c>
      <c r="C278" s="52">
        <v>52444.072996691088</v>
      </c>
      <c r="D278" s="52">
        <v>52689.387598727495</v>
      </c>
      <c r="E278" s="52">
        <v>53063.9987297974</v>
      </c>
      <c r="F278" s="52">
        <v>53419.502212204439</v>
      </c>
      <c r="G278" s="53">
        <v>54407.966034763645</v>
      </c>
      <c r="H278" s="6"/>
      <c r="I278" s="2"/>
      <c r="J278" s="2"/>
      <c r="K278" s="2"/>
    </row>
    <row r="279" spans="1:11" s="88" customFormat="1" x14ac:dyDescent="0.2">
      <c r="A279" s="80" t="s">
        <v>594</v>
      </c>
      <c r="B279" s="12"/>
      <c r="C279" s="82">
        <f>SUM(C267:C278)</f>
        <v>678228.96062725852</v>
      </c>
      <c r="D279" s="82">
        <f>SUM(D267:D278)</f>
        <v>696939.02586086188</v>
      </c>
      <c r="E279" s="82">
        <f>SUM(E267:E278)</f>
        <v>725532.21011907468</v>
      </c>
      <c r="F279" s="82">
        <f>SUM(F267:F278)</f>
        <v>755257.5697956864</v>
      </c>
      <c r="G279" s="82">
        <f>SUM(G267:G278)</f>
        <v>784870.51619590516</v>
      </c>
      <c r="H279" s="81"/>
    </row>
    <row r="280" spans="1:11" ht="13.5" thickBot="1" x14ac:dyDescent="0.25">
      <c r="A280" s="5"/>
      <c r="B280" s="4"/>
      <c r="C280" s="7"/>
      <c r="D280" s="7"/>
      <c r="E280" s="7"/>
      <c r="F280" s="7"/>
      <c r="G280" s="7"/>
      <c r="H280" s="6"/>
      <c r="I280" s="2"/>
      <c r="J280" s="2"/>
      <c r="K280" s="2"/>
    </row>
    <row r="281" spans="1:11" x14ac:dyDescent="0.2">
      <c r="A281" s="44" t="s">
        <v>558</v>
      </c>
      <c r="B281" s="45" t="s">
        <v>255</v>
      </c>
      <c r="C281" s="46">
        <v>4918.5150090393108</v>
      </c>
      <c r="D281" s="46">
        <v>4939.7271415646637</v>
      </c>
      <c r="E281" s="46">
        <v>5004.4940250623558</v>
      </c>
      <c r="F281" s="46">
        <v>5137.9342636024439</v>
      </c>
      <c r="G281" s="46">
        <v>5239.2497280983052</v>
      </c>
      <c r="H281" s="47">
        <v>5325.1928713115758</v>
      </c>
      <c r="I281" s="2"/>
      <c r="J281" s="2"/>
      <c r="K281" s="2"/>
    </row>
    <row r="282" spans="1:11" x14ac:dyDescent="0.2">
      <c r="A282" s="48" t="s">
        <v>558</v>
      </c>
      <c r="B282" s="4" t="s">
        <v>256</v>
      </c>
      <c r="C282" s="7">
        <v>3961.5368592036016</v>
      </c>
      <c r="D282" s="7">
        <v>3965.4169835594444</v>
      </c>
      <c r="E282" s="7">
        <v>3976.8684367291835</v>
      </c>
      <c r="F282" s="7">
        <v>3999.5051386093314</v>
      </c>
      <c r="G282" s="7">
        <v>4015.6493847162901</v>
      </c>
      <c r="H282" s="49">
        <v>4028.6340361388047</v>
      </c>
      <c r="I282" s="2"/>
      <c r="J282" s="2"/>
      <c r="K282" s="2"/>
    </row>
    <row r="283" spans="1:11" x14ac:dyDescent="0.2">
      <c r="A283" s="48" t="s">
        <v>558</v>
      </c>
      <c r="B283" s="4" t="s">
        <v>257</v>
      </c>
      <c r="C283" s="7">
        <v>867.73942719319791</v>
      </c>
      <c r="D283" s="7">
        <v>869.24509528768988</v>
      </c>
      <c r="E283" s="7">
        <v>873.69645210858926</v>
      </c>
      <c r="F283" s="7">
        <v>882.45590868112197</v>
      </c>
      <c r="G283" s="7">
        <v>888.67356664018587</v>
      </c>
      <c r="H283" s="49">
        <v>893.62860604377136</v>
      </c>
      <c r="I283" s="2"/>
      <c r="J283" s="2"/>
      <c r="K283" s="2"/>
    </row>
    <row r="284" spans="1:11" x14ac:dyDescent="0.2">
      <c r="A284" s="48" t="s">
        <v>558</v>
      </c>
      <c r="B284" s="4" t="s">
        <v>258</v>
      </c>
      <c r="C284" s="7">
        <v>1074.2718485680298</v>
      </c>
      <c r="D284" s="7">
        <v>1076.0563225486546</v>
      </c>
      <c r="E284" s="7">
        <v>1081.4211407561918</v>
      </c>
      <c r="F284" s="7">
        <v>1091.9618707142606</v>
      </c>
      <c r="G284" s="7">
        <v>1099.4167106023463</v>
      </c>
      <c r="H284" s="49">
        <v>1105.3436154020994</v>
      </c>
      <c r="I284" s="2"/>
      <c r="J284" s="2"/>
      <c r="K284" s="2"/>
    </row>
    <row r="285" spans="1:11" x14ac:dyDescent="0.2">
      <c r="A285" s="48" t="s">
        <v>558</v>
      </c>
      <c r="B285" s="4" t="s">
        <v>259</v>
      </c>
      <c r="C285" s="7">
        <v>2715.8596395226223</v>
      </c>
      <c r="D285" s="7">
        <v>2721.6965822553643</v>
      </c>
      <c r="E285" s="7">
        <v>2739.2979237836857</v>
      </c>
      <c r="F285" s="7">
        <v>2774.2145925604436</v>
      </c>
      <c r="G285" s="7">
        <v>2799.2600431617725</v>
      </c>
      <c r="H285" s="49">
        <v>2819.4886880932177</v>
      </c>
      <c r="I285" s="2"/>
      <c r="J285" s="2"/>
      <c r="K285" s="2"/>
    </row>
    <row r="286" spans="1:11" x14ac:dyDescent="0.2">
      <c r="A286" s="48" t="s">
        <v>558</v>
      </c>
      <c r="B286" s="4" t="s">
        <v>260</v>
      </c>
      <c r="C286" s="7">
        <v>13449.046326660482</v>
      </c>
      <c r="D286" s="7">
        <v>13482.719730601617</v>
      </c>
      <c r="E286" s="7">
        <v>13586.585119680847</v>
      </c>
      <c r="F286" s="7">
        <v>13799.81025635787</v>
      </c>
      <c r="G286" s="7">
        <v>13959.337578047733</v>
      </c>
      <c r="H286" s="49">
        <v>14092.971667456379</v>
      </c>
      <c r="I286" s="2"/>
      <c r="J286" s="2"/>
      <c r="K286" s="2"/>
    </row>
    <row r="287" spans="1:11" x14ac:dyDescent="0.2">
      <c r="A287" s="48" t="s">
        <v>558</v>
      </c>
      <c r="B287" s="4" t="s">
        <v>261</v>
      </c>
      <c r="C287" s="7">
        <v>4545.534460711965</v>
      </c>
      <c r="D287" s="7">
        <v>4580.4825109342764</v>
      </c>
      <c r="E287" s="7">
        <v>4684.9102443486317</v>
      </c>
      <c r="F287" s="7">
        <v>4898.4502613953427</v>
      </c>
      <c r="G287" s="7">
        <v>5062.1061175837485</v>
      </c>
      <c r="H287" s="49">
        <v>5202.1084848469527</v>
      </c>
      <c r="I287" s="2"/>
      <c r="J287" s="2"/>
      <c r="K287" s="2"/>
    </row>
    <row r="288" spans="1:11" x14ac:dyDescent="0.2">
      <c r="A288" s="48" t="s">
        <v>558</v>
      </c>
      <c r="B288" s="4" t="s">
        <v>262</v>
      </c>
      <c r="C288" s="7">
        <v>3998.579083280244</v>
      </c>
      <c r="D288" s="7">
        <v>4024.9876979705768</v>
      </c>
      <c r="E288" s="7">
        <v>4104.5437304083143</v>
      </c>
      <c r="F288" s="7">
        <v>4267.9550491579503</v>
      </c>
      <c r="G288" s="7">
        <v>4393.0964074192188</v>
      </c>
      <c r="H288" s="49">
        <v>4500.0356451563048</v>
      </c>
      <c r="I288" s="2"/>
      <c r="J288" s="2"/>
      <c r="K288" s="2"/>
    </row>
    <row r="289" spans="1:11" x14ac:dyDescent="0.2">
      <c r="A289" s="48" t="s">
        <v>558</v>
      </c>
      <c r="B289" s="4" t="s">
        <v>263</v>
      </c>
      <c r="C289" s="7">
        <v>4579.5650454195638</v>
      </c>
      <c r="D289" s="7">
        <v>4587.1800671335204</v>
      </c>
      <c r="E289" s="7">
        <v>4606.642680514341</v>
      </c>
      <c r="F289" s="7">
        <v>4644.3128084706477</v>
      </c>
      <c r="G289" s="7">
        <v>4670.9940257833005</v>
      </c>
      <c r="H289" s="49">
        <v>4692.3353624247284</v>
      </c>
      <c r="I289" s="2"/>
      <c r="J289" s="2"/>
      <c r="K289" s="2"/>
    </row>
    <row r="290" spans="1:11" x14ac:dyDescent="0.2">
      <c r="A290" s="48" t="s">
        <v>558</v>
      </c>
      <c r="B290" s="4" t="s">
        <v>225</v>
      </c>
      <c r="C290" s="7">
        <v>3294.2663395423128</v>
      </c>
      <c r="D290" s="7">
        <v>3320.4051276754944</v>
      </c>
      <c r="E290" s="7">
        <v>3397.553986487459</v>
      </c>
      <c r="F290" s="7">
        <v>3553.8662119070641</v>
      </c>
      <c r="G290" s="7">
        <v>3672.8247064345501</v>
      </c>
      <c r="H290" s="49">
        <v>3774.0267046257272</v>
      </c>
      <c r="I290" s="2"/>
      <c r="J290" s="2"/>
      <c r="K290" s="2"/>
    </row>
    <row r="291" spans="1:11" x14ac:dyDescent="0.2">
      <c r="A291" s="48" t="s">
        <v>558</v>
      </c>
      <c r="B291" s="4" t="s">
        <v>264</v>
      </c>
      <c r="C291" s="7">
        <v>1383.0193351582582</v>
      </c>
      <c r="D291" s="7">
        <v>1385.3780868206254</v>
      </c>
      <c r="E291" s="7">
        <v>1392.493558442261</v>
      </c>
      <c r="F291" s="7">
        <v>1406.7695763055547</v>
      </c>
      <c r="G291" s="7">
        <v>1417.135368852769</v>
      </c>
      <c r="H291" s="49">
        <v>1425.6043248747351</v>
      </c>
      <c r="I291" s="2"/>
      <c r="J291" s="2"/>
      <c r="K291" s="2"/>
    </row>
    <row r="292" spans="1:11" x14ac:dyDescent="0.2">
      <c r="A292" s="48" t="s">
        <v>558</v>
      </c>
      <c r="B292" s="4" t="s">
        <v>265</v>
      </c>
      <c r="C292" s="7">
        <v>1702.591561734642</v>
      </c>
      <c r="D292" s="7">
        <v>1704.5409386455256</v>
      </c>
      <c r="E292" s="7">
        <v>1710.3089271457627</v>
      </c>
      <c r="F292" s="7">
        <v>1721.5082412483448</v>
      </c>
      <c r="G292" s="7">
        <v>1729.3132829932808</v>
      </c>
      <c r="H292" s="49">
        <v>1735.4608808559526</v>
      </c>
      <c r="I292" s="2"/>
      <c r="J292" s="2"/>
      <c r="K292" s="2"/>
    </row>
    <row r="293" spans="1:11" x14ac:dyDescent="0.2">
      <c r="A293" s="48" t="s">
        <v>558</v>
      </c>
      <c r="B293" s="4" t="s">
        <v>266</v>
      </c>
      <c r="C293" s="7">
        <v>1398.8298870249125</v>
      </c>
      <c r="D293" s="7">
        <v>1400.8684518658163</v>
      </c>
      <c r="E293" s="7">
        <v>1406.9646058539051</v>
      </c>
      <c r="F293" s="7">
        <v>1419.077439812135</v>
      </c>
      <c r="G293" s="7">
        <v>1427.7648096313162</v>
      </c>
      <c r="H293" s="49">
        <v>1434.7766564694198</v>
      </c>
      <c r="I293" s="2"/>
      <c r="J293" s="2"/>
      <c r="K293" s="2"/>
    </row>
    <row r="294" spans="1:11" x14ac:dyDescent="0.2">
      <c r="A294" s="48" t="s">
        <v>558</v>
      </c>
      <c r="B294" s="4" t="s">
        <v>267</v>
      </c>
      <c r="C294" s="7">
        <v>3675.2173733941027</v>
      </c>
      <c r="D294" s="7">
        <v>3679.9083964546849</v>
      </c>
      <c r="E294" s="7">
        <v>3693.8494107587467</v>
      </c>
      <c r="F294" s="7">
        <v>3721.366920198624</v>
      </c>
      <c r="G294" s="7">
        <v>3740.9566270508199</v>
      </c>
      <c r="H294" s="49">
        <v>3756.6888251196538</v>
      </c>
      <c r="I294" s="2"/>
      <c r="J294" s="2"/>
      <c r="K294" s="2"/>
    </row>
    <row r="295" spans="1:11" x14ac:dyDescent="0.2">
      <c r="A295" s="48" t="s">
        <v>558</v>
      </c>
      <c r="B295" s="4" t="s">
        <v>268</v>
      </c>
      <c r="C295" s="7">
        <v>5275.2079560403326</v>
      </c>
      <c r="D295" s="7">
        <v>5293.8619712898044</v>
      </c>
      <c r="E295" s="7">
        <v>5351.2090041926185</v>
      </c>
      <c r="F295" s="7">
        <v>5469.3056168567309</v>
      </c>
      <c r="G295" s="7">
        <v>5558.4121302085741</v>
      </c>
      <c r="H295" s="49">
        <v>5633.4874591122052</v>
      </c>
      <c r="I295" s="2"/>
      <c r="J295" s="2"/>
      <c r="K295" s="2"/>
    </row>
    <row r="296" spans="1:11" x14ac:dyDescent="0.2">
      <c r="A296" s="48" t="s">
        <v>558</v>
      </c>
      <c r="B296" s="4" t="s">
        <v>269</v>
      </c>
      <c r="C296" s="7">
        <v>3975.3438808923202</v>
      </c>
      <c r="D296" s="7">
        <v>4016.8445950869614</v>
      </c>
      <c r="E296" s="7">
        <v>4137.5455327374384</v>
      </c>
      <c r="F296" s="7">
        <v>4381.1704985509705</v>
      </c>
      <c r="G296" s="7">
        <v>4567.8551745518262</v>
      </c>
      <c r="H296" s="49">
        <v>4727.6001425380555</v>
      </c>
      <c r="I296" s="2"/>
      <c r="J296" s="2"/>
      <c r="K296" s="2"/>
    </row>
    <row r="297" spans="1:11" x14ac:dyDescent="0.2">
      <c r="A297" s="48" t="s">
        <v>558</v>
      </c>
      <c r="B297" s="4" t="s">
        <v>270</v>
      </c>
      <c r="C297" s="7">
        <v>3902.7506314382717</v>
      </c>
      <c r="D297" s="7">
        <v>3907.1556525859883</v>
      </c>
      <c r="E297" s="7">
        <v>3920.3672929336931</v>
      </c>
      <c r="F297" s="7">
        <v>3946.481062824384</v>
      </c>
      <c r="G297" s="7">
        <v>3964.9869211071777</v>
      </c>
      <c r="H297" s="49">
        <v>3979.8259062849074</v>
      </c>
      <c r="I297" s="2"/>
      <c r="J297" s="2"/>
      <c r="K297" s="2"/>
    </row>
    <row r="298" spans="1:11" x14ac:dyDescent="0.2">
      <c r="A298" s="48" t="s">
        <v>558</v>
      </c>
      <c r="B298" s="4" t="s">
        <v>271</v>
      </c>
      <c r="C298" s="7">
        <v>1551.6234778823057</v>
      </c>
      <c r="D298" s="7">
        <v>1557.2107140645121</v>
      </c>
      <c r="E298" s="7">
        <v>1573.324344970446</v>
      </c>
      <c r="F298" s="7">
        <v>1604.8606306395911</v>
      </c>
      <c r="G298" s="7">
        <v>1627.330964062772</v>
      </c>
      <c r="H298" s="49">
        <v>1645.3443668677101</v>
      </c>
      <c r="I298" s="2"/>
      <c r="J298" s="2"/>
      <c r="K298" s="2"/>
    </row>
    <row r="299" spans="1:11" x14ac:dyDescent="0.2">
      <c r="A299" s="48" t="s">
        <v>558</v>
      </c>
      <c r="B299" s="4" t="s">
        <v>272</v>
      </c>
      <c r="C299" s="7">
        <v>6558.1599489285391</v>
      </c>
      <c r="D299" s="7">
        <v>6558.1599489285391</v>
      </c>
      <c r="E299" s="7">
        <v>6558.1599489285391</v>
      </c>
      <c r="F299" s="7">
        <v>6558.1599489285391</v>
      </c>
      <c r="G299" s="7">
        <v>6558.1599489285391</v>
      </c>
      <c r="H299" s="49">
        <v>6558.1599489285391</v>
      </c>
      <c r="I299" s="2"/>
      <c r="J299" s="2"/>
      <c r="K299" s="2"/>
    </row>
    <row r="300" spans="1:11" x14ac:dyDescent="0.2">
      <c r="A300" s="48" t="s">
        <v>558</v>
      </c>
      <c r="B300" s="4" t="s">
        <v>273</v>
      </c>
      <c r="C300" s="9">
        <v>1231.0111147389869</v>
      </c>
      <c r="D300" s="9">
        <v>1233.2180553650214</v>
      </c>
      <c r="E300" s="9">
        <v>1240.0017172255939</v>
      </c>
      <c r="F300" s="9">
        <v>1253.6903870665503</v>
      </c>
      <c r="G300" s="9">
        <v>1263.6838898539793</v>
      </c>
      <c r="H300" s="64">
        <v>1271.8948994735952</v>
      </c>
      <c r="I300" s="2"/>
      <c r="J300" s="2"/>
      <c r="K300" s="2"/>
    </row>
    <row r="301" spans="1:11" x14ac:dyDescent="0.2">
      <c r="A301" s="48" t="s">
        <v>558</v>
      </c>
      <c r="B301" s="4" t="s">
        <v>274</v>
      </c>
      <c r="C301" s="9">
        <v>22138.958800157176</v>
      </c>
      <c r="D301" s="9">
        <v>22189.711426003301</v>
      </c>
      <c r="E301" s="9">
        <v>22346.177592450218</v>
      </c>
      <c r="F301" s="9">
        <v>22667.131111984039</v>
      </c>
      <c r="G301" s="9">
        <v>22907.030955118254</v>
      </c>
      <c r="H301" s="64">
        <v>23107.881414972562</v>
      </c>
      <c r="I301" s="2"/>
      <c r="J301" s="2"/>
      <c r="K301" s="2"/>
    </row>
    <row r="302" spans="1:11" x14ac:dyDescent="0.2">
      <c r="A302" s="48" t="s">
        <v>558</v>
      </c>
      <c r="B302" s="4" t="s">
        <v>275</v>
      </c>
      <c r="C302" s="9">
        <v>16478.294653078134</v>
      </c>
      <c r="D302" s="9">
        <v>16532.536827817385</v>
      </c>
      <c r="E302" s="9">
        <v>16684.577824184904</v>
      </c>
      <c r="F302" s="9">
        <v>16993.068387349347</v>
      </c>
      <c r="G302" s="9">
        <v>17224.433359813105</v>
      </c>
      <c r="H302" s="64">
        <v>17418.862728615211</v>
      </c>
      <c r="I302" s="2"/>
      <c r="J302" s="2"/>
      <c r="K302" s="2"/>
    </row>
    <row r="303" spans="1:11" x14ac:dyDescent="0.2">
      <c r="A303" s="48" t="s">
        <v>558</v>
      </c>
      <c r="B303" s="4" t="s">
        <v>276</v>
      </c>
      <c r="C303" s="9">
        <v>537.33792022037369</v>
      </c>
      <c r="D303" s="9">
        <v>538.69996943058732</v>
      </c>
      <c r="E303" s="9">
        <v>542.77068527966037</v>
      </c>
      <c r="F303" s="9">
        <v>550.87506724632283</v>
      </c>
      <c r="G303" s="9">
        <v>556.72308683930385</v>
      </c>
      <c r="H303" s="64">
        <v>561.45345116632996</v>
      </c>
      <c r="I303" s="2"/>
      <c r="J303" s="2"/>
      <c r="K303" s="2"/>
    </row>
    <row r="304" spans="1:11" x14ac:dyDescent="0.2">
      <c r="A304" s="48" t="s">
        <v>558</v>
      </c>
      <c r="B304" s="4" t="s">
        <v>277</v>
      </c>
      <c r="C304" s="9">
        <v>5968.22950449989</v>
      </c>
      <c r="D304" s="9">
        <v>5982.8850850719464</v>
      </c>
      <c r="E304" s="9">
        <v>6028.4189879823916</v>
      </c>
      <c r="F304" s="9">
        <v>6123.4104813038448</v>
      </c>
      <c r="G304" s="9">
        <v>6195.6617811639671</v>
      </c>
      <c r="H304" s="64">
        <v>6257.0821322672182</v>
      </c>
      <c r="I304" s="2"/>
      <c r="J304" s="2"/>
      <c r="K304" s="2"/>
    </row>
    <row r="305" spans="1:11" x14ac:dyDescent="0.2">
      <c r="A305" s="48" t="s">
        <v>558</v>
      </c>
      <c r="B305" s="4" t="s">
        <v>278</v>
      </c>
      <c r="C305" s="7">
        <v>5894.5918851273218</v>
      </c>
      <c r="D305" s="7">
        <v>5903.6399261987608</v>
      </c>
      <c r="E305" s="7">
        <v>5931.4199920520014</v>
      </c>
      <c r="F305" s="7">
        <v>5987.9450862621916</v>
      </c>
      <c r="G305" s="7">
        <v>6029.5703174914315</v>
      </c>
      <c r="H305" s="49">
        <v>6063.971886955751</v>
      </c>
      <c r="I305" s="2"/>
      <c r="J305" s="2"/>
      <c r="K305" s="2"/>
    </row>
    <row r="306" spans="1:11" ht="13.5" thickBot="1" x14ac:dyDescent="0.25">
      <c r="A306" s="50" t="s">
        <v>558</v>
      </c>
      <c r="B306" s="51" t="s">
        <v>279</v>
      </c>
      <c r="C306" s="52">
        <v>2966.780249384894</v>
      </c>
      <c r="D306" s="52">
        <v>2990.8364084240716</v>
      </c>
      <c r="E306" s="52">
        <v>3062.8384491983684</v>
      </c>
      <c r="F306" s="52">
        <v>3210.0321005489373</v>
      </c>
      <c r="G306" s="52">
        <v>3322.7874090334763</v>
      </c>
      <c r="H306" s="53">
        <v>3419.0153726118797</v>
      </c>
      <c r="I306" s="2"/>
      <c r="J306" s="2"/>
      <c r="K306" s="2"/>
    </row>
    <row r="307" spans="1:11" s="88" customFormat="1" x14ac:dyDescent="0.2">
      <c r="A307" s="80" t="s">
        <v>595</v>
      </c>
      <c r="B307" s="12"/>
      <c r="C307" s="82">
        <f>SUM(C281:C306)</f>
        <v>128042.86221884179</v>
      </c>
      <c r="D307" s="82">
        <f>SUM(D281:D306)</f>
        <v>128443.37371358485</v>
      </c>
      <c r="E307" s="82">
        <f>SUM(E281:E306)</f>
        <v>129636.44161421616</v>
      </c>
      <c r="F307" s="82">
        <f>SUM(F281:F306)</f>
        <v>132065.3189185826</v>
      </c>
      <c r="G307" s="82">
        <f>SUM(G281:G306)</f>
        <v>133892.41429518806</v>
      </c>
      <c r="H307" s="82">
        <f>SUM(H281:H306)</f>
        <v>135430.87607861328</v>
      </c>
    </row>
    <row r="308" spans="1:11" ht="13.5" thickBot="1" x14ac:dyDescent="0.25">
      <c r="A308" s="5"/>
      <c r="B308" s="4"/>
      <c r="C308" s="7"/>
      <c r="D308" s="7"/>
      <c r="E308" s="7"/>
      <c r="F308" s="7"/>
      <c r="G308" s="7"/>
      <c r="H308" s="7"/>
      <c r="I308" s="2"/>
      <c r="J308" s="2"/>
      <c r="K308" s="2"/>
    </row>
    <row r="309" spans="1:11" x14ac:dyDescent="0.2">
      <c r="A309" s="44" t="s">
        <v>559</v>
      </c>
      <c r="B309" s="45" t="s">
        <v>280</v>
      </c>
      <c r="C309" s="65">
        <v>28068</v>
      </c>
      <c r="D309" s="65">
        <v>28531</v>
      </c>
      <c r="E309" s="65">
        <v>29002</v>
      </c>
      <c r="F309" s="65">
        <v>29409</v>
      </c>
      <c r="G309" s="65">
        <v>29743</v>
      </c>
      <c r="H309" s="66">
        <v>30027</v>
      </c>
      <c r="I309" s="2"/>
      <c r="J309" s="2"/>
      <c r="K309" s="2"/>
    </row>
    <row r="310" spans="1:11" x14ac:dyDescent="0.2">
      <c r="A310" s="48" t="s">
        <v>559</v>
      </c>
      <c r="B310" s="4" t="s">
        <v>281</v>
      </c>
      <c r="C310" s="10">
        <v>37076</v>
      </c>
      <c r="D310" s="10">
        <v>37660</v>
      </c>
      <c r="E310" s="10">
        <v>38254</v>
      </c>
      <c r="F310" s="10">
        <v>38769</v>
      </c>
      <c r="G310" s="10">
        <v>39192</v>
      </c>
      <c r="H310" s="67">
        <v>39550</v>
      </c>
      <c r="I310" s="2"/>
      <c r="J310" s="2"/>
      <c r="K310" s="2"/>
    </row>
    <row r="311" spans="1:11" x14ac:dyDescent="0.2">
      <c r="A311" s="48" t="s">
        <v>559</v>
      </c>
      <c r="B311" s="4" t="s">
        <v>12</v>
      </c>
      <c r="C311" s="10">
        <v>90099</v>
      </c>
      <c r="D311" s="10">
        <v>91163</v>
      </c>
      <c r="E311" s="10">
        <v>92243</v>
      </c>
      <c r="F311" s="10">
        <v>93178</v>
      </c>
      <c r="G311" s="10">
        <v>93947</v>
      </c>
      <c r="H311" s="67">
        <v>94598</v>
      </c>
      <c r="I311" s="2"/>
      <c r="J311" s="2"/>
      <c r="K311" s="2"/>
    </row>
    <row r="312" spans="1:11" x14ac:dyDescent="0.2">
      <c r="A312" s="48" t="s">
        <v>559</v>
      </c>
      <c r="B312" s="4" t="s">
        <v>282</v>
      </c>
      <c r="C312" s="10">
        <v>5562</v>
      </c>
      <c r="D312" s="10">
        <v>5607</v>
      </c>
      <c r="E312" s="10">
        <v>5653</v>
      </c>
      <c r="F312" s="10">
        <v>5693</v>
      </c>
      <c r="G312" s="10">
        <v>5725</v>
      </c>
      <c r="H312" s="67">
        <v>5753</v>
      </c>
      <c r="I312" s="2"/>
      <c r="J312" s="2"/>
      <c r="K312" s="2"/>
    </row>
    <row r="313" spans="1:11" x14ac:dyDescent="0.2">
      <c r="A313" s="48" t="s">
        <v>559</v>
      </c>
      <c r="B313" s="4" t="s">
        <v>283</v>
      </c>
      <c r="C313" s="10">
        <v>1932</v>
      </c>
      <c r="D313" s="10">
        <v>1936</v>
      </c>
      <c r="E313" s="10">
        <v>1939</v>
      </c>
      <c r="F313" s="10">
        <v>1942</v>
      </c>
      <c r="G313" s="10">
        <v>1944</v>
      </c>
      <c r="H313" s="67">
        <v>1946</v>
      </c>
      <c r="I313" s="2"/>
      <c r="J313" s="2"/>
      <c r="K313" s="2"/>
    </row>
    <row r="314" spans="1:11" x14ac:dyDescent="0.2">
      <c r="A314" s="48" t="s">
        <v>559</v>
      </c>
      <c r="B314" s="4" t="s">
        <v>192</v>
      </c>
      <c r="C314" s="10">
        <v>19460</v>
      </c>
      <c r="D314" s="10">
        <v>20310</v>
      </c>
      <c r="E314" s="10">
        <v>21174</v>
      </c>
      <c r="F314" s="10">
        <v>21921</v>
      </c>
      <c r="G314" s="10">
        <v>22535</v>
      </c>
      <c r="H314" s="67">
        <v>23056</v>
      </c>
      <c r="I314" s="2"/>
      <c r="J314" s="2"/>
      <c r="K314" s="2"/>
    </row>
    <row r="315" spans="1:11" x14ac:dyDescent="0.2">
      <c r="A315" s="48" t="s">
        <v>559</v>
      </c>
      <c r="B315" s="4" t="s">
        <v>193</v>
      </c>
      <c r="C315" s="10">
        <v>33511</v>
      </c>
      <c r="D315" s="10">
        <v>33779</v>
      </c>
      <c r="E315" s="10">
        <v>34052</v>
      </c>
      <c r="F315" s="10">
        <v>34287</v>
      </c>
      <c r="G315" s="10">
        <v>34481</v>
      </c>
      <c r="H315" s="67">
        <v>34645</v>
      </c>
      <c r="I315" s="2"/>
      <c r="J315" s="2"/>
      <c r="K315" s="2"/>
    </row>
    <row r="316" spans="1:11" x14ac:dyDescent="0.2">
      <c r="A316" s="48" t="s">
        <v>559</v>
      </c>
      <c r="B316" s="4" t="s">
        <v>284</v>
      </c>
      <c r="C316" s="10">
        <v>2654</v>
      </c>
      <c r="D316" s="10">
        <v>2710</v>
      </c>
      <c r="E316" s="10">
        <v>2766</v>
      </c>
      <c r="F316" s="10">
        <v>2816</v>
      </c>
      <c r="G316" s="10">
        <v>2856</v>
      </c>
      <c r="H316" s="67">
        <v>2890</v>
      </c>
      <c r="I316" s="2"/>
      <c r="J316" s="2"/>
      <c r="K316" s="2"/>
    </row>
    <row r="317" spans="1:11" x14ac:dyDescent="0.2">
      <c r="A317" s="48" t="s">
        <v>559</v>
      </c>
      <c r="B317" s="4" t="s">
        <v>285</v>
      </c>
      <c r="C317" s="10">
        <v>30084</v>
      </c>
      <c r="D317" s="10">
        <v>30559</v>
      </c>
      <c r="E317" s="10">
        <v>31044</v>
      </c>
      <c r="F317" s="10">
        <v>31463</v>
      </c>
      <c r="G317" s="10">
        <v>31808</v>
      </c>
      <c r="H317" s="67">
        <v>32100</v>
      </c>
      <c r="I317" s="2"/>
      <c r="J317" s="2"/>
      <c r="K317" s="2"/>
    </row>
    <row r="318" spans="1:11" x14ac:dyDescent="0.2">
      <c r="A318" s="48" t="s">
        <v>559</v>
      </c>
      <c r="B318" s="4" t="s">
        <v>286</v>
      </c>
      <c r="C318" s="10">
        <v>14784</v>
      </c>
      <c r="D318" s="10">
        <v>15390</v>
      </c>
      <c r="E318" s="10">
        <v>16006</v>
      </c>
      <c r="F318" s="10">
        <v>16538</v>
      </c>
      <c r="G318" s="10">
        <v>16978</v>
      </c>
      <c r="H318" s="67">
        <v>17347</v>
      </c>
      <c r="I318" s="2"/>
      <c r="J318" s="2"/>
      <c r="K318" s="2"/>
    </row>
    <row r="319" spans="1:11" x14ac:dyDescent="0.2">
      <c r="A319" s="48" t="s">
        <v>559</v>
      </c>
      <c r="B319" s="4" t="s">
        <v>287</v>
      </c>
      <c r="C319" s="10">
        <v>85213</v>
      </c>
      <c r="D319" s="10">
        <v>86197</v>
      </c>
      <c r="E319" s="10">
        <v>87194</v>
      </c>
      <c r="F319" s="10">
        <v>88059</v>
      </c>
      <c r="G319" s="10">
        <v>88767</v>
      </c>
      <c r="H319" s="67">
        <v>89372</v>
      </c>
      <c r="I319" s="2"/>
      <c r="J319" s="2"/>
      <c r="K319" s="2"/>
    </row>
    <row r="320" spans="1:11" ht="13.5" thickBot="1" x14ac:dyDescent="0.25">
      <c r="A320" s="50" t="s">
        <v>559</v>
      </c>
      <c r="B320" s="51" t="s">
        <v>288</v>
      </c>
      <c r="C320" s="68">
        <v>28885</v>
      </c>
      <c r="D320" s="68">
        <v>29385</v>
      </c>
      <c r="E320" s="68">
        <v>29892</v>
      </c>
      <c r="F320" s="68">
        <v>30332</v>
      </c>
      <c r="G320" s="68">
        <v>30693</v>
      </c>
      <c r="H320" s="69">
        <v>30999</v>
      </c>
      <c r="I320" s="2"/>
      <c r="J320" s="2"/>
      <c r="K320" s="2"/>
    </row>
    <row r="321" spans="1:11" s="88" customFormat="1" x14ac:dyDescent="0.2">
      <c r="A321" s="80" t="s">
        <v>596</v>
      </c>
      <c r="B321" s="12"/>
      <c r="C321" s="90">
        <f>SUM(C309:C320)</f>
        <v>377328</v>
      </c>
      <c r="D321" s="90">
        <f>SUM(D309:D320)</f>
        <v>383227</v>
      </c>
      <c r="E321" s="90">
        <f>SUM(E309:E320)</f>
        <v>389219</v>
      </c>
      <c r="F321" s="90">
        <f>SUM(F309:F320)</f>
        <v>394407</v>
      </c>
      <c r="G321" s="90">
        <f>SUM(G309:G320)</f>
        <v>398669</v>
      </c>
      <c r="H321" s="90">
        <f>SUM(H309:H320)</f>
        <v>402283</v>
      </c>
    </row>
    <row r="322" spans="1:11" ht="13.5" thickBot="1" x14ac:dyDescent="0.25">
      <c r="A322" s="5"/>
      <c r="B322" s="4"/>
      <c r="C322" s="10"/>
      <c r="D322" s="10"/>
      <c r="E322" s="10"/>
      <c r="F322" s="10"/>
      <c r="G322" s="10"/>
      <c r="H322" s="10"/>
      <c r="I322" s="2"/>
      <c r="J322" s="2"/>
      <c r="K322" s="2"/>
    </row>
    <row r="323" spans="1:11" x14ac:dyDescent="0.2">
      <c r="A323" s="44" t="s">
        <v>560</v>
      </c>
      <c r="B323" s="45" t="s">
        <v>289</v>
      </c>
      <c r="C323" s="46">
        <v>23579.59972620603</v>
      </c>
      <c r="D323" s="46">
        <v>23834.530580592324</v>
      </c>
      <c r="E323" s="46">
        <v>24364.245370676093</v>
      </c>
      <c r="F323" s="46">
        <v>25100.242940966491</v>
      </c>
      <c r="G323" s="46">
        <v>26015.809582466354</v>
      </c>
      <c r="H323" s="47">
        <v>26829.493340839697</v>
      </c>
      <c r="I323" s="2"/>
      <c r="J323" s="2"/>
      <c r="K323" s="2"/>
    </row>
    <row r="324" spans="1:11" x14ac:dyDescent="0.2">
      <c r="A324" s="48" t="s">
        <v>560</v>
      </c>
      <c r="B324" s="4" t="s">
        <v>290</v>
      </c>
      <c r="C324" s="7">
        <v>4136.0141536991923</v>
      </c>
      <c r="D324" s="7">
        <v>4240.6283045966866</v>
      </c>
      <c r="E324" s="7">
        <v>4440.3721871694179</v>
      </c>
      <c r="F324" s="7">
        <v>4654.5805566399131</v>
      </c>
      <c r="G324" s="7">
        <v>4909.5478724136301</v>
      </c>
      <c r="H324" s="49">
        <v>5127.9087603695989</v>
      </c>
      <c r="I324" s="2"/>
      <c r="J324" s="2"/>
      <c r="K324" s="2"/>
    </row>
    <row r="325" spans="1:11" x14ac:dyDescent="0.2">
      <c r="A325" s="48" t="s">
        <v>560</v>
      </c>
      <c r="B325" s="4" t="s">
        <v>291</v>
      </c>
      <c r="C325" s="7">
        <v>7369.6678406616757</v>
      </c>
      <c r="D325" s="7">
        <v>7443.8160193790955</v>
      </c>
      <c r="E325" s="7">
        <v>7599.6253200715828</v>
      </c>
      <c r="F325" s="7">
        <v>7815.6072887688033</v>
      </c>
      <c r="G325" s="7">
        <v>8083.0327205600615</v>
      </c>
      <c r="H325" s="49">
        <v>8318.2068209620174</v>
      </c>
      <c r="I325" s="2"/>
      <c r="J325" s="2"/>
      <c r="K325" s="2"/>
    </row>
    <row r="326" spans="1:11" x14ac:dyDescent="0.2">
      <c r="A326" s="48" t="s">
        <v>560</v>
      </c>
      <c r="B326" s="4" t="s">
        <v>292</v>
      </c>
      <c r="C326" s="7">
        <v>48970.910746668647</v>
      </c>
      <c r="D326" s="7">
        <v>49825.310124245239</v>
      </c>
      <c r="E326" s="7">
        <v>51031.810507790164</v>
      </c>
      <c r="F326" s="7">
        <v>52607.275292150378</v>
      </c>
      <c r="G326" s="7">
        <v>54242.511725855853</v>
      </c>
      <c r="H326" s="49">
        <v>55663.28939189214</v>
      </c>
      <c r="I326" s="2"/>
      <c r="J326" s="2"/>
      <c r="K326" s="2"/>
    </row>
    <row r="327" spans="1:11" x14ac:dyDescent="0.2">
      <c r="A327" s="48" t="s">
        <v>560</v>
      </c>
      <c r="B327" s="4" t="s">
        <v>293</v>
      </c>
      <c r="C327" s="7">
        <v>101683.99327722963</v>
      </c>
      <c r="D327" s="7">
        <v>102785.66729164589</v>
      </c>
      <c r="E327" s="7">
        <v>105109.55503947833</v>
      </c>
      <c r="F327" s="7">
        <v>108330.70230906655</v>
      </c>
      <c r="G327" s="7">
        <v>112137.62133271518</v>
      </c>
      <c r="H327" s="49">
        <v>115226.87513361004</v>
      </c>
      <c r="I327" s="2"/>
      <c r="J327" s="2"/>
      <c r="K327" s="2"/>
    </row>
    <row r="328" spans="1:11" x14ac:dyDescent="0.2">
      <c r="A328" s="48" t="s">
        <v>560</v>
      </c>
      <c r="B328" s="4" t="s">
        <v>294</v>
      </c>
      <c r="C328" s="7">
        <v>2502.2774517439002</v>
      </c>
      <c r="D328" s="7">
        <v>2566.2177022418709</v>
      </c>
      <c r="E328" s="7">
        <v>2610.0314853231553</v>
      </c>
      <c r="F328" s="7">
        <v>2610.0314853231553</v>
      </c>
      <c r="G328" s="7">
        <v>2610.0314853231553</v>
      </c>
      <c r="H328" s="49">
        <v>2610.0314853231553</v>
      </c>
      <c r="I328" s="2"/>
      <c r="J328" s="2"/>
      <c r="K328" s="2"/>
    </row>
    <row r="329" spans="1:11" x14ac:dyDescent="0.2">
      <c r="A329" s="48" t="s">
        <v>560</v>
      </c>
      <c r="B329" s="4" t="s">
        <v>295</v>
      </c>
      <c r="C329" s="7">
        <v>14215.483280032659</v>
      </c>
      <c r="D329" s="7">
        <v>14347.218567366595</v>
      </c>
      <c r="E329" s="7">
        <v>14623.398595462637</v>
      </c>
      <c r="F329" s="7">
        <v>15006.934220829244</v>
      </c>
      <c r="G329" s="7">
        <v>15483.478290336669</v>
      </c>
      <c r="H329" s="49">
        <v>15904.888366585479</v>
      </c>
      <c r="I329" s="2"/>
      <c r="J329" s="2"/>
      <c r="K329" s="2"/>
    </row>
    <row r="330" spans="1:11" x14ac:dyDescent="0.2">
      <c r="A330" s="48" t="s">
        <v>560</v>
      </c>
      <c r="B330" s="4" t="s">
        <v>296</v>
      </c>
      <c r="C330" s="7">
        <v>6010.410893367286</v>
      </c>
      <c r="D330" s="7">
        <v>6068.9958431171008</v>
      </c>
      <c r="E330" s="7">
        <v>6192.6699236340664</v>
      </c>
      <c r="F330" s="7">
        <v>6365.0585311798604</v>
      </c>
      <c r="G330" s="7">
        <v>6580.066170119152</v>
      </c>
      <c r="H330" s="49">
        <v>6771.2745826905157</v>
      </c>
      <c r="I330" s="2"/>
      <c r="J330" s="2"/>
      <c r="K330" s="2"/>
    </row>
    <row r="331" spans="1:11" x14ac:dyDescent="0.2">
      <c r="A331" s="48" t="s">
        <v>560</v>
      </c>
      <c r="B331" s="4" t="s">
        <v>297</v>
      </c>
      <c r="C331" s="7">
        <v>14700.367373092045</v>
      </c>
      <c r="D331" s="7">
        <v>14871.513340510372</v>
      </c>
      <c r="E331" s="7">
        <v>15117.086883221908</v>
      </c>
      <c r="F331" s="7">
        <v>15117.086883221908</v>
      </c>
      <c r="G331" s="7">
        <v>15117.086883221908</v>
      </c>
      <c r="H331" s="49">
        <v>15117.086883221908</v>
      </c>
      <c r="I331" s="2"/>
      <c r="J331" s="2"/>
      <c r="K331" s="2"/>
    </row>
    <row r="332" spans="1:11" x14ac:dyDescent="0.2">
      <c r="A332" s="48" t="s">
        <v>560</v>
      </c>
      <c r="B332" s="4" t="s">
        <v>298</v>
      </c>
      <c r="C332" s="7">
        <v>14189.662328181923</v>
      </c>
      <c r="D332" s="7">
        <v>14376.545185243531</v>
      </c>
      <c r="E332" s="7">
        <v>14680.975724702368</v>
      </c>
      <c r="F332" s="7">
        <v>14946.197223947429</v>
      </c>
      <c r="G332" s="7">
        <v>15196.160786809907</v>
      </c>
      <c r="H332" s="49">
        <v>15416.038560592784</v>
      </c>
      <c r="I332" s="2"/>
      <c r="J332" s="2"/>
      <c r="K332" s="2"/>
    </row>
    <row r="333" spans="1:11" x14ac:dyDescent="0.2">
      <c r="A333" s="48" t="s">
        <v>560</v>
      </c>
      <c r="B333" s="4" t="s">
        <v>299</v>
      </c>
      <c r="C333" s="7">
        <v>7485.8559874001321</v>
      </c>
      <c r="D333" s="7">
        <v>7621.1629806783749</v>
      </c>
      <c r="E333" s="7">
        <v>7769.1098097064614</v>
      </c>
      <c r="F333" s="7">
        <v>7805.0760746400456</v>
      </c>
      <c r="G333" s="7">
        <v>7805.0760746400456</v>
      </c>
      <c r="H333" s="49">
        <v>7805.0760746400456</v>
      </c>
      <c r="I333" s="2"/>
      <c r="J333" s="2"/>
      <c r="K333" s="2"/>
    </row>
    <row r="334" spans="1:11" x14ac:dyDescent="0.2">
      <c r="A334" s="48" t="s">
        <v>560</v>
      </c>
      <c r="B334" s="4" t="s">
        <v>230</v>
      </c>
      <c r="C334" s="7">
        <v>43129.487691079274</v>
      </c>
      <c r="D334" s="7">
        <v>43804.348470884746</v>
      </c>
      <c r="E334" s="7">
        <v>45044.917094979763</v>
      </c>
      <c r="F334" s="7">
        <v>46722.581244521221</v>
      </c>
      <c r="G334" s="7">
        <v>48737.409606529363</v>
      </c>
      <c r="H334" s="49">
        <v>50331.963989882235</v>
      </c>
      <c r="I334" s="2"/>
      <c r="J334" s="2"/>
      <c r="K334" s="2"/>
    </row>
    <row r="335" spans="1:11" x14ac:dyDescent="0.2">
      <c r="A335" s="48" t="s">
        <v>560</v>
      </c>
      <c r="B335" s="4" t="s">
        <v>300</v>
      </c>
      <c r="C335" s="7">
        <v>59980.046614217441</v>
      </c>
      <c r="D335" s="7">
        <v>61920.877033007542</v>
      </c>
      <c r="E335" s="7">
        <v>63945.326941766631</v>
      </c>
      <c r="F335" s="7">
        <v>66518.632792681616</v>
      </c>
      <c r="G335" s="7">
        <v>68836.866197001989</v>
      </c>
      <c r="H335" s="49">
        <v>70435.173299540096</v>
      </c>
      <c r="I335" s="2"/>
      <c r="J335" s="2"/>
      <c r="K335" s="2"/>
    </row>
    <row r="336" spans="1:11" x14ac:dyDescent="0.2">
      <c r="A336" s="48" t="s">
        <v>560</v>
      </c>
      <c r="B336" s="4" t="s">
        <v>301</v>
      </c>
      <c r="C336" s="7">
        <v>42150.033596590161</v>
      </c>
      <c r="D336" s="7">
        <v>43635.242659249845</v>
      </c>
      <c r="E336" s="7">
        <v>45617.653679081785</v>
      </c>
      <c r="F336" s="7">
        <v>48041.846482140063</v>
      </c>
      <c r="G336" s="7">
        <v>49281.102846110676</v>
      </c>
      <c r="H336" s="49">
        <v>50379.502074147516</v>
      </c>
      <c r="I336" s="2"/>
      <c r="J336" s="2"/>
      <c r="K336" s="2"/>
    </row>
    <row r="337" spans="1:11" x14ac:dyDescent="0.2">
      <c r="A337" s="48" t="s">
        <v>560</v>
      </c>
      <c r="B337" s="4" t="s">
        <v>302</v>
      </c>
      <c r="C337" s="7">
        <v>68214.91891332595</v>
      </c>
      <c r="D337" s="7">
        <v>70635.793069510954</v>
      </c>
      <c r="E337" s="7">
        <v>73492.52364258116</v>
      </c>
      <c r="F337" s="7">
        <v>76101.168575459233</v>
      </c>
      <c r="G337" s="7">
        <v>78813.083512386409</v>
      </c>
      <c r="H337" s="49">
        <v>81135.066182203242</v>
      </c>
      <c r="I337" s="2"/>
      <c r="J337" s="2"/>
      <c r="K337" s="2"/>
    </row>
    <row r="338" spans="1:11" x14ac:dyDescent="0.2">
      <c r="A338" s="48" t="s">
        <v>560</v>
      </c>
      <c r="B338" s="4" t="s">
        <v>303</v>
      </c>
      <c r="C338" s="7">
        <v>51986.740590621564</v>
      </c>
      <c r="D338" s="7">
        <v>52549.016184464279</v>
      </c>
      <c r="E338" s="7">
        <v>53654.582761389989</v>
      </c>
      <c r="F338" s="7">
        <v>55122.570666089297</v>
      </c>
      <c r="G338" s="7">
        <v>56447.325373654967</v>
      </c>
      <c r="H338" s="49">
        <v>57542.39958533652</v>
      </c>
      <c r="I338" s="2"/>
      <c r="J338" s="2"/>
      <c r="K338" s="2"/>
    </row>
    <row r="339" spans="1:11" x14ac:dyDescent="0.2">
      <c r="A339" s="48" t="s">
        <v>560</v>
      </c>
      <c r="B339" s="4" t="s">
        <v>304</v>
      </c>
      <c r="C339" s="7">
        <v>60115.684970538787</v>
      </c>
      <c r="D339" s="7">
        <v>61511.019045754518</v>
      </c>
      <c r="E339" s="7">
        <v>62740.049613910727</v>
      </c>
      <c r="F339" s="7">
        <v>64067.364550204846</v>
      </c>
      <c r="G339" s="7">
        <v>65572.727915121941</v>
      </c>
      <c r="H339" s="49">
        <v>66829.330101862637</v>
      </c>
      <c r="I339" s="2"/>
      <c r="J339" s="2"/>
      <c r="K339" s="2"/>
    </row>
    <row r="340" spans="1:11" x14ac:dyDescent="0.2">
      <c r="A340" s="48" t="s">
        <v>560</v>
      </c>
      <c r="B340" s="4" t="s">
        <v>305</v>
      </c>
      <c r="C340" s="7">
        <v>23434.104528998407</v>
      </c>
      <c r="D340" s="7">
        <v>23994.70242455355</v>
      </c>
      <c r="E340" s="7">
        <v>24804.273742608973</v>
      </c>
      <c r="F340" s="7">
        <v>25356.945846509763</v>
      </c>
      <c r="G340" s="7">
        <v>25789.428411646797</v>
      </c>
      <c r="H340" s="49">
        <v>26139.711765232649</v>
      </c>
      <c r="I340" s="2"/>
      <c r="J340" s="2"/>
      <c r="K340" s="2"/>
    </row>
    <row r="341" spans="1:11" x14ac:dyDescent="0.2">
      <c r="A341" s="48" t="s">
        <v>560</v>
      </c>
      <c r="B341" s="4" t="s">
        <v>306</v>
      </c>
      <c r="C341" s="7">
        <v>44193.426087505468</v>
      </c>
      <c r="D341" s="7">
        <v>45348.982735813239</v>
      </c>
      <c r="E341" s="7">
        <v>46982.561110638046</v>
      </c>
      <c r="F341" s="7">
        <v>48355.829013625298</v>
      </c>
      <c r="G341" s="7">
        <v>50041.445720515396</v>
      </c>
      <c r="H341" s="49">
        <v>51485.617151977065</v>
      </c>
      <c r="I341" s="2"/>
      <c r="J341" s="2"/>
      <c r="K341" s="2"/>
    </row>
    <row r="342" spans="1:11" x14ac:dyDescent="0.2">
      <c r="A342" s="48" t="s">
        <v>560</v>
      </c>
      <c r="B342" s="4" t="s">
        <v>307</v>
      </c>
      <c r="C342" s="7">
        <v>8855.6998780595641</v>
      </c>
      <c r="D342" s="7">
        <v>8961.0615732628794</v>
      </c>
      <c r="E342" s="7">
        <v>9183.2858632642292</v>
      </c>
      <c r="F342" s="7">
        <v>9492.5605687225361</v>
      </c>
      <c r="G342" s="7">
        <v>9877.4732099736866</v>
      </c>
      <c r="H342" s="49">
        <v>10219.407954536382</v>
      </c>
      <c r="I342" s="2"/>
      <c r="J342" s="2"/>
      <c r="K342" s="2"/>
    </row>
    <row r="343" spans="1:11" x14ac:dyDescent="0.2">
      <c r="A343" s="48" t="s">
        <v>560</v>
      </c>
      <c r="B343" s="4" t="s">
        <v>308</v>
      </c>
      <c r="C343" s="7">
        <v>46264.328448173423</v>
      </c>
      <c r="D343" s="7">
        <v>47463.986062736345</v>
      </c>
      <c r="E343" s="7">
        <v>49239.10620594729</v>
      </c>
      <c r="F343" s="7">
        <v>51541.766622409785</v>
      </c>
      <c r="G343" s="7">
        <v>54191.484068640872</v>
      </c>
      <c r="H343" s="49">
        <v>56231.904458450932</v>
      </c>
      <c r="I343" s="2"/>
      <c r="J343" s="2"/>
      <c r="K343" s="2"/>
    </row>
    <row r="344" spans="1:11" x14ac:dyDescent="0.2">
      <c r="A344" s="48" t="s">
        <v>560</v>
      </c>
      <c r="B344" s="4" t="s">
        <v>309</v>
      </c>
      <c r="C344" s="7">
        <v>24550.099441714108</v>
      </c>
      <c r="D344" s="7">
        <v>24903.69013460166</v>
      </c>
      <c r="E344" s="7">
        <v>25481.091709047585</v>
      </c>
      <c r="F344" s="7">
        <v>26338.032909630216</v>
      </c>
      <c r="G344" s="7">
        <v>27119.657108711606</v>
      </c>
      <c r="H344" s="49">
        <v>27487.845635156416</v>
      </c>
      <c r="I344" s="2"/>
      <c r="J344" s="2"/>
      <c r="K344" s="2"/>
    </row>
    <row r="345" spans="1:11" x14ac:dyDescent="0.2">
      <c r="A345" s="48" t="s">
        <v>560</v>
      </c>
      <c r="B345" s="4" t="s">
        <v>310</v>
      </c>
      <c r="C345" s="7">
        <v>16249.124119199583</v>
      </c>
      <c r="D345" s="7">
        <v>16391.395910860883</v>
      </c>
      <c r="E345" s="7">
        <v>16690.497164030727</v>
      </c>
      <c r="F345" s="7">
        <v>17106.071762363466</v>
      </c>
      <c r="G345" s="7">
        <v>17622.065376194252</v>
      </c>
      <c r="H345" s="49">
        <v>18077.849664527548</v>
      </c>
      <c r="I345" s="2"/>
      <c r="J345" s="2"/>
      <c r="K345" s="2"/>
    </row>
    <row r="346" spans="1:11" x14ac:dyDescent="0.2">
      <c r="A346" s="48" t="s">
        <v>560</v>
      </c>
      <c r="B346" s="4" t="s">
        <v>311</v>
      </c>
      <c r="C346" s="7">
        <v>8393.3314381671207</v>
      </c>
      <c r="D346" s="7">
        <v>8473.973845238339</v>
      </c>
      <c r="E346" s="7">
        <v>8644.3243881737653</v>
      </c>
      <c r="F346" s="7">
        <v>8881.2243285483637</v>
      </c>
      <c r="G346" s="7">
        <v>9175.3037471605476</v>
      </c>
      <c r="H346" s="49">
        <v>9434.8852288358812</v>
      </c>
      <c r="I346" s="2"/>
      <c r="J346" s="2"/>
      <c r="K346" s="2"/>
    </row>
    <row r="347" spans="1:11" ht="13.5" thickBot="1" x14ac:dyDescent="0.25">
      <c r="A347" s="50" t="s">
        <v>560</v>
      </c>
      <c r="B347" s="51" t="s">
        <v>312</v>
      </c>
      <c r="C347" s="52">
        <v>102889.43964769859</v>
      </c>
      <c r="D347" s="52">
        <v>105229.07258119782</v>
      </c>
      <c r="E347" s="52">
        <v>107844.66902818157</v>
      </c>
      <c r="F347" s="52">
        <v>110553.15903670268</v>
      </c>
      <c r="G347" s="52">
        <v>113195.23132569676</v>
      </c>
      <c r="H347" s="53">
        <v>115239.37967782731</v>
      </c>
      <c r="I347" s="2"/>
      <c r="J347" s="2"/>
      <c r="K347" s="2"/>
    </row>
    <row r="348" spans="1:11" s="88" customFormat="1" x14ac:dyDescent="0.2">
      <c r="A348" s="80" t="s">
        <v>597</v>
      </c>
      <c r="B348" s="12"/>
      <c r="C348" s="82">
        <f>SUM(C323:C347)</f>
        <v>845250.70902417251</v>
      </c>
      <c r="D348" s="82">
        <f>SUM(D323:D347)</f>
        <v>862804.76767075376</v>
      </c>
      <c r="E348" s="82">
        <f>SUM(E323:E347)</f>
        <v>886903.74379283842</v>
      </c>
      <c r="F348" s="82">
        <f>SUM(F323:F347)</f>
        <v>914558.5472063421</v>
      </c>
      <c r="G348" s="82">
        <f>SUM(G323:G347)</f>
        <v>942881.02734380716</v>
      </c>
      <c r="H348" s="82">
        <f>SUM(H323:H347)</f>
        <v>965760.20617024379</v>
      </c>
    </row>
    <row r="349" spans="1:11" ht="13.5" thickBot="1" x14ac:dyDescent="0.25">
      <c r="A349" s="5"/>
      <c r="B349" s="4"/>
      <c r="C349" s="7"/>
      <c r="D349" s="7"/>
      <c r="E349" s="7"/>
      <c r="F349" s="7"/>
      <c r="G349" s="7"/>
      <c r="H349" s="7"/>
      <c r="I349" s="2"/>
      <c r="J349" s="2"/>
      <c r="K349" s="2"/>
    </row>
    <row r="350" spans="1:11" x14ac:dyDescent="0.2">
      <c r="A350" s="44" t="s">
        <v>561</v>
      </c>
      <c r="B350" s="45" t="s">
        <v>313</v>
      </c>
      <c r="C350" s="46">
        <v>18297.745207799006</v>
      </c>
      <c r="D350" s="46">
        <v>18394.087390880282</v>
      </c>
      <c r="E350" s="46">
        <v>18538.521175131347</v>
      </c>
      <c r="F350" s="46">
        <v>18776.438962203243</v>
      </c>
      <c r="G350" s="46">
        <v>18929.548619261044</v>
      </c>
      <c r="H350" s="47">
        <v>19165.740363823657</v>
      </c>
      <c r="I350" s="2"/>
      <c r="J350" s="2"/>
      <c r="K350" s="2"/>
    </row>
    <row r="351" spans="1:11" x14ac:dyDescent="0.2">
      <c r="A351" s="48" t="s">
        <v>561</v>
      </c>
      <c r="B351" s="4" t="s">
        <v>314</v>
      </c>
      <c r="C351" s="7">
        <v>509.38893538525218</v>
      </c>
      <c r="D351" s="7">
        <v>513.47967648242604</v>
      </c>
      <c r="E351" s="7">
        <v>513.47967648242604</v>
      </c>
      <c r="F351" s="7">
        <v>513.47967648242604</v>
      </c>
      <c r="G351" s="7">
        <v>513.47967648242604</v>
      </c>
      <c r="H351" s="49">
        <v>513.47967648242604</v>
      </c>
      <c r="I351" s="2"/>
      <c r="J351" s="2"/>
      <c r="K351" s="2"/>
    </row>
    <row r="352" spans="1:11" x14ac:dyDescent="0.2">
      <c r="A352" s="48" t="s">
        <v>561</v>
      </c>
      <c r="B352" s="4" t="s">
        <v>315</v>
      </c>
      <c r="C352" s="7">
        <v>1839.5690518272775</v>
      </c>
      <c r="D352" s="7">
        <v>1853.9882668412595</v>
      </c>
      <c r="E352" s="7">
        <v>1875.7234553968033</v>
      </c>
      <c r="F352" s="7">
        <v>1911.5819845548206</v>
      </c>
      <c r="G352" s="7">
        <v>1934.7224216993425</v>
      </c>
      <c r="H352" s="49">
        <v>1974.0019299053636</v>
      </c>
      <c r="I352" s="2"/>
      <c r="J352" s="2"/>
      <c r="K352" s="2"/>
    </row>
    <row r="353" spans="1:11" x14ac:dyDescent="0.2">
      <c r="A353" s="48" t="s">
        <v>561</v>
      </c>
      <c r="B353" s="4" t="s">
        <v>316</v>
      </c>
      <c r="C353" s="7">
        <v>16303.884105202202</v>
      </c>
      <c r="D353" s="7">
        <v>16687.214517496912</v>
      </c>
      <c r="E353" s="7">
        <v>17302.291096293262</v>
      </c>
      <c r="F353" s="7">
        <v>18453.139547144223</v>
      </c>
      <c r="G353" s="7">
        <v>20008.226714976685</v>
      </c>
      <c r="H353" s="49">
        <v>20167.646927731363</v>
      </c>
      <c r="I353" s="2"/>
      <c r="J353" s="2"/>
      <c r="K353" s="2"/>
    </row>
    <row r="354" spans="1:11" x14ac:dyDescent="0.2">
      <c r="A354" s="48" t="s">
        <v>561</v>
      </c>
      <c r="B354" s="4" t="s">
        <v>317</v>
      </c>
      <c r="C354" s="7">
        <v>4404.9915573022927</v>
      </c>
      <c r="D354" s="7">
        <v>4428.378831373675</v>
      </c>
      <c r="E354" s="7">
        <v>4463.7194432983169</v>
      </c>
      <c r="F354" s="7">
        <v>4522.4309590218672</v>
      </c>
      <c r="G354" s="7">
        <v>4560.5176122501725</v>
      </c>
      <c r="H354" s="49">
        <v>4625.3918543605159</v>
      </c>
      <c r="I354" s="2"/>
      <c r="J354" s="2"/>
      <c r="K354" s="2"/>
    </row>
    <row r="355" spans="1:11" x14ac:dyDescent="0.2">
      <c r="A355" s="48" t="s">
        <v>561</v>
      </c>
      <c r="B355" s="4" t="s">
        <v>318</v>
      </c>
      <c r="C355" s="7">
        <v>1911.4873642385469</v>
      </c>
      <c r="D355" s="7">
        <v>1923.6476979780257</v>
      </c>
      <c r="E355" s="7">
        <v>1942.0138920700565</v>
      </c>
      <c r="F355" s="7">
        <v>1972.6194777685707</v>
      </c>
      <c r="G355" s="7">
        <v>1992.363953233677</v>
      </c>
      <c r="H355" s="49">
        <v>1992.363953233677</v>
      </c>
      <c r="I355" s="2"/>
      <c r="J355" s="2"/>
      <c r="K355" s="2"/>
    </row>
    <row r="356" spans="1:11" x14ac:dyDescent="0.2">
      <c r="A356" s="48" t="s">
        <v>561</v>
      </c>
      <c r="B356" s="4" t="s">
        <v>319</v>
      </c>
      <c r="C356" s="7">
        <v>5825.3335907299515</v>
      </c>
      <c r="D356" s="7">
        <v>5862.1897317364437</v>
      </c>
      <c r="E356" s="7">
        <v>5918.1659165111005</v>
      </c>
      <c r="F356" s="7">
        <v>6011.2353454124268</v>
      </c>
      <c r="G356" s="7">
        <v>6071.4064639619664</v>
      </c>
      <c r="H356" s="49">
        <v>6173.278692770552</v>
      </c>
      <c r="I356" s="2"/>
      <c r="J356" s="2"/>
      <c r="K356" s="2"/>
    </row>
    <row r="357" spans="1:11" x14ac:dyDescent="0.2">
      <c r="A357" s="48" t="s">
        <v>561</v>
      </c>
      <c r="B357" s="4" t="s">
        <v>320</v>
      </c>
      <c r="C357" s="7">
        <v>4361.6957552316517</v>
      </c>
      <c r="D357" s="7">
        <v>4381.8128714557079</v>
      </c>
      <c r="E357" s="7">
        <v>4412.1230765138389</v>
      </c>
      <c r="F357" s="7">
        <v>4462.5734828389423</v>
      </c>
      <c r="G357" s="7">
        <v>4495.1603900951886</v>
      </c>
      <c r="H357" s="49">
        <v>4550.2305091005701</v>
      </c>
      <c r="I357" s="2"/>
      <c r="J357" s="2"/>
      <c r="K357" s="2"/>
    </row>
    <row r="358" spans="1:11" x14ac:dyDescent="0.2">
      <c r="A358" s="48" t="s">
        <v>561</v>
      </c>
      <c r="B358" s="4" t="s">
        <v>321</v>
      </c>
      <c r="C358" s="7">
        <v>4792.2476353448756</v>
      </c>
      <c r="D358" s="7">
        <v>4812.4283087260665</v>
      </c>
      <c r="E358" s="7">
        <v>4842.5802988274718</v>
      </c>
      <c r="F358" s="7">
        <v>4892.3709348643488</v>
      </c>
      <c r="G358" s="7">
        <v>4924.4503998800865</v>
      </c>
      <c r="H358" s="49">
        <v>4978.7847416170398</v>
      </c>
      <c r="I358" s="2"/>
      <c r="J358" s="2"/>
      <c r="K358" s="2"/>
    </row>
    <row r="359" spans="1:11" x14ac:dyDescent="0.2">
      <c r="A359" s="48" t="s">
        <v>561</v>
      </c>
      <c r="B359" s="4" t="s">
        <v>322</v>
      </c>
      <c r="C359" s="7">
        <v>10322.542662436263</v>
      </c>
      <c r="D359" s="7">
        <v>10437.369434041479</v>
      </c>
      <c r="E359" s="7">
        <v>10599.767937472592</v>
      </c>
      <c r="F359" s="7">
        <v>10853.285019127195</v>
      </c>
      <c r="G359" s="7">
        <v>11010.932764031611</v>
      </c>
      <c r="H359" s="49">
        <v>11263.762120796979</v>
      </c>
      <c r="I359" s="2"/>
      <c r="J359" s="2"/>
      <c r="K359" s="2"/>
    </row>
    <row r="360" spans="1:11" x14ac:dyDescent="0.2">
      <c r="A360" s="48" t="s">
        <v>561</v>
      </c>
      <c r="B360" s="4" t="s">
        <v>323</v>
      </c>
      <c r="C360" s="7">
        <v>763.60420889490376</v>
      </c>
      <c r="D360" s="7">
        <v>775.10087159008935</v>
      </c>
      <c r="E360" s="7">
        <v>791.90239422739546</v>
      </c>
      <c r="F360" s="7">
        <v>793.90641197616856</v>
      </c>
      <c r="G360" s="7">
        <v>793.90641197616856</v>
      </c>
      <c r="H360" s="49">
        <v>793.90641197616856</v>
      </c>
      <c r="I360" s="2"/>
      <c r="J360" s="2"/>
      <c r="K360" s="2"/>
    </row>
    <row r="361" spans="1:11" x14ac:dyDescent="0.2">
      <c r="A361" s="48" t="s">
        <v>561</v>
      </c>
      <c r="B361" s="4" t="s">
        <v>324</v>
      </c>
      <c r="C361" s="7">
        <v>12875.543660891086</v>
      </c>
      <c r="D361" s="7">
        <v>12968.290527693429</v>
      </c>
      <c r="E361" s="7">
        <v>13176.115620170658</v>
      </c>
      <c r="F361" s="7">
        <v>13497.839373615621</v>
      </c>
      <c r="G361" s="7">
        <v>13866.407816669376</v>
      </c>
      <c r="H361" s="49">
        <v>14014.840663128349</v>
      </c>
      <c r="I361" s="2"/>
      <c r="J361" s="2"/>
      <c r="K361" s="2"/>
    </row>
    <row r="362" spans="1:11" x14ac:dyDescent="0.2">
      <c r="A362" s="48" t="s">
        <v>561</v>
      </c>
      <c r="B362" s="4" t="s">
        <v>325</v>
      </c>
      <c r="C362" s="7">
        <v>1861.4466001125977</v>
      </c>
      <c r="D362" s="7">
        <v>1879.4251876839155</v>
      </c>
      <c r="E362" s="7">
        <v>1906.2723788953708</v>
      </c>
      <c r="F362" s="7">
        <v>1950.4225125337855</v>
      </c>
      <c r="G362" s="7">
        <v>1978.9013045685952</v>
      </c>
      <c r="H362" s="49">
        <v>2027.2310331087772</v>
      </c>
      <c r="I362" s="2"/>
      <c r="J362" s="2"/>
      <c r="K362" s="2"/>
    </row>
    <row r="363" spans="1:11" x14ac:dyDescent="0.2">
      <c r="A363" s="48" t="s">
        <v>561</v>
      </c>
      <c r="B363" s="4" t="s">
        <v>326</v>
      </c>
      <c r="C363" s="7">
        <v>6140.0044482806234</v>
      </c>
      <c r="D363" s="7">
        <v>6161.7986026326853</v>
      </c>
      <c r="E363" s="7">
        <v>6194.7262458983878</v>
      </c>
      <c r="F363" s="7">
        <v>6249.5434745133143</v>
      </c>
      <c r="G363" s="7">
        <v>6285.1406046056372</v>
      </c>
      <c r="H363" s="49">
        <v>6345.8678970996798</v>
      </c>
      <c r="I363" s="2"/>
      <c r="J363" s="2"/>
      <c r="K363" s="2"/>
    </row>
    <row r="364" spans="1:11" x14ac:dyDescent="0.2">
      <c r="A364" s="48" t="s">
        <v>561</v>
      </c>
      <c r="B364" s="4" t="s">
        <v>327</v>
      </c>
      <c r="C364" s="7">
        <v>1337.4224920306438</v>
      </c>
      <c r="D364" s="7">
        <v>1347.4820062468186</v>
      </c>
      <c r="E364" s="7">
        <v>1362.5748187905449</v>
      </c>
      <c r="F364" s="7">
        <v>1387.4389350742572</v>
      </c>
      <c r="G364" s="7">
        <v>1403.4651783659519</v>
      </c>
      <c r="H364" s="49">
        <v>1430.6643184020031</v>
      </c>
      <c r="I364" s="2"/>
      <c r="J364" s="2"/>
      <c r="K364" s="2"/>
    </row>
    <row r="365" spans="1:11" x14ac:dyDescent="0.2">
      <c r="A365" s="48" t="s">
        <v>561</v>
      </c>
      <c r="B365" s="4" t="s">
        <v>328</v>
      </c>
      <c r="C365" s="7">
        <v>12120.697513296662</v>
      </c>
      <c r="D365" s="7">
        <v>12206.843118360081</v>
      </c>
      <c r="E365" s="7">
        <v>12336.229306936151</v>
      </c>
      <c r="F365" s="7">
        <v>12549.917766377319</v>
      </c>
      <c r="G365" s="7">
        <v>12687.95906468232</v>
      </c>
      <c r="H365" s="49">
        <v>12922.209718524615</v>
      </c>
      <c r="I365" s="2"/>
      <c r="J365" s="2"/>
      <c r="K365" s="2"/>
    </row>
    <row r="366" spans="1:11" x14ac:dyDescent="0.2">
      <c r="A366" s="48" t="s">
        <v>561</v>
      </c>
      <c r="B366" s="4" t="s">
        <v>329</v>
      </c>
      <c r="C366" s="7">
        <v>36391.508847445533</v>
      </c>
      <c r="D366" s="7">
        <v>36567.028851207542</v>
      </c>
      <c r="E366" s="7">
        <v>36836.193551200922</v>
      </c>
      <c r="F366" s="7">
        <v>37292.492146838114</v>
      </c>
      <c r="G366" s="7">
        <v>37595.124229623972</v>
      </c>
      <c r="H366" s="49">
        <v>38122.434401341248</v>
      </c>
      <c r="I366" s="2"/>
      <c r="J366" s="2"/>
      <c r="K366" s="2"/>
    </row>
    <row r="367" spans="1:11" x14ac:dyDescent="0.2">
      <c r="A367" s="48" t="s">
        <v>561</v>
      </c>
      <c r="B367" s="4" t="s">
        <v>330</v>
      </c>
      <c r="C367" s="7">
        <v>20410.763333700819</v>
      </c>
      <c r="D367" s="7">
        <v>20500.230627925488</v>
      </c>
      <c r="E367" s="7">
        <v>20635.584351382415</v>
      </c>
      <c r="F367" s="7">
        <v>20861.063871504044</v>
      </c>
      <c r="G367" s="7">
        <v>21007.620090075936</v>
      </c>
      <c r="H367" s="49">
        <v>21257.34765277322</v>
      </c>
      <c r="I367" s="2"/>
      <c r="J367" s="2"/>
      <c r="K367" s="2"/>
    </row>
    <row r="368" spans="1:11" x14ac:dyDescent="0.2">
      <c r="A368" s="48" t="s">
        <v>561</v>
      </c>
      <c r="B368" s="4" t="s">
        <v>331</v>
      </c>
      <c r="C368" s="7">
        <v>5021.8584899740836</v>
      </c>
      <c r="D368" s="7">
        <v>5040.2684771952909</v>
      </c>
      <c r="E368" s="7">
        <v>5067.9094489077979</v>
      </c>
      <c r="F368" s="7">
        <v>5113.8725204438888</v>
      </c>
      <c r="G368" s="7">
        <v>5143.5526637603816</v>
      </c>
      <c r="H368" s="49">
        <v>5193.7108600959955</v>
      </c>
      <c r="I368" s="2"/>
      <c r="J368" s="2"/>
      <c r="K368" s="2"/>
    </row>
    <row r="369" spans="1:11" x14ac:dyDescent="0.2">
      <c r="A369" s="48" t="s">
        <v>561</v>
      </c>
      <c r="B369" s="4" t="s">
        <v>332</v>
      </c>
      <c r="C369" s="7">
        <v>16859.449336030339</v>
      </c>
      <c r="D369" s="7">
        <v>17031.579738141161</v>
      </c>
      <c r="E369" s="7">
        <v>17166.820428671504</v>
      </c>
      <c r="F369" s="7">
        <v>17360.946380642788</v>
      </c>
      <c r="G369" s="7">
        <v>17484.115236366091</v>
      </c>
      <c r="H369" s="49">
        <v>17694.96609401179</v>
      </c>
      <c r="I369" s="2"/>
      <c r="J369" s="2"/>
      <c r="K369" s="2"/>
    </row>
    <row r="370" spans="1:11" x14ac:dyDescent="0.2">
      <c r="A370" s="48" t="s">
        <v>561</v>
      </c>
      <c r="B370" s="4" t="s">
        <v>333</v>
      </c>
      <c r="C370" s="7">
        <v>51311.423159590035</v>
      </c>
      <c r="D370" s="7">
        <v>51588.406442242551</v>
      </c>
      <c r="E370" s="7">
        <v>52010.967487395385</v>
      </c>
      <c r="F370" s="7">
        <v>52727.266190124217</v>
      </c>
      <c r="G370" s="7">
        <v>53203.791437780164</v>
      </c>
      <c r="H370" s="49">
        <v>54035.683713511062</v>
      </c>
      <c r="I370" s="2"/>
      <c r="J370" s="2"/>
      <c r="K370" s="2"/>
    </row>
    <row r="371" spans="1:11" x14ac:dyDescent="0.2">
      <c r="A371" s="48" t="s">
        <v>561</v>
      </c>
      <c r="B371" s="4" t="s">
        <v>334</v>
      </c>
      <c r="C371" s="7">
        <v>825.30809350247955</v>
      </c>
      <c r="D371" s="7">
        <v>825.30809350247955</v>
      </c>
      <c r="E371" s="7">
        <v>825.30809350247955</v>
      </c>
      <c r="F371" s="7">
        <v>825.30809350247955</v>
      </c>
      <c r="G371" s="7">
        <v>825.30809350247955</v>
      </c>
      <c r="H371" s="49">
        <v>825.30809350247955</v>
      </c>
      <c r="I371" s="2"/>
      <c r="J371" s="2"/>
      <c r="K371" s="2"/>
    </row>
    <row r="372" spans="1:11" x14ac:dyDescent="0.2">
      <c r="A372" s="48" t="s">
        <v>561</v>
      </c>
      <c r="B372" s="4" t="s">
        <v>335</v>
      </c>
      <c r="C372" s="7">
        <v>10136.611168393742</v>
      </c>
      <c r="D372" s="7">
        <v>10172.208610783689</v>
      </c>
      <c r="E372" s="7">
        <v>10225.190906627482</v>
      </c>
      <c r="F372" s="7">
        <v>10312.840292937974</v>
      </c>
      <c r="G372" s="7">
        <v>10369.419929405231</v>
      </c>
      <c r="H372" s="49">
        <v>10465.247900670161</v>
      </c>
      <c r="I372" s="2"/>
      <c r="J372" s="2"/>
      <c r="K372" s="2"/>
    </row>
    <row r="373" spans="1:11" x14ac:dyDescent="0.2">
      <c r="A373" s="48" t="s">
        <v>561</v>
      </c>
      <c r="B373" s="4" t="s">
        <v>336</v>
      </c>
      <c r="C373" s="7">
        <v>7267.6418849980664</v>
      </c>
      <c r="D373" s="7">
        <v>7298.4276841411702</v>
      </c>
      <c r="E373" s="7">
        <v>7344.4510771368696</v>
      </c>
      <c r="F373" s="7">
        <v>7420.6905462499553</v>
      </c>
      <c r="G373" s="7">
        <v>7469.9865278940451</v>
      </c>
      <c r="H373" s="49">
        <v>7553.6117868060974</v>
      </c>
      <c r="I373" s="2"/>
      <c r="J373" s="2"/>
      <c r="K373" s="2"/>
    </row>
    <row r="374" spans="1:11" x14ac:dyDescent="0.2">
      <c r="A374" s="48" t="s">
        <v>561</v>
      </c>
      <c r="B374" s="4" t="s">
        <v>337</v>
      </c>
      <c r="C374" s="7">
        <v>1769.3660347535751</v>
      </c>
      <c r="D374" s="7">
        <v>1781.931397926963</v>
      </c>
      <c r="E374" s="7">
        <v>1800.7978466128377</v>
      </c>
      <c r="F374" s="7">
        <v>1831.9373954269004</v>
      </c>
      <c r="G374" s="7">
        <v>1852.0270212427249</v>
      </c>
      <c r="H374" s="49">
        <v>1852.0270212427249</v>
      </c>
      <c r="I374" s="2"/>
      <c r="J374" s="2"/>
      <c r="K374" s="2"/>
    </row>
    <row r="375" spans="1:11" x14ac:dyDescent="0.2">
      <c r="A375" s="48" t="s">
        <v>561</v>
      </c>
      <c r="B375" s="4" t="s">
        <v>338</v>
      </c>
      <c r="C375" s="7">
        <v>5971.2262287102603</v>
      </c>
      <c r="D375" s="7">
        <v>5994.7711364741526</v>
      </c>
      <c r="E375" s="7">
        <v>6029.8458337167185</v>
      </c>
      <c r="F375" s="7">
        <v>6087.6647653131977</v>
      </c>
      <c r="G375" s="7">
        <v>6124.8439271984826</v>
      </c>
      <c r="H375" s="49">
        <v>6187.7063177537248</v>
      </c>
      <c r="I375" s="2"/>
      <c r="J375" s="2"/>
      <c r="K375" s="2"/>
    </row>
    <row r="376" spans="1:11" x14ac:dyDescent="0.2">
      <c r="A376" s="48" t="s">
        <v>561</v>
      </c>
      <c r="B376" s="4" t="s">
        <v>339</v>
      </c>
      <c r="C376" s="7">
        <v>210.75117698242127</v>
      </c>
      <c r="D376" s="7">
        <v>211.15749350532511</v>
      </c>
      <c r="E376" s="7">
        <v>211.15749350532511</v>
      </c>
      <c r="F376" s="7">
        <v>211.15749350532511</v>
      </c>
      <c r="G376" s="7">
        <v>211.15749350532511</v>
      </c>
      <c r="H376" s="49">
        <v>211.15749350532511</v>
      </c>
      <c r="I376" s="2"/>
      <c r="J376" s="2"/>
      <c r="K376" s="2"/>
    </row>
    <row r="377" spans="1:11" x14ac:dyDescent="0.2">
      <c r="A377" s="48" t="s">
        <v>561</v>
      </c>
      <c r="B377" s="4" t="s">
        <v>340</v>
      </c>
      <c r="C377" s="7">
        <v>30881.122335257474</v>
      </c>
      <c r="D377" s="7">
        <v>31067.521408871489</v>
      </c>
      <c r="E377" s="7">
        <v>31348.683669338672</v>
      </c>
      <c r="F377" s="7">
        <v>31814.499126886716</v>
      </c>
      <c r="G377" s="7">
        <v>32115.838355379477</v>
      </c>
      <c r="H377" s="49">
        <v>32627.256263067949</v>
      </c>
      <c r="I377" s="2"/>
      <c r="J377" s="2"/>
      <c r="K377" s="2"/>
    </row>
    <row r="378" spans="1:11" x14ac:dyDescent="0.2">
      <c r="A378" s="48" t="s">
        <v>561</v>
      </c>
      <c r="B378" s="4" t="s">
        <v>341</v>
      </c>
      <c r="C378" s="7">
        <v>39158.791182907822</v>
      </c>
      <c r="D378" s="7">
        <v>39341.543637365699</v>
      </c>
      <c r="E378" s="7">
        <v>39618.13657194221</v>
      </c>
      <c r="F378" s="7">
        <v>40083.590446882714</v>
      </c>
      <c r="G378" s="7">
        <v>40390.101555245317</v>
      </c>
      <c r="H378" s="49">
        <v>40920.602193496721</v>
      </c>
      <c r="I378" s="2"/>
      <c r="J378" s="2"/>
      <c r="K378" s="2"/>
    </row>
    <row r="379" spans="1:11" x14ac:dyDescent="0.2">
      <c r="A379" s="48" t="s">
        <v>561</v>
      </c>
      <c r="B379" s="4" t="s">
        <v>342</v>
      </c>
      <c r="C379" s="7">
        <v>5931.3121260473254</v>
      </c>
      <c r="D379" s="7">
        <v>5970.4795959916137</v>
      </c>
      <c r="E379" s="7">
        <v>6029.2845523498381</v>
      </c>
      <c r="F379" s="7">
        <v>6126.1710272110613</v>
      </c>
      <c r="G379" s="7">
        <v>6188.5187905151961</v>
      </c>
      <c r="H379" s="49">
        <v>6248.1079442926712</v>
      </c>
      <c r="I379" s="2"/>
      <c r="J379" s="2"/>
      <c r="K379" s="2"/>
    </row>
    <row r="380" spans="1:11" x14ac:dyDescent="0.2">
      <c r="A380" s="48" t="s">
        <v>561</v>
      </c>
      <c r="B380" s="4" t="s">
        <v>343</v>
      </c>
      <c r="C380" s="7">
        <v>40388.760982083702</v>
      </c>
      <c r="D380" s="7">
        <v>40563.329128180208</v>
      </c>
      <c r="E380" s="7">
        <v>40827.433747415649</v>
      </c>
      <c r="F380" s="7">
        <v>41271.734511357587</v>
      </c>
      <c r="G380" s="7">
        <v>41564.358301278553</v>
      </c>
      <c r="H380" s="49">
        <v>42071.227662860474</v>
      </c>
      <c r="I380" s="2"/>
      <c r="J380" s="2"/>
      <c r="K380" s="2"/>
    </row>
    <row r="381" spans="1:11" x14ac:dyDescent="0.2">
      <c r="A381" s="48" t="s">
        <v>561</v>
      </c>
      <c r="B381" s="4" t="s">
        <v>344</v>
      </c>
      <c r="C381" s="7">
        <v>8844.4937557453341</v>
      </c>
      <c r="D381" s="7">
        <v>8884.8738129048688</v>
      </c>
      <c r="E381" s="7">
        <v>8945.7196039703849</v>
      </c>
      <c r="F381" s="7">
        <v>9046.8857557788961</v>
      </c>
      <c r="G381" s="7">
        <v>9112.5638919439189</v>
      </c>
      <c r="H381" s="49">
        <v>9224.5297208964912</v>
      </c>
      <c r="I381" s="2"/>
      <c r="J381" s="2"/>
      <c r="K381" s="2"/>
    </row>
    <row r="382" spans="1:11" x14ac:dyDescent="0.2">
      <c r="A382" s="48" t="s">
        <v>561</v>
      </c>
      <c r="B382" s="4" t="s">
        <v>345</v>
      </c>
      <c r="C382" s="7">
        <v>66852.381448257831</v>
      </c>
      <c r="D382" s="7">
        <v>67166.676181835137</v>
      </c>
      <c r="E382" s="7">
        <v>67640.480638031091</v>
      </c>
      <c r="F382" s="7">
        <v>68429.121925048908</v>
      </c>
      <c r="G382" s="7">
        <v>68941.635606731899</v>
      </c>
      <c r="H382" s="49">
        <v>69809.206985306068</v>
      </c>
      <c r="I382" s="2"/>
      <c r="J382" s="2"/>
      <c r="K382" s="2"/>
    </row>
    <row r="383" spans="1:11" x14ac:dyDescent="0.2">
      <c r="A383" s="48" t="s">
        <v>561</v>
      </c>
      <c r="B383" s="4" t="s">
        <v>346</v>
      </c>
      <c r="C383" s="7">
        <v>10771.722327642836</v>
      </c>
      <c r="D383" s="7">
        <v>10909.017599468212</v>
      </c>
      <c r="E383" s="7">
        <v>11114.02477264924</v>
      </c>
      <c r="F383" s="7">
        <v>11458.102840503268</v>
      </c>
      <c r="G383" s="7">
        <v>11686.815503674126</v>
      </c>
      <c r="H383" s="49">
        <v>12089.935742466771</v>
      </c>
      <c r="I383" s="2"/>
      <c r="J383" s="2"/>
      <c r="K383" s="2"/>
    </row>
    <row r="384" spans="1:11" x14ac:dyDescent="0.2">
      <c r="A384" s="48" t="s">
        <v>561</v>
      </c>
      <c r="B384" s="4" t="s">
        <v>347</v>
      </c>
      <c r="C384" s="7">
        <v>3294.1354296801378</v>
      </c>
      <c r="D384" s="7">
        <v>3307.231619106316</v>
      </c>
      <c r="E384" s="7">
        <v>3326.9315407798626</v>
      </c>
      <c r="F384" s="7">
        <v>3359.6933132206805</v>
      </c>
      <c r="G384" s="7">
        <v>3380.9564965214099</v>
      </c>
      <c r="H384" s="49">
        <v>3417.1652912736236</v>
      </c>
      <c r="I384" s="2"/>
      <c r="J384" s="2"/>
      <c r="K384" s="2"/>
    </row>
    <row r="385" spans="1:11" x14ac:dyDescent="0.2">
      <c r="A385" s="48" t="s">
        <v>561</v>
      </c>
      <c r="B385" s="4" t="s">
        <v>348</v>
      </c>
      <c r="C385" s="7">
        <v>28054.997799538341</v>
      </c>
      <c r="D385" s="7">
        <v>28198.916254882137</v>
      </c>
      <c r="E385" s="7">
        <v>28416.818050218895</v>
      </c>
      <c r="F385" s="7">
        <v>28779.721460512177</v>
      </c>
      <c r="G385" s="7">
        <v>29015.55686318667</v>
      </c>
      <c r="H385" s="49">
        <v>29417.126533818591</v>
      </c>
      <c r="I385" s="2"/>
      <c r="J385" s="2"/>
      <c r="K385" s="2"/>
    </row>
    <row r="386" spans="1:11" x14ac:dyDescent="0.2">
      <c r="A386" s="48" t="s">
        <v>561</v>
      </c>
      <c r="B386" s="4" t="s">
        <v>349</v>
      </c>
      <c r="C386" s="7">
        <v>4885.5683216844745</v>
      </c>
      <c r="D386" s="7">
        <v>4904.0435748514456</v>
      </c>
      <c r="E386" s="7">
        <v>4931.7223139209254</v>
      </c>
      <c r="F386" s="7">
        <v>4977.6221400775185</v>
      </c>
      <c r="G386" s="7">
        <v>5007.311067027339</v>
      </c>
      <c r="H386" s="49">
        <v>5057.6489488970774</v>
      </c>
      <c r="I386" s="2"/>
      <c r="J386" s="2"/>
      <c r="K386" s="2"/>
    </row>
    <row r="387" spans="1:11" x14ac:dyDescent="0.2">
      <c r="A387" s="48" t="s">
        <v>561</v>
      </c>
      <c r="B387" s="4" t="s">
        <v>350</v>
      </c>
      <c r="C387" s="7">
        <v>27391.223422619056</v>
      </c>
      <c r="D387" s="7">
        <v>27513.450296025196</v>
      </c>
      <c r="E387" s="7">
        <v>27698.918787614763</v>
      </c>
      <c r="F387" s="7">
        <v>28008.402960340638</v>
      </c>
      <c r="G387" s="7">
        <v>28209.962591019856</v>
      </c>
      <c r="H387" s="49">
        <v>28554.113644598467</v>
      </c>
      <c r="I387" s="2"/>
      <c r="J387" s="2"/>
      <c r="K387" s="2"/>
    </row>
    <row r="388" spans="1:11" x14ac:dyDescent="0.2">
      <c r="A388" s="48" t="s">
        <v>561</v>
      </c>
      <c r="B388" s="4" t="s">
        <v>351</v>
      </c>
      <c r="C388" s="7">
        <v>6026.9061211203407</v>
      </c>
      <c r="D388" s="7">
        <v>6104.1237545364211</v>
      </c>
      <c r="E388" s="7">
        <v>6241.0441320260652</v>
      </c>
      <c r="F388" s="7">
        <v>6498.429968770035</v>
      </c>
      <c r="G388" s="7">
        <v>6840.5904476943979</v>
      </c>
      <c r="H388" s="49">
        <v>6898.5586676846006</v>
      </c>
      <c r="I388" s="2"/>
      <c r="J388" s="2"/>
      <c r="K388" s="2"/>
    </row>
    <row r="389" spans="1:11" x14ac:dyDescent="0.2">
      <c r="A389" s="48" t="s">
        <v>561</v>
      </c>
      <c r="B389" s="4" t="s">
        <v>352</v>
      </c>
      <c r="C389" s="7">
        <v>12265.118804900798</v>
      </c>
      <c r="D389" s="7">
        <v>12335.036256383812</v>
      </c>
      <c r="E389" s="7">
        <v>12441.187844580149</v>
      </c>
      <c r="F389" s="7">
        <v>12617.932789523198</v>
      </c>
      <c r="G389" s="7">
        <v>12732.394595921556</v>
      </c>
      <c r="H389" s="49">
        <v>12926.622150751518</v>
      </c>
      <c r="I389" s="2"/>
      <c r="J389" s="2"/>
      <c r="K389" s="2"/>
    </row>
    <row r="390" spans="1:11" x14ac:dyDescent="0.2">
      <c r="A390" s="48" t="s">
        <v>561</v>
      </c>
      <c r="B390" s="4" t="s">
        <v>353</v>
      </c>
      <c r="C390" s="7">
        <v>902.14170133715663</v>
      </c>
      <c r="D390" s="7">
        <v>911.99969493365847</v>
      </c>
      <c r="E390" s="7">
        <v>926.93541551251178</v>
      </c>
      <c r="F390" s="7">
        <v>952.0011208422651</v>
      </c>
      <c r="G390" s="7">
        <v>968.56413785015172</v>
      </c>
      <c r="H390" s="49">
        <v>997.31515565011591</v>
      </c>
      <c r="I390" s="2"/>
      <c r="J390" s="2"/>
      <c r="K390" s="2"/>
    </row>
    <row r="391" spans="1:11" x14ac:dyDescent="0.2">
      <c r="A391" s="48" t="s">
        <v>561</v>
      </c>
      <c r="B391" s="4" t="s">
        <v>354</v>
      </c>
      <c r="C391" s="7">
        <v>7150.6405209825025</v>
      </c>
      <c r="D391" s="7">
        <v>7183.4174533770311</v>
      </c>
      <c r="E391" s="7">
        <v>7232.0845542393799</v>
      </c>
      <c r="F391" s="7">
        <v>7311.3403376738897</v>
      </c>
      <c r="G391" s="7">
        <v>7361.57304667686</v>
      </c>
      <c r="H391" s="49">
        <v>7445.2385295504255</v>
      </c>
      <c r="I391" s="2"/>
      <c r="J391" s="2"/>
      <c r="K391" s="2"/>
    </row>
    <row r="392" spans="1:11" x14ac:dyDescent="0.2">
      <c r="A392" s="48" t="s">
        <v>561</v>
      </c>
      <c r="B392" s="4" t="s">
        <v>355</v>
      </c>
      <c r="C392" s="7">
        <v>1481.2364247899009</v>
      </c>
      <c r="D392" s="7">
        <v>1490.14545587564</v>
      </c>
      <c r="E392" s="7">
        <v>1503.7447553936197</v>
      </c>
      <c r="F392" s="7">
        <v>1526.5293590597087</v>
      </c>
      <c r="G392" s="7">
        <v>1541.3291696014469</v>
      </c>
      <c r="H392" s="49">
        <v>1566.4236684129974</v>
      </c>
      <c r="I392" s="2"/>
      <c r="J392" s="2"/>
      <c r="K392" s="2"/>
    </row>
    <row r="393" spans="1:11" x14ac:dyDescent="0.2">
      <c r="A393" s="48" t="s">
        <v>561</v>
      </c>
      <c r="B393" s="4" t="s">
        <v>356</v>
      </c>
      <c r="C393" s="7">
        <v>1838.9899126093128</v>
      </c>
      <c r="D393" s="7">
        <v>1852.1064541041656</v>
      </c>
      <c r="E393" s="7">
        <v>1871.8412978880012</v>
      </c>
      <c r="F393" s="7">
        <v>1904.3873128099765</v>
      </c>
      <c r="G393" s="7">
        <v>1925.3647933988034</v>
      </c>
      <c r="H393" s="49">
        <v>1960.9034972748334</v>
      </c>
      <c r="I393" s="2"/>
      <c r="J393" s="2"/>
      <c r="K393" s="2"/>
    </row>
    <row r="394" spans="1:11" x14ac:dyDescent="0.2">
      <c r="A394" s="48" t="s">
        <v>561</v>
      </c>
      <c r="B394" s="4" t="s">
        <v>357</v>
      </c>
      <c r="C394" s="7">
        <v>3976.1371246299937</v>
      </c>
      <c r="D394" s="7">
        <v>4021.2236425617825</v>
      </c>
      <c r="E394" s="7">
        <v>4032.9132099248786</v>
      </c>
      <c r="F394" s="7">
        <v>4032.9132099248786</v>
      </c>
      <c r="G394" s="7">
        <v>4032.9132099248786</v>
      </c>
      <c r="H394" s="49">
        <v>4032.9132099248786</v>
      </c>
      <c r="I394" s="2"/>
      <c r="J394" s="2"/>
      <c r="K394" s="2"/>
    </row>
    <row r="395" spans="1:11" x14ac:dyDescent="0.2">
      <c r="A395" s="48" t="s">
        <v>561</v>
      </c>
      <c r="B395" s="4" t="s">
        <v>358</v>
      </c>
      <c r="C395" s="7">
        <v>1148.0385326512392</v>
      </c>
      <c r="D395" s="7">
        <v>1156.8388835204726</v>
      </c>
      <c r="E395" s="7">
        <v>1170.3057345619482</v>
      </c>
      <c r="F395" s="7">
        <v>1192.9076090505969</v>
      </c>
      <c r="G395" s="7">
        <v>1207.6084778377704</v>
      </c>
      <c r="H395" s="49">
        <v>1232.5221762558288</v>
      </c>
      <c r="I395" s="2"/>
      <c r="J395" s="2"/>
      <c r="K395" s="2"/>
    </row>
    <row r="396" spans="1:11" x14ac:dyDescent="0.2">
      <c r="A396" s="48" t="s">
        <v>561</v>
      </c>
      <c r="B396" s="4" t="s">
        <v>359</v>
      </c>
      <c r="C396" s="7">
        <v>3010.1223168362985</v>
      </c>
      <c r="D396" s="7">
        <v>3030.066297694987</v>
      </c>
      <c r="E396" s="7">
        <v>3059.9191168865118</v>
      </c>
      <c r="F396" s="7">
        <v>3108.9740752744192</v>
      </c>
      <c r="G396" s="7">
        <v>3114.6064754385961</v>
      </c>
      <c r="H396" s="49">
        <v>3114.6064754385961</v>
      </c>
      <c r="I396" s="2"/>
      <c r="J396" s="2"/>
      <c r="K396" s="2"/>
    </row>
    <row r="397" spans="1:11" x14ac:dyDescent="0.2">
      <c r="A397" s="48" t="s">
        <v>561</v>
      </c>
      <c r="B397" s="4" t="s">
        <v>360</v>
      </c>
      <c r="C397" s="7">
        <v>4729.1385354437261</v>
      </c>
      <c r="D397" s="7">
        <v>4746.8662944174184</v>
      </c>
      <c r="E397" s="7">
        <v>4773.7434529102165</v>
      </c>
      <c r="F397" s="7">
        <v>4818.4966382142538</v>
      </c>
      <c r="G397" s="7">
        <v>4847.3910416416002</v>
      </c>
      <c r="H397" s="49">
        <v>4896.1929320844147</v>
      </c>
      <c r="I397" s="2"/>
      <c r="J397" s="2"/>
      <c r="K397" s="2"/>
    </row>
    <row r="398" spans="1:11" x14ac:dyDescent="0.2">
      <c r="A398" s="48" t="s">
        <v>561</v>
      </c>
      <c r="B398" s="4" t="s">
        <v>361</v>
      </c>
      <c r="C398" s="7">
        <v>18633.78857396348</v>
      </c>
      <c r="D398" s="7">
        <v>18725.692487288015</v>
      </c>
      <c r="E398" s="7">
        <v>18863.457468241977</v>
      </c>
      <c r="F398" s="7">
        <v>19099.651986817931</v>
      </c>
      <c r="G398" s="7">
        <v>19258.560798178769</v>
      </c>
      <c r="H398" s="49">
        <v>19538.256295765728</v>
      </c>
      <c r="I398" s="2"/>
      <c r="J398" s="2"/>
      <c r="K398" s="2"/>
    </row>
    <row r="399" spans="1:11" x14ac:dyDescent="0.2">
      <c r="A399" s="48" t="s">
        <v>561</v>
      </c>
      <c r="B399" s="4" t="s">
        <v>362</v>
      </c>
      <c r="C399" s="7">
        <v>6264.659112878071</v>
      </c>
      <c r="D399" s="7">
        <v>6286.6226573759677</v>
      </c>
      <c r="E399" s="7">
        <v>6319.6768047358428</v>
      </c>
      <c r="F399" s="7">
        <v>6374.7337417152494</v>
      </c>
      <c r="G399" s="7">
        <v>6410.5104836421124</v>
      </c>
      <c r="H399" s="49">
        <v>6471.4409889204153</v>
      </c>
      <c r="I399" s="2"/>
      <c r="J399" s="2"/>
      <c r="K399" s="2"/>
    </row>
    <row r="400" spans="1:11" x14ac:dyDescent="0.2">
      <c r="A400" s="48" t="s">
        <v>561</v>
      </c>
      <c r="B400" s="4" t="s">
        <v>363</v>
      </c>
      <c r="C400" s="7">
        <v>7128.9097508176828</v>
      </c>
      <c r="D400" s="7">
        <v>7321.7222486965138</v>
      </c>
      <c r="E400" s="7">
        <v>7601.1947131548459</v>
      </c>
      <c r="F400" s="7">
        <v>8064.2199488036522</v>
      </c>
      <c r="G400" s="7">
        <v>8373.4905137917649</v>
      </c>
      <c r="H400" s="49">
        <v>8924.768104741941</v>
      </c>
      <c r="I400" s="2"/>
      <c r="J400" s="2"/>
      <c r="K400" s="2"/>
    </row>
    <row r="401" spans="1:11" x14ac:dyDescent="0.2">
      <c r="A401" s="48" t="s">
        <v>561</v>
      </c>
      <c r="B401" s="4" t="s">
        <v>364</v>
      </c>
      <c r="C401" s="7">
        <v>26277.675023278112</v>
      </c>
      <c r="D401" s="7">
        <v>26413.381400456256</v>
      </c>
      <c r="E401" s="7">
        <v>26621.249205083488</v>
      </c>
      <c r="F401" s="7">
        <v>26974.348672913638</v>
      </c>
      <c r="G401" s="7">
        <v>27209.439118375951</v>
      </c>
      <c r="H401" s="49">
        <v>27620.582615382969</v>
      </c>
      <c r="I401" s="2"/>
      <c r="J401" s="2"/>
      <c r="K401" s="2"/>
    </row>
    <row r="402" spans="1:11" ht="13.5" thickBot="1" x14ac:dyDescent="0.25">
      <c r="A402" s="50" t="s">
        <v>561</v>
      </c>
      <c r="B402" s="51" t="s">
        <v>365</v>
      </c>
      <c r="C402" s="52">
        <v>8135.4782714897738</v>
      </c>
      <c r="D402" s="52">
        <v>8179.4208329081848</v>
      </c>
      <c r="E402" s="52">
        <v>8245.4684562198654</v>
      </c>
      <c r="F402" s="52">
        <v>8354.5723301058424</v>
      </c>
      <c r="G402" s="52">
        <v>8424.9210984380952</v>
      </c>
      <c r="H402" s="53">
        <v>8544.1187664740501</v>
      </c>
      <c r="I402" s="2"/>
      <c r="J402" s="2"/>
      <c r="K402" s="2"/>
    </row>
    <row r="403" spans="1:11" s="88" customFormat="1" x14ac:dyDescent="0.2">
      <c r="A403" s="80" t="s">
        <v>598</v>
      </c>
      <c r="B403" s="12"/>
      <c r="C403" s="82">
        <f>SUM(C380:C402)</f>
        <v>299452.26421498007</v>
      </c>
      <c r="D403" s="82">
        <f>SUM(D380:D402)</f>
        <v>301206.2022813838</v>
      </c>
      <c r="E403" s="82">
        <f>SUM(E380:E402)</f>
        <v>303806.81561596011</v>
      </c>
      <c r="F403" s="82">
        <f>SUM(F380:F402)</f>
        <v>308162.72400833922</v>
      </c>
      <c r="G403" s="82">
        <f>SUM(G380:G402)</f>
        <v>311168.41772979655</v>
      </c>
      <c r="H403" s="82">
        <f>SUM(H380:H402)</f>
        <v>315811.41776443087</v>
      </c>
    </row>
    <row r="404" spans="1:11" ht="13.5" thickBot="1" x14ac:dyDescent="0.25">
      <c r="A404" s="5"/>
      <c r="B404" s="4"/>
      <c r="C404" s="7"/>
      <c r="D404" s="7"/>
      <c r="E404" s="7"/>
      <c r="F404" s="7"/>
      <c r="G404" s="7"/>
      <c r="H404" s="7"/>
      <c r="I404" s="2"/>
      <c r="J404" s="2"/>
      <c r="K404" s="2"/>
    </row>
    <row r="405" spans="1:11" x14ac:dyDescent="0.2">
      <c r="A405" s="44" t="s">
        <v>562</v>
      </c>
      <c r="B405" s="45" t="s">
        <v>366</v>
      </c>
      <c r="C405" s="46">
        <v>8560.5280296500678</v>
      </c>
      <c r="D405" s="46">
        <v>8642.5030534424186</v>
      </c>
      <c r="E405" s="46">
        <v>8763.3686217303275</v>
      </c>
      <c r="F405" s="46">
        <v>8850.4175288974875</v>
      </c>
      <c r="G405" s="46">
        <v>8906.7206352159537</v>
      </c>
      <c r="H405" s="47">
        <v>8968.3213427850606</v>
      </c>
      <c r="I405" s="2"/>
      <c r="J405" s="2"/>
      <c r="K405" s="2"/>
    </row>
    <row r="406" spans="1:11" x14ac:dyDescent="0.2">
      <c r="A406" s="48" t="s">
        <v>562</v>
      </c>
      <c r="B406" s="4" t="s">
        <v>367</v>
      </c>
      <c r="C406" s="7">
        <v>4453.9397847007294</v>
      </c>
      <c r="D406" s="7">
        <v>4494.4457556787729</v>
      </c>
      <c r="E406" s="7">
        <v>4549.4740979999378</v>
      </c>
      <c r="F406" s="7">
        <v>4588.2172559802029</v>
      </c>
      <c r="G406" s="7">
        <v>4613.478968638412</v>
      </c>
      <c r="H406" s="49">
        <v>4641.6950336876862</v>
      </c>
      <c r="I406" s="2"/>
      <c r="J406" s="2"/>
      <c r="K406" s="2"/>
    </row>
    <row r="407" spans="1:11" x14ac:dyDescent="0.2">
      <c r="A407" s="48" t="s">
        <v>562</v>
      </c>
      <c r="B407" s="4" t="s">
        <v>368</v>
      </c>
      <c r="C407" s="7">
        <v>7850.4485086063851</v>
      </c>
      <c r="D407" s="7">
        <v>7920.3571423846588</v>
      </c>
      <c r="E407" s="7">
        <v>8018.6742590027752</v>
      </c>
      <c r="F407" s="7">
        <v>8088.7800227817661</v>
      </c>
      <c r="G407" s="7">
        <v>8133.9242202758596</v>
      </c>
      <c r="H407" s="49">
        <v>8183.265719942905</v>
      </c>
      <c r="I407" s="2"/>
      <c r="J407" s="2"/>
      <c r="K407" s="2"/>
    </row>
    <row r="408" spans="1:11" x14ac:dyDescent="0.2">
      <c r="A408" s="48" t="s">
        <v>562</v>
      </c>
      <c r="B408" s="4" t="s">
        <v>369</v>
      </c>
      <c r="C408" s="7">
        <v>9193.2536647536181</v>
      </c>
      <c r="D408" s="7">
        <v>9283.5548687537666</v>
      </c>
      <c r="E408" s="7">
        <v>9414.7314238768176</v>
      </c>
      <c r="F408" s="7">
        <v>9508.4983005695212</v>
      </c>
      <c r="G408" s="7">
        <v>9568.7155189415134</v>
      </c>
      <c r="H408" s="49">
        <v>9634.2638201017307</v>
      </c>
      <c r="I408" s="2"/>
      <c r="J408" s="2"/>
      <c r="K408" s="2"/>
    </row>
    <row r="409" spans="1:11" x14ac:dyDescent="0.2">
      <c r="A409" s="48" t="s">
        <v>562</v>
      </c>
      <c r="B409" s="4" t="s">
        <v>370</v>
      </c>
      <c r="C409" s="7">
        <v>10816.150951634963</v>
      </c>
      <c r="D409" s="7">
        <v>10906.698819885883</v>
      </c>
      <c r="E409" s="7">
        <v>11035.167168255266</v>
      </c>
      <c r="F409" s="7">
        <v>11127.254885260296</v>
      </c>
      <c r="G409" s="7">
        <v>11187.213878168543</v>
      </c>
      <c r="H409" s="49">
        <v>11253.395682649771</v>
      </c>
      <c r="I409" s="2"/>
      <c r="J409" s="2"/>
      <c r="K409" s="2"/>
    </row>
    <row r="410" spans="1:11" x14ac:dyDescent="0.2">
      <c r="A410" s="48" t="s">
        <v>562</v>
      </c>
      <c r="B410" s="4" t="s">
        <v>371</v>
      </c>
      <c r="C410" s="7">
        <v>1710.465485265202</v>
      </c>
      <c r="D410" s="7">
        <v>1728.8658107217427</v>
      </c>
      <c r="E410" s="7">
        <v>1755.6542985729279</v>
      </c>
      <c r="F410" s="7">
        <v>1774.9434906269573</v>
      </c>
      <c r="G410" s="7">
        <v>1787.5820353266367</v>
      </c>
      <c r="H410" s="49">
        <v>1801.6882398027587</v>
      </c>
      <c r="I410" s="2"/>
      <c r="J410" s="2"/>
      <c r="K410" s="2"/>
    </row>
    <row r="411" spans="1:11" x14ac:dyDescent="0.2">
      <c r="A411" s="48" t="s">
        <v>562</v>
      </c>
      <c r="B411" s="4" t="s">
        <v>372</v>
      </c>
      <c r="C411" s="7">
        <v>8054.8423474917945</v>
      </c>
      <c r="D411" s="7">
        <v>8095.2143388951936</v>
      </c>
      <c r="E411" s="7">
        <v>8148.0123132193748</v>
      </c>
      <c r="F411" s="7">
        <v>8184.1128110158925</v>
      </c>
      <c r="G411" s="7">
        <v>8206.6517312319793</v>
      </c>
      <c r="H411" s="49">
        <v>8230.8493595892905</v>
      </c>
      <c r="I411" s="2"/>
      <c r="J411" s="2"/>
      <c r="K411" s="2"/>
    </row>
    <row r="412" spans="1:11" x14ac:dyDescent="0.2">
      <c r="A412" s="48" t="s">
        <v>562</v>
      </c>
      <c r="B412" s="4" t="s">
        <v>373</v>
      </c>
      <c r="C412" s="7">
        <v>17139.290249326106</v>
      </c>
      <c r="D412" s="7">
        <v>17286.188505805683</v>
      </c>
      <c r="E412" s="7">
        <v>17495.708072794514</v>
      </c>
      <c r="F412" s="7">
        <v>17645.796064116646</v>
      </c>
      <c r="G412" s="7">
        <v>17743.349231785149</v>
      </c>
      <c r="H412" s="49">
        <v>17851.084527822964</v>
      </c>
      <c r="I412" s="2"/>
      <c r="J412" s="2"/>
      <c r="K412" s="2"/>
    </row>
    <row r="413" spans="1:11" x14ac:dyDescent="0.2">
      <c r="A413" s="48" t="s">
        <v>562</v>
      </c>
      <c r="B413" s="4" t="s">
        <v>374</v>
      </c>
      <c r="C413" s="7">
        <v>18682.30619100677</v>
      </c>
      <c r="D413" s="7">
        <v>18876.502917358466</v>
      </c>
      <c r="E413" s="7">
        <v>19158.574655913748</v>
      </c>
      <c r="F413" s="7">
        <v>19360.557606479106</v>
      </c>
      <c r="G413" s="7">
        <v>19490.377404595496</v>
      </c>
      <c r="H413" s="49">
        <v>19631.743450772894</v>
      </c>
      <c r="I413" s="2"/>
      <c r="J413" s="2"/>
      <c r="K413" s="2"/>
    </row>
    <row r="414" spans="1:11" x14ac:dyDescent="0.2">
      <c r="A414" s="48" t="s">
        <v>562</v>
      </c>
      <c r="B414" s="4" t="s">
        <v>375</v>
      </c>
      <c r="C414" s="7">
        <v>11488.36783654415</v>
      </c>
      <c r="D414" s="7">
        <v>11585.985246735367</v>
      </c>
      <c r="E414" s="7">
        <v>11727.037704787617</v>
      </c>
      <c r="F414" s="7">
        <v>11828.340394300409</v>
      </c>
      <c r="G414" s="7">
        <v>11894.114822538762</v>
      </c>
      <c r="H414" s="49">
        <v>11966.54141075085</v>
      </c>
      <c r="I414" s="2"/>
      <c r="J414" s="2"/>
      <c r="K414" s="2"/>
    </row>
    <row r="415" spans="1:11" x14ac:dyDescent="0.2">
      <c r="A415" s="48" t="s">
        <v>562</v>
      </c>
      <c r="B415" s="4" t="s">
        <v>376</v>
      </c>
      <c r="C415" s="7">
        <v>12072.160505143293</v>
      </c>
      <c r="D415" s="7">
        <v>12190.789639448512</v>
      </c>
      <c r="E415" s="7">
        <v>12362.365139398224</v>
      </c>
      <c r="F415" s="7">
        <v>12486.721141665157</v>
      </c>
      <c r="G415" s="7">
        <v>12568.593267851264</v>
      </c>
      <c r="H415" s="49">
        <v>12659.861586256147</v>
      </c>
      <c r="I415" s="2"/>
      <c r="J415" s="2"/>
      <c r="K415" s="2"/>
    </row>
    <row r="416" spans="1:11" x14ac:dyDescent="0.2">
      <c r="A416" s="48" t="s">
        <v>562</v>
      </c>
      <c r="B416" s="4" t="s">
        <v>377</v>
      </c>
      <c r="C416" s="7">
        <v>15177.346341453893</v>
      </c>
      <c r="D416" s="7">
        <v>15337.694977541847</v>
      </c>
      <c r="E416" s="7">
        <v>15547.202963561253</v>
      </c>
      <c r="F416" s="7">
        <v>15695.489340022508</v>
      </c>
      <c r="G416" s="7">
        <v>15791.989504602108</v>
      </c>
      <c r="H416" s="49">
        <v>15899.014592867334</v>
      </c>
      <c r="I416" s="2"/>
      <c r="J416" s="2"/>
      <c r="K416" s="2"/>
    </row>
    <row r="417" spans="1:11" x14ac:dyDescent="0.2">
      <c r="A417" s="48" t="s">
        <v>562</v>
      </c>
      <c r="B417" s="4" t="s">
        <v>378</v>
      </c>
      <c r="C417" s="7">
        <v>3994.0904577723177</v>
      </c>
      <c r="D417" s="7">
        <v>4056.5430083956676</v>
      </c>
      <c r="E417" s="7">
        <v>4142.600239059534</v>
      </c>
      <c r="F417" s="7">
        <v>4201.8771697273542</v>
      </c>
      <c r="G417" s="7">
        <v>4240.6123221809876</v>
      </c>
      <c r="H417" s="49">
        <v>4284.8401924698346</v>
      </c>
      <c r="I417" s="2"/>
      <c r="J417" s="2"/>
      <c r="K417" s="2"/>
    </row>
    <row r="418" spans="1:11" x14ac:dyDescent="0.2">
      <c r="A418" s="48" t="s">
        <v>562</v>
      </c>
      <c r="B418" s="4" t="s">
        <v>379</v>
      </c>
      <c r="C418" s="7">
        <v>21637.92528214708</v>
      </c>
      <c r="D418" s="7">
        <v>21699.948145959759</v>
      </c>
      <c r="E418" s="7">
        <v>21785.234777535974</v>
      </c>
      <c r="F418" s="7">
        <v>21845.192889148384</v>
      </c>
      <c r="G418" s="7">
        <v>21883.169830862622</v>
      </c>
      <c r="H418" s="49">
        <v>21906.048079546781</v>
      </c>
      <c r="I418" s="2"/>
      <c r="J418" s="2"/>
      <c r="K418" s="2"/>
    </row>
    <row r="419" spans="1:11" x14ac:dyDescent="0.2">
      <c r="A419" s="48" t="s">
        <v>562</v>
      </c>
      <c r="B419" s="4" t="s">
        <v>380</v>
      </c>
      <c r="C419" s="7">
        <v>10475.174058744757</v>
      </c>
      <c r="D419" s="7">
        <v>10508.776119020415</v>
      </c>
      <c r="E419" s="7">
        <v>10554.052770244885</v>
      </c>
      <c r="F419" s="7">
        <v>10586.224928476562</v>
      </c>
      <c r="G419" s="7">
        <v>10606.902097512459</v>
      </c>
      <c r="H419" s="49">
        <v>10629.406839622905</v>
      </c>
      <c r="I419" s="2"/>
      <c r="J419" s="2"/>
      <c r="K419" s="2"/>
    </row>
    <row r="420" spans="1:11" x14ac:dyDescent="0.2">
      <c r="A420" s="48" t="s">
        <v>562</v>
      </c>
      <c r="B420" s="4" t="s">
        <v>381</v>
      </c>
      <c r="C420" s="7">
        <v>10630.2443712889</v>
      </c>
      <c r="D420" s="7">
        <v>10724.541709548912</v>
      </c>
      <c r="E420" s="7">
        <v>10866.495209205354</v>
      </c>
      <c r="F420" s="7">
        <v>10969.362830219867</v>
      </c>
      <c r="G420" s="7">
        <v>11036.36834184394</v>
      </c>
      <c r="H420" s="49">
        <v>11110.297555704325</v>
      </c>
      <c r="I420" s="2"/>
      <c r="J420" s="2"/>
      <c r="K420" s="2"/>
    </row>
    <row r="421" spans="1:11" x14ac:dyDescent="0.2">
      <c r="A421" s="48" t="s">
        <v>562</v>
      </c>
      <c r="B421" s="4" t="s">
        <v>382</v>
      </c>
      <c r="C421" s="7">
        <v>8952.9595197313174</v>
      </c>
      <c r="D421" s="7">
        <v>9032.7644599358937</v>
      </c>
      <c r="E421" s="7">
        <v>9147.6756988313446</v>
      </c>
      <c r="F421" s="7">
        <v>9229.8861557554428</v>
      </c>
      <c r="G421" s="7">
        <v>9283.3491673856406</v>
      </c>
      <c r="H421" s="49">
        <v>9342.5507358943232</v>
      </c>
      <c r="I421" s="2"/>
      <c r="J421" s="2"/>
      <c r="K421" s="2"/>
    </row>
    <row r="422" spans="1:11" x14ac:dyDescent="0.2">
      <c r="A422" s="48" t="s">
        <v>562</v>
      </c>
      <c r="B422" s="4" t="s">
        <v>383</v>
      </c>
      <c r="C422" s="7">
        <v>16511.525146501644</v>
      </c>
      <c r="D422" s="7">
        <v>16695.841350821986</v>
      </c>
      <c r="E422" s="7">
        <v>16904.179406135947</v>
      </c>
      <c r="F422" s="7">
        <v>17049.489245345856</v>
      </c>
      <c r="G422" s="7">
        <v>17143.31542664763</v>
      </c>
      <c r="H422" s="49">
        <v>17246.056073513697</v>
      </c>
      <c r="I422" s="2"/>
      <c r="J422" s="2"/>
      <c r="K422" s="2"/>
    </row>
    <row r="423" spans="1:11" x14ac:dyDescent="0.2">
      <c r="A423" s="48" t="s">
        <v>562</v>
      </c>
      <c r="B423" s="4" t="s">
        <v>384</v>
      </c>
      <c r="C423" s="7">
        <v>5090.9377513987447</v>
      </c>
      <c r="D423" s="7">
        <v>5138.5120396062812</v>
      </c>
      <c r="E423" s="7">
        <v>5207.1906826442228</v>
      </c>
      <c r="F423" s="7">
        <v>5256.3984428453687</v>
      </c>
      <c r="G423" s="7">
        <v>5288.7384694430011</v>
      </c>
      <c r="H423" s="49">
        <v>5325.0272688843388</v>
      </c>
      <c r="I423" s="2"/>
      <c r="J423" s="2"/>
      <c r="K423" s="2"/>
    </row>
    <row r="424" spans="1:11" x14ac:dyDescent="0.2">
      <c r="A424" s="48" t="s">
        <v>562</v>
      </c>
      <c r="B424" s="4" t="s">
        <v>385</v>
      </c>
      <c r="C424" s="7">
        <v>6008.0418760781113</v>
      </c>
      <c r="D424" s="7">
        <v>6072.6201482623346</v>
      </c>
      <c r="E424" s="7">
        <v>6162.7281353118678</v>
      </c>
      <c r="F424" s="7">
        <v>6224.5798032088478</v>
      </c>
      <c r="G424" s="7">
        <v>6264.4940885391507</v>
      </c>
      <c r="H424" s="49">
        <v>6309.5248368606808</v>
      </c>
      <c r="I424" s="2"/>
      <c r="J424" s="2"/>
      <c r="K424" s="2"/>
    </row>
    <row r="425" spans="1:11" x14ac:dyDescent="0.2">
      <c r="A425" s="48" t="s">
        <v>562</v>
      </c>
      <c r="B425" s="4" t="s">
        <v>386</v>
      </c>
      <c r="C425" s="7">
        <v>3734.3106177315863</v>
      </c>
      <c r="D425" s="7">
        <v>3778.3319674705381</v>
      </c>
      <c r="E425" s="7">
        <v>3843.6910330012929</v>
      </c>
      <c r="F425" s="7">
        <v>3891.4726550329219</v>
      </c>
      <c r="G425" s="7">
        <v>3923.1460889478722</v>
      </c>
      <c r="H425" s="49">
        <v>3958.7286483257462</v>
      </c>
      <c r="I425" s="2"/>
      <c r="J425" s="2"/>
      <c r="K425" s="2"/>
    </row>
    <row r="426" spans="1:11" x14ac:dyDescent="0.2">
      <c r="A426" s="48" t="s">
        <v>562</v>
      </c>
      <c r="B426" s="4" t="s">
        <v>387</v>
      </c>
      <c r="C426" s="7">
        <v>22246.592071027455</v>
      </c>
      <c r="D426" s="7">
        <v>22430.169188217158</v>
      </c>
      <c r="E426" s="7">
        <v>22688.772366580579</v>
      </c>
      <c r="F426" s="7">
        <v>22871.519132550966</v>
      </c>
      <c r="G426" s="7">
        <v>22988.434524312303</v>
      </c>
      <c r="H426" s="49">
        <v>23115.822051634896</v>
      </c>
      <c r="I426" s="2"/>
      <c r="J426" s="2"/>
      <c r="K426" s="2"/>
    </row>
    <row r="427" spans="1:11" x14ac:dyDescent="0.2">
      <c r="A427" s="48" t="s">
        <v>562</v>
      </c>
      <c r="B427" s="4" t="s">
        <v>388</v>
      </c>
      <c r="C427" s="7">
        <v>23005.093190344342</v>
      </c>
      <c r="D427" s="7">
        <v>23230.696980150748</v>
      </c>
      <c r="E427" s="7">
        <v>23560.811411758084</v>
      </c>
      <c r="F427" s="7">
        <v>23797.337777821303</v>
      </c>
      <c r="G427" s="7">
        <v>23950.727734817083</v>
      </c>
      <c r="H427" s="49">
        <v>24119.859319830553</v>
      </c>
      <c r="I427" s="2"/>
      <c r="J427" s="2"/>
      <c r="K427" s="2"/>
    </row>
    <row r="428" spans="1:11" x14ac:dyDescent="0.2">
      <c r="A428" s="48" t="s">
        <v>562</v>
      </c>
      <c r="B428" s="4" t="s">
        <v>389</v>
      </c>
      <c r="C428" s="7">
        <v>5918.5999498115125</v>
      </c>
      <c r="D428" s="7">
        <v>5997.5047847037022</v>
      </c>
      <c r="E428" s="7">
        <v>6107.514750693279</v>
      </c>
      <c r="F428" s="7">
        <v>6185.4441746913044</v>
      </c>
      <c r="G428" s="7">
        <v>6235.4947307411603</v>
      </c>
      <c r="H428" s="49">
        <v>6290.278061276862</v>
      </c>
      <c r="I428" s="2"/>
      <c r="J428" s="2"/>
      <c r="K428" s="2"/>
    </row>
    <row r="429" spans="1:11" x14ac:dyDescent="0.2">
      <c r="A429" s="48" t="s">
        <v>562</v>
      </c>
      <c r="B429" s="4" t="s">
        <v>390</v>
      </c>
      <c r="C429" s="7">
        <v>19738.708861860727</v>
      </c>
      <c r="D429" s="7">
        <v>20017.98550097214</v>
      </c>
      <c r="E429" s="7">
        <v>20342.319560227115</v>
      </c>
      <c r="F429" s="7">
        <v>20565.222947018261</v>
      </c>
      <c r="G429" s="7">
        <v>20707.692583552453</v>
      </c>
      <c r="H429" s="49">
        <v>20863.348545204601</v>
      </c>
      <c r="I429" s="2"/>
      <c r="J429" s="2"/>
      <c r="K429" s="2"/>
    </row>
    <row r="430" spans="1:11" x14ac:dyDescent="0.2">
      <c r="A430" s="48" t="s">
        <v>562</v>
      </c>
      <c r="B430" s="4" t="s">
        <v>391</v>
      </c>
      <c r="C430" s="7">
        <v>4372.7638518585372</v>
      </c>
      <c r="D430" s="7">
        <v>4421.7980751572968</v>
      </c>
      <c r="E430" s="7">
        <v>4490.245356806463</v>
      </c>
      <c r="F430" s="7">
        <v>4538.4314217420424</v>
      </c>
      <c r="G430" s="7">
        <v>4569.2001326758254</v>
      </c>
      <c r="H430" s="49">
        <v>4602.6720164017543</v>
      </c>
      <c r="I430" s="2"/>
      <c r="J430" s="2"/>
      <c r="K430" s="2"/>
    </row>
    <row r="431" spans="1:11" x14ac:dyDescent="0.2">
      <c r="A431" s="48" t="s">
        <v>562</v>
      </c>
      <c r="B431" s="4" t="s">
        <v>392</v>
      </c>
      <c r="C431" s="7">
        <v>5575.5657130998225</v>
      </c>
      <c r="D431" s="7">
        <v>5649.8590965654848</v>
      </c>
      <c r="E431" s="7">
        <v>5714.9025407654517</v>
      </c>
      <c r="F431" s="7">
        <v>5756.3279713881338</v>
      </c>
      <c r="G431" s="7">
        <v>5782.5408140666632</v>
      </c>
      <c r="H431" s="49">
        <v>5811.2659883168799</v>
      </c>
      <c r="I431" s="2"/>
      <c r="J431" s="2"/>
      <c r="K431" s="2"/>
    </row>
    <row r="432" spans="1:11" x14ac:dyDescent="0.2">
      <c r="A432" s="48" t="s">
        <v>562</v>
      </c>
      <c r="B432" s="4" t="s">
        <v>393</v>
      </c>
      <c r="C432" s="7">
        <v>29454.57680054519</v>
      </c>
      <c r="D432" s="7">
        <v>29584.302453770557</v>
      </c>
      <c r="E432" s="7">
        <v>29750.50196533067</v>
      </c>
      <c r="F432" s="7">
        <v>29866.915830634985</v>
      </c>
      <c r="G432" s="7">
        <v>29922.524478496693</v>
      </c>
      <c r="H432" s="49">
        <v>29983.449664590597</v>
      </c>
      <c r="I432" s="2"/>
      <c r="J432" s="2"/>
      <c r="K432" s="2"/>
    </row>
    <row r="433" spans="1:11" x14ac:dyDescent="0.2">
      <c r="A433" s="48" t="s">
        <v>562</v>
      </c>
      <c r="B433" s="4" t="s">
        <v>394</v>
      </c>
      <c r="C433" s="7">
        <v>3325.6618588533602</v>
      </c>
      <c r="D433" s="7">
        <v>3364.584450533936</v>
      </c>
      <c r="E433" s="7">
        <v>3421.3233979690744</v>
      </c>
      <c r="F433" s="7">
        <v>3462.0727389739668</v>
      </c>
      <c r="G433" s="7">
        <v>3488.4219650346354</v>
      </c>
      <c r="H433" s="49">
        <v>3517.2905085000725</v>
      </c>
      <c r="I433" s="2"/>
      <c r="J433" s="2"/>
      <c r="K433" s="2"/>
    </row>
    <row r="434" spans="1:11" x14ac:dyDescent="0.2">
      <c r="A434" s="48" t="s">
        <v>562</v>
      </c>
      <c r="B434" s="4" t="s">
        <v>395</v>
      </c>
      <c r="C434" s="7">
        <v>54607.632537945785</v>
      </c>
      <c r="D434" s="7">
        <v>55086.325101551425</v>
      </c>
      <c r="E434" s="7">
        <v>55783.193408108193</v>
      </c>
      <c r="F434" s="7">
        <v>56284.203222247961</v>
      </c>
      <c r="G434" s="7">
        <v>56608.647847354026</v>
      </c>
      <c r="H434" s="49">
        <v>56964.78820593511</v>
      </c>
      <c r="I434" s="2"/>
      <c r="J434" s="2"/>
      <c r="K434" s="2"/>
    </row>
    <row r="435" spans="1:11" x14ac:dyDescent="0.2">
      <c r="A435" s="48" t="s">
        <v>562</v>
      </c>
      <c r="B435" s="4" t="s">
        <v>396</v>
      </c>
      <c r="C435" s="7">
        <v>15736.963026413579</v>
      </c>
      <c r="D435" s="7">
        <v>15828.769518383375</v>
      </c>
      <c r="E435" s="7">
        <v>15962.333909840203</v>
      </c>
      <c r="F435" s="7">
        <v>16057.99247542155</v>
      </c>
      <c r="G435" s="7">
        <v>16119.461512463289</v>
      </c>
      <c r="H435" s="49">
        <v>16186.454289258741</v>
      </c>
      <c r="I435" s="2"/>
      <c r="J435" s="2"/>
      <c r="K435" s="2"/>
    </row>
    <row r="436" spans="1:11" x14ac:dyDescent="0.2">
      <c r="A436" s="48" t="s">
        <v>562</v>
      </c>
      <c r="B436" s="4" t="s">
        <v>397</v>
      </c>
      <c r="C436" s="7">
        <v>26401.911470979725</v>
      </c>
      <c r="D436" s="7">
        <v>26625.004707678156</v>
      </c>
      <c r="E436" s="7">
        <v>26947.024011314683</v>
      </c>
      <c r="F436" s="7">
        <v>27176.217835220734</v>
      </c>
      <c r="G436" s="7">
        <v>27324.093357989768</v>
      </c>
      <c r="H436" s="49">
        <v>27486.203518603939</v>
      </c>
      <c r="I436" s="2"/>
      <c r="J436" s="2"/>
      <c r="K436" s="2"/>
    </row>
    <row r="437" spans="1:11" x14ac:dyDescent="0.2">
      <c r="A437" s="48" t="s">
        <v>562</v>
      </c>
      <c r="B437" s="4" t="s">
        <v>398</v>
      </c>
      <c r="C437" s="7">
        <v>4269.3815253504445</v>
      </c>
      <c r="D437" s="7">
        <v>4320.4853893164918</v>
      </c>
      <c r="E437" s="7">
        <v>4379.1725567746253</v>
      </c>
      <c r="F437" s="7">
        <v>4419.6571046687332</v>
      </c>
      <c r="G437" s="7">
        <v>4445.8958016715251</v>
      </c>
      <c r="H437" s="49">
        <v>4474.9314739463516</v>
      </c>
      <c r="I437" s="2"/>
      <c r="J437" s="2"/>
      <c r="K437" s="2"/>
    </row>
    <row r="438" spans="1:11" x14ac:dyDescent="0.2">
      <c r="A438" s="48" t="s">
        <v>562</v>
      </c>
      <c r="B438" s="4" t="s">
        <v>399</v>
      </c>
      <c r="C438" s="7">
        <v>6572.0670836921754</v>
      </c>
      <c r="D438" s="7">
        <v>6616.9005927121816</v>
      </c>
      <c r="E438" s="7">
        <v>6681.7820990366436</v>
      </c>
      <c r="F438" s="7">
        <v>6728.3624645144091</v>
      </c>
      <c r="G438" s="7">
        <v>6758.4207998387965</v>
      </c>
      <c r="H438" s="49">
        <v>6791.2953008380491</v>
      </c>
      <c r="I438" s="2"/>
      <c r="J438" s="2"/>
      <c r="K438" s="2"/>
    </row>
    <row r="439" spans="1:11" x14ac:dyDescent="0.2">
      <c r="A439" s="48" t="s">
        <v>562</v>
      </c>
      <c r="B439" s="4" t="s">
        <v>400</v>
      </c>
      <c r="C439" s="7">
        <v>25709.109210844483</v>
      </c>
      <c r="D439" s="7">
        <v>26240.622867484453</v>
      </c>
      <c r="E439" s="7">
        <v>26240.622867484453</v>
      </c>
      <c r="F439" s="7">
        <v>26240.622867484453</v>
      </c>
      <c r="G439" s="7">
        <v>26240.622867484453</v>
      </c>
      <c r="H439" s="49">
        <v>26240.622867484453</v>
      </c>
      <c r="I439" s="2"/>
      <c r="J439" s="2"/>
      <c r="K439" s="2"/>
    </row>
    <row r="440" spans="1:11" x14ac:dyDescent="0.2">
      <c r="A440" s="48" t="s">
        <v>562</v>
      </c>
      <c r="B440" s="4" t="s">
        <v>401</v>
      </c>
      <c r="C440" s="7">
        <v>23944.784020491879</v>
      </c>
      <c r="D440" s="7">
        <v>24154.999944875104</v>
      </c>
      <c r="E440" s="7">
        <v>24460.951307461219</v>
      </c>
      <c r="F440" s="7">
        <v>24683.325238340614</v>
      </c>
      <c r="G440" s="7">
        <v>24830.350995990917</v>
      </c>
      <c r="H440" s="49">
        <v>24995.074401648151</v>
      </c>
      <c r="I440" s="2"/>
      <c r="J440" s="2"/>
      <c r="K440" s="2"/>
    </row>
    <row r="441" spans="1:11" x14ac:dyDescent="0.2">
      <c r="A441" s="48" t="s">
        <v>562</v>
      </c>
      <c r="B441" s="4" t="s">
        <v>402</v>
      </c>
      <c r="C441" s="7">
        <v>1583.8781545257959</v>
      </c>
      <c r="D441" s="7">
        <v>1614.6111811910059</v>
      </c>
      <c r="E441" s="7">
        <v>1659.7273139973786</v>
      </c>
      <c r="F441" s="7">
        <v>1692.0287398543642</v>
      </c>
      <c r="G441" s="7">
        <v>1712.8574293902807</v>
      </c>
      <c r="H441" s="49">
        <v>1735.6266786273882</v>
      </c>
      <c r="I441" s="2"/>
      <c r="J441" s="2"/>
      <c r="K441" s="2"/>
    </row>
    <row r="442" spans="1:11" x14ac:dyDescent="0.2">
      <c r="A442" s="48" t="s">
        <v>562</v>
      </c>
      <c r="B442" s="4" t="s">
        <v>89</v>
      </c>
      <c r="C442" s="7">
        <v>18918.813685676298</v>
      </c>
      <c r="D442" s="7">
        <v>19009.84874086843</v>
      </c>
      <c r="E442" s="7">
        <v>19097.983978607979</v>
      </c>
      <c r="F442" s="7">
        <v>19160.562342636233</v>
      </c>
      <c r="G442" s="7">
        <v>19201.229475449214</v>
      </c>
      <c r="H442" s="49">
        <v>19246.224728336318</v>
      </c>
      <c r="I442" s="2"/>
      <c r="J442" s="2"/>
      <c r="K442" s="2"/>
    </row>
    <row r="443" spans="1:11" ht="13.5" thickBot="1" x14ac:dyDescent="0.25">
      <c r="A443" s="50" t="s">
        <v>562</v>
      </c>
      <c r="B443" s="51" t="s">
        <v>403</v>
      </c>
      <c r="C443" s="52">
        <v>6717.801644509078</v>
      </c>
      <c r="D443" s="52">
        <v>6764.1541863518323</v>
      </c>
      <c r="E443" s="52">
        <v>6829.3292982746407</v>
      </c>
      <c r="F443" s="52">
        <v>6875.944799500362</v>
      </c>
      <c r="G443" s="52">
        <v>6906.0249520068892</v>
      </c>
      <c r="H443" s="53">
        <v>6938.886593350675</v>
      </c>
      <c r="I443" s="2"/>
      <c r="J443" s="2"/>
      <c r="K443" s="2"/>
    </row>
    <row r="444" spans="1:11" s="88" customFormat="1" x14ac:dyDescent="0.2">
      <c r="A444" s="80" t="s">
        <v>599</v>
      </c>
      <c r="B444" s="12"/>
      <c r="C444" s="82">
        <f>SUM(C413:C443)</f>
        <v>442555.29461337288</v>
      </c>
      <c r="D444" s="82">
        <f>SUM(D413:D443)</f>
        <v>446657.47449058946</v>
      </c>
      <c r="E444" s="82">
        <f>SUM(E413:E443)</f>
        <v>451527.540516662</v>
      </c>
      <c r="F444" s="82">
        <f>SUM(F413:F443)</f>
        <v>454987.78168693802</v>
      </c>
      <c r="G444" s="82">
        <f>SUM(G413:G443)</f>
        <v>457207.81283628679</v>
      </c>
      <c r="H444" s="82">
        <f>SUM(H413:H443)</f>
        <v>459633.73548525525</v>
      </c>
    </row>
    <row r="445" spans="1:11" ht="13.5" thickBot="1" x14ac:dyDescent="0.25">
      <c r="A445" s="5"/>
      <c r="B445" s="4"/>
      <c r="C445" s="7"/>
      <c r="D445" s="7"/>
      <c r="E445" s="7"/>
      <c r="F445" s="7"/>
      <c r="G445" s="7"/>
      <c r="H445" s="7"/>
      <c r="I445" s="2"/>
      <c r="J445" s="2"/>
      <c r="K445" s="2"/>
    </row>
    <row r="446" spans="1:11" x14ac:dyDescent="0.2">
      <c r="A446" s="44" t="s">
        <v>563</v>
      </c>
      <c r="B446" s="45" t="s">
        <v>404</v>
      </c>
      <c r="C446" s="46">
        <v>578.4227457259741</v>
      </c>
      <c r="D446" s="46">
        <v>597.47270726088902</v>
      </c>
      <c r="E446" s="46">
        <v>618.7757908283952</v>
      </c>
      <c r="F446" s="46">
        <v>640.41213984218609</v>
      </c>
      <c r="G446" s="46">
        <v>640.41213984218609</v>
      </c>
      <c r="H446" s="47">
        <v>640.41213984218609</v>
      </c>
      <c r="I446" s="2"/>
      <c r="J446" s="2"/>
      <c r="K446" s="2"/>
    </row>
    <row r="447" spans="1:11" x14ac:dyDescent="0.2">
      <c r="A447" s="48" t="s">
        <v>563</v>
      </c>
      <c r="B447" s="4" t="s">
        <v>405</v>
      </c>
      <c r="C447" s="7">
        <v>22494.258285163887</v>
      </c>
      <c r="D447" s="7">
        <v>23408.882418728339</v>
      </c>
      <c r="E447" s="7">
        <v>24348.676637018623</v>
      </c>
      <c r="F447" s="7">
        <v>25995.165779969895</v>
      </c>
      <c r="G447" s="7">
        <v>27150.271055935926</v>
      </c>
      <c r="H447" s="49">
        <v>28410.811673293163</v>
      </c>
      <c r="I447" s="2"/>
      <c r="J447" s="2"/>
      <c r="K447" s="2"/>
    </row>
    <row r="448" spans="1:11" x14ac:dyDescent="0.2">
      <c r="A448" s="48" t="s">
        <v>563</v>
      </c>
      <c r="B448" s="4" t="s">
        <v>406</v>
      </c>
      <c r="C448" s="7">
        <v>1013.9368884715113</v>
      </c>
      <c r="D448" s="7">
        <v>1098.4668635000717</v>
      </c>
      <c r="E448" s="7">
        <v>1185.6805042682397</v>
      </c>
      <c r="F448" s="7">
        <v>1185.6805042682397</v>
      </c>
      <c r="G448" s="7">
        <v>1185.6805042682397</v>
      </c>
      <c r="H448" s="49">
        <v>1185.6805042682397</v>
      </c>
      <c r="I448" s="2"/>
      <c r="J448" s="2"/>
      <c r="K448" s="2"/>
    </row>
    <row r="449" spans="1:11" x14ac:dyDescent="0.2">
      <c r="A449" s="48" t="s">
        <v>563</v>
      </c>
      <c r="B449" s="4" t="s">
        <v>407</v>
      </c>
      <c r="C449" s="7">
        <v>1187.1272747436592</v>
      </c>
      <c r="D449" s="7">
        <v>1219.0730518607318</v>
      </c>
      <c r="E449" s="7">
        <v>1253.8583948174085</v>
      </c>
      <c r="F449" s="7">
        <v>1317.0397000555149</v>
      </c>
      <c r="G449" s="7">
        <v>1340.8908372669066</v>
      </c>
      <c r="H449" s="49">
        <v>1340.8908372669066</v>
      </c>
      <c r="I449" s="2"/>
      <c r="J449" s="2"/>
      <c r="K449" s="2"/>
    </row>
    <row r="450" spans="1:11" x14ac:dyDescent="0.2">
      <c r="A450" s="48" t="s">
        <v>563</v>
      </c>
      <c r="B450" s="4" t="s">
        <v>408</v>
      </c>
      <c r="C450" s="7">
        <v>11293.876567835405</v>
      </c>
      <c r="D450" s="7">
        <v>11560.064536822973</v>
      </c>
      <c r="E450" s="7">
        <v>11670.6849435559</v>
      </c>
      <c r="F450" s="7">
        <v>11670.6849435559</v>
      </c>
      <c r="G450" s="7">
        <v>11670.6849435559</v>
      </c>
      <c r="H450" s="49">
        <v>11670.6849435559</v>
      </c>
      <c r="I450" s="2"/>
      <c r="J450" s="2"/>
      <c r="K450" s="2"/>
    </row>
    <row r="451" spans="1:11" x14ac:dyDescent="0.2">
      <c r="A451" s="48" t="s">
        <v>563</v>
      </c>
      <c r="B451" s="4" t="s">
        <v>409</v>
      </c>
      <c r="C451" s="7">
        <v>42746.563713701078</v>
      </c>
      <c r="D451" s="7">
        <v>44477.652291012208</v>
      </c>
      <c r="E451" s="7">
        <v>46401.162452821372</v>
      </c>
      <c r="F451" s="7">
        <v>49700.262408139977</v>
      </c>
      <c r="G451" s="7">
        <v>52015.9646257559</v>
      </c>
      <c r="H451" s="49">
        <v>54522.075809696391</v>
      </c>
      <c r="I451" s="2"/>
      <c r="J451" s="2"/>
      <c r="K451" s="2"/>
    </row>
    <row r="452" spans="1:11" x14ac:dyDescent="0.2">
      <c r="A452" s="48" t="s">
        <v>563</v>
      </c>
      <c r="B452" s="4" t="s">
        <v>410</v>
      </c>
      <c r="C452" s="7">
        <v>77376.293687095575</v>
      </c>
      <c r="D452" s="7">
        <v>80021.352104218313</v>
      </c>
      <c r="E452" s="7">
        <v>82881.186388482631</v>
      </c>
      <c r="F452" s="7">
        <v>88121.356570203061</v>
      </c>
      <c r="G452" s="7">
        <v>91450.21548325874</v>
      </c>
      <c r="H452" s="49">
        <v>94919.932820795584</v>
      </c>
      <c r="I452" s="2"/>
      <c r="J452" s="2"/>
      <c r="K452" s="2"/>
    </row>
    <row r="453" spans="1:11" x14ac:dyDescent="0.2">
      <c r="A453" s="48" t="s">
        <v>563</v>
      </c>
      <c r="B453" s="4" t="s">
        <v>411</v>
      </c>
      <c r="C453" s="7">
        <v>1826.084023817145</v>
      </c>
      <c r="D453" s="7">
        <v>1826.084023817145</v>
      </c>
      <c r="E453" s="7">
        <v>1826.084023817145</v>
      </c>
      <c r="F453" s="7">
        <v>1826.084023817145</v>
      </c>
      <c r="G453" s="7">
        <v>1826.084023817145</v>
      </c>
      <c r="H453" s="49">
        <v>1826.084023817145</v>
      </c>
      <c r="I453" s="2"/>
      <c r="J453" s="2"/>
      <c r="K453" s="2"/>
    </row>
    <row r="454" spans="1:11" x14ac:dyDescent="0.2">
      <c r="A454" s="48" t="s">
        <v>563</v>
      </c>
      <c r="B454" s="4" t="s">
        <v>412</v>
      </c>
      <c r="C454" s="7">
        <v>346.80576509433399</v>
      </c>
      <c r="D454" s="7">
        <v>363.90410974710579</v>
      </c>
      <c r="E454" s="7">
        <v>368.10088965278402</v>
      </c>
      <c r="F454" s="7">
        <v>368.10088965278402</v>
      </c>
      <c r="G454" s="7">
        <v>368.10088965278402</v>
      </c>
      <c r="H454" s="49">
        <v>368.10088965278402</v>
      </c>
      <c r="I454" s="2"/>
      <c r="J454" s="2"/>
      <c r="K454" s="2"/>
    </row>
    <row r="455" spans="1:11" x14ac:dyDescent="0.2">
      <c r="A455" s="48" t="s">
        <v>563</v>
      </c>
      <c r="B455" s="4" t="s">
        <v>413</v>
      </c>
      <c r="C455" s="7">
        <v>1725.9096145979483</v>
      </c>
      <c r="D455" s="7">
        <v>1817.7618834495102</v>
      </c>
      <c r="E455" s="7">
        <v>1921.7682050598339</v>
      </c>
      <c r="F455" s="7">
        <v>1921.7682050598339</v>
      </c>
      <c r="G455" s="7">
        <v>1921.7682050598339</v>
      </c>
      <c r="H455" s="49">
        <v>1921.7682050598339</v>
      </c>
      <c r="I455" s="2"/>
      <c r="J455" s="2"/>
      <c r="K455" s="2"/>
    </row>
    <row r="456" spans="1:11" x14ac:dyDescent="0.2">
      <c r="A456" s="48" t="s">
        <v>563</v>
      </c>
      <c r="B456" s="4" t="s">
        <v>414</v>
      </c>
      <c r="C456" s="7">
        <v>60494.099826873251</v>
      </c>
      <c r="D456" s="7">
        <v>64930.307152837355</v>
      </c>
      <c r="E456" s="7">
        <v>68835.225800756103</v>
      </c>
      <c r="F456" s="7">
        <v>73452.529865584438</v>
      </c>
      <c r="G456" s="7">
        <v>76339.146579968758</v>
      </c>
      <c r="H456" s="49">
        <v>78618.788936737445</v>
      </c>
      <c r="I456" s="2"/>
      <c r="J456" s="2"/>
      <c r="K456" s="2"/>
    </row>
    <row r="457" spans="1:11" x14ac:dyDescent="0.2">
      <c r="A457" s="48" t="s">
        <v>563</v>
      </c>
      <c r="B457" s="4" t="s">
        <v>415</v>
      </c>
      <c r="C457" s="7">
        <v>28141.789040726097</v>
      </c>
      <c r="D457" s="7">
        <v>28823.243227312454</v>
      </c>
      <c r="E457" s="7">
        <v>29582.720699628473</v>
      </c>
      <c r="F457" s="7">
        <v>30962.155144787161</v>
      </c>
      <c r="G457" s="7">
        <v>31655.678317152117</v>
      </c>
      <c r="H457" s="49">
        <v>32075.250887566948</v>
      </c>
      <c r="I457" s="2"/>
      <c r="J457" s="2"/>
      <c r="K457" s="2"/>
    </row>
    <row r="458" spans="1:11" x14ac:dyDescent="0.2">
      <c r="A458" s="48" t="s">
        <v>563</v>
      </c>
      <c r="B458" s="4" t="s">
        <v>416</v>
      </c>
      <c r="C458" s="7">
        <v>2709.0087562911117</v>
      </c>
      <c r="D458" s="7">
        <v>2792.094431665565</v>
      </c>
      <c r="E458" s="7">
        <v>2883.0906190026212</v>
      </c>
      <c r="F458" s="7">
        <v>2993.80792064357</v>
      </c>
      <c r="G458" s="7">
        <v>2993.80792064357</v>
      </c>
      <c r="H458" s="49">
        <v>2993.80792064357</v>
      </c>
      <c r="I458" s="2"/>
      <c r="J458" s="2"/>
      <c r="K458" s="2"/>
    </row>
    <row r="459" spans="1:11" x14ac:dyDescent="0.2">
      <c r="A459" s="48" t="s">
        <v>563</v>
      </c>
      <c r="B459" s="4" t="s">
        <v>417</v>
      </c>
      <c r="C459" s="7">
        <v>97736.944421700595</v>
      </c>
      <c r="D459" s="7">
        <v>101584.68642871367</v>
      </c>
      <c r="E459" s="7">
        <v>105862.70746723804</v>
      </c>
      <c r="F459" s="7">
        <v>113931.24968452033</v>
      </c>
      <c r="G459" s="7">
        <v>120027.07200468646</v>
      </c>
      <c r="H459" s="49">
        <v>127433.26664274976</v>
      </c>
      <c r="I459" s="2"/>
      <c r="J459" s="2"/>
      <c r="K459" s="2"/>
    </row>
    <row r="460" spans="1:11" x14ac:dyDescent="0.2">
      <c r="A460" s="48" t="s">
        <v>563</v>
      </c>
      <c r="B460" s="4" t="s">
        <v>418</v>
      </c>
      <c r="C460" s="7">
        <v>1864.4468832634657</v>
      </c>
      <c r="D460" s="7">
        <v>1913.8792197496505</v>
      </c>
      <c r="E460" s="7">
        <v>1968.8259337383802</v>
      </c>
      <c r="F460" s="7">
        <v>2031.9704768187742</v>
      </c>
      <c r="G460" s="7">
        <v>2031.9704768187742</v>
      </c>
      <c r="H460" s="49">
        <v>2031.9704768187742</v>
      </c>
      <c r="I460" s="2"/>
      <c r="J460" s="2"/>
      <c r="K460" s="2"/>
    </row>
    <row r="461" spans="1:11" x14ac:dyDescent="0.2">
      <c r="A461" s="48" t="s">
        <v>563</v>
      </c>
      <c r="B461" s="4" t="s">
        <v>419</v>
      </c>
      <c r="C461" s="7">
        <v>21597.403461017289</v>
      </c>
      <c r="D461" s="7">
        <v>22511.994497925469</v>
      </c>
      <c r="E461" s="7">
        <v>23492.217853089613</v>
      </c>
      <c r="F461" s="7">
        <v>25295.094624261608</v>
      </c>
      <c r="G461" s="7">
        <v>26479.723085170695</v>
      </c>
      <c r="H461" s="49">
        <v>27883.551844475533</v>
      </c>
      <c r="I461" s="2"/>
      <c r="J461" s="2"/>
      <c r="K461" s="2"/>
    </row>
    <row r="462" spans="1:11" x14ac:dyDescent="0.2">
      <c r="A462" s="48" t="s">
        <v>563</v>
      </c>
      <c r="B462" s="4" t="s">
        <v>420</v>
      </c>
      <c r="C462" s="7">
        <v>3097.4589461996802</v>
      </c>
      <c r="D462" s="7">
        <v>3179.9009054980133</v>
      </c>
      <c r="E462" s="7">
        <v>3255.9081293205691</v>
      </c>
      <c r="F462" s="7">
        <v>3360.5846183068579</v>
      </c>
      <c r="G462" s="7">
        <v>3435.4687891967287</v>
      </c>
      <c r="H462" s="49">
        <v>3469.9891068763327</v>
      </c>
      <c r="I462" s="2"/>
      <c r="J462" s="2"/>
      <c r="K462" s="2"/>
    </row>
    <row r="463" spans="1:11" x14ac:dyDescent="0.2">
      <c r="A463" s="48" t="s">
        <v>563</v>
      </c>
      <c r="B463" s="4" t="s">
        <v>421</v>
      </c>
      <c r="C463" s="7">
        <v>45042.079011387577</v>
      </c>
      <c r="D463" s="7">
        <v>46844.218024695554</v>
      </c>
      <c r="E463" s="7">
        <v>49143.586484711297</v>
      </c>
      <c r="F463" s="7">
        <v>52095.14826374565</v>
      </c>
      <c r="G463" s="7">
        <v>54420.761366342413</v>
      </c>
      <c r="H463" s="49">
        <v>56785.198631862899</v>
      </c>
      <c r="I463" s="2"/>
      <c r="J463" s="2"/>
      <c r="K463" s="2"/>
    </row>
    <row r="464" spans="1:11" x14ac:dyDescent="0.2">
      <c r="A464" s="48" t="s">
        <v>563</v>
      </c>
      <c r="B464" s="4" t="s">
        <v>422</v>
      </c>
      <c r="C464" s="7">
        <v>315.08173449334004</v>
      </c>
      <c r="D464" s="7">
        <v>348.95771952458119</v>
      </c>
      <c r="E464" s="7">
        <v>380.73504637550502</v>
      </c>
      <c r="F464" s="7">
        <v>380.73504637550502</v>
      </c>
      <c r="G464" s="7">
        <v>380.73504637550502</v>
      </c>
      <c r="H464" s="49">
        <v>380.73504637550502</v>
      </c>
      <c r="I464" s="2"/>
      <c r="J464" s="2"/>
      <c r="K464" s="2"/>
    </row>
    <row r="465" spans="1:11" x14ac:dyDescent="0.2">
      <c r="A465" s="48" t="s">
        <v>563</v>
      </c>
      <c r="B465" s="4" t="s">
        <v>423</v>
      </c>
      <c r="C465" s="7">
        <v>2065.8011243610263</v>
      </c>
      <c r="D465" s="7">
        <v>2157.0766915661875</v>
      </c>
      <c r="E465" s="7">
        <v>2261.04954933113</v>
      </c>
      <c r="F465" s="7">
        <v>2358.5884997693447</v>
      </c>
      <c r="G465" s="7">
        <v>2358.5884997693447</v>
      </c>
      <c r="H465" s="49">
        <v>2358.5884997693447</v>
      </c>
      <c r="I465" s="2"/>
      <c r="J465" s="2"/>
      <c r="K465" s="2"/>
    </row>
    <row r="466" spans="1:11" x14ac:dyDescent="0.2">
      <c r="A466" s="48" t="s">
        <v>563</v>
      </c>
      <c r="B466" s="4" t="s">
        <v>350</v>
      </c>
      <c r="C466" s="7">
        <v>9167.1170719741785</v>
      </c>
      <c r="D466" s="7">
        <v>9883.5211283925455</v>
      </c>
      <c r="E466" s="7">
        <v>10688.558539434787</v>
      </c>
      <c r="F466" s="7">
        <v>12228.685182781594</v>
      </c>
      <c r="G466" s="7">
        <v>13398.181009166407</v>
      </c>
      <c r="H466" s="49">
        <v>14805.283965113547</v>
      </c>
      <c r="I466" s="2"/>
      <c r="J466" s="2"/>
      <c r="K466" s="2"/>
    </row>
    <row r="467" spans="1:11" x14ac:dyDescent="0.2">
      <c r="A467" s="48" t="s">
        <v>563</v>
      </c>
      <c r="B467" s="4" t="s">
        <v>424</v>
      </c>
      <c r="C467" s="7">
        <v>2190.1438363669236</v>
      </c>
      <c r="D467" s="7">
        <v>2288.5815779514719</v>
      </c>
      <c r="E467" s="7">
        <v>2288.5815779514719</v>
      </c>
      <c r="F467" s="7">
        <v>2288.5815779514719</v>
      </c>
      <c r="G467" s="7">
        <v>2288.5815779514719</v>
      </c>
      <c r="H467" s="49">
        <v>2288.5815779514719</v>
      </c>
      <c r="I467" s="2"/>
      <c r="J467" s="2"/>
      <c r="K467" s="2"/>
    </row>
    <row r="468" spans="1:11" x14ac:dyDescent="0.2">
      <c r="A468" s="48" t="s">
        <v>563</v>
      </c>
      <c r="B468" s="4" t="s">
        <v>425</v>
      </c>
      <c r="C468" s="7">
        <v>8760.201977132554</v>
      </c>
      <c r="D468" s="7">
        <v>9243.488053324405</v>
      </c>
      <c r="E468" s="7">
        <v>9733.4782055674041</v>
      </c>
      <c r="F468" s="7">
        <v>10510.041761628063</v>
      </c>
      <c r="G468" s="7">
        <v>10521.849404089051</v>
      </c>
      <c r="H468" s="49">
        <v>10521.849404089051</v>
      </c>
      <c r="I468" s="2"/>
      <c r="J468" s="2"/>
      <c r="K468" s="2"/>
    </row>
    <row r="469" spans="1:11" x14ac:dyDescent="0.2">
      <c r="A469" s="48" t="s">
        <v>563</v>
      </c>
      <c r="B469" s="4" t="s">
        <v>426</v>
      </c>
      <c r="C469" s="7">
        <v>4754.6221996986014</v>
      </c>
      <c r="D469" s="7">
        <v>4925.3331975289184</v>
      </c>
      <c r="E469" s="7">
        <v>5121.3314254608113</v>
      </c>
      <c r="F469" s="7">
        <v>5491.0640361360784</v>
      </c>
      <c r="G469" s="7">
        <v>5768.1756567135508</v>
      </c>
      <c r="H469" s="49">
        <v>6086.2144903662056</v>
      </c>
      <c r="I469" s="2"/>
      <c r="J469" s="2"/>
      <c r="K469" s="2"/>
    </row>
    <row r="470" spans="1:11" x14ac:dyDescent="0.2">
      <c r="A470" s="48" t="s">
        <v>563</v>
      </c>
      <c r="B470" s="4" t="s">
        <v>427</v>
      </c>
      <c r="C470" s="7">
        <v>18769.927700084063</v>
      </c>
      <c r="D470" s="7">
        <v>19418.606823163165</v>
      </c>
      <c r="E470" s="7">
        <v>20160.65016294521</v>
      </c>
      <c r="F470" s="7">
        <v>21554.685421428061</v>
      </c>
      <c r="G470" s="7">
        <v>22331.285004722231</v>
      </c>
      <c r="H470" s="49">
        <v>22356.869076684281</v>
      </c>
      <c r="I470" s="2"/>
      <c r="J470" s="2"/>
      <c r="K470" s="2"/>
    </row>
    <row r="471" spans="1:11" x14ac:dyDescent="0.2">
      <c r="A471" s="48" t="s">
        <v>563</v>
      </c>
      <c r="B471" s="4" t="s">
        <v>428</v>
      </c>
      <c r="C471" s="7">
        <v>2938.5455109070431</v>
      </c>
      <c r="D471" s="7">
        <v>3027.8757220045741</v>
      </c>
      <c r="E471" s="7">
        <v>3129.280937164403</v>
      </c>
      <c r="F471" s="7">
        <v>3319.3730022878726</v>
      </c>
      <c r="G471" s="7">
        <v>3462.0052401057101</v>
      </c>
      <c r="H471" s="49">
        <v>3462.0052401057101</v>
      </c>
      <c r="I471" s="2"/>
      <c r="J471" s="2"/>
      <c r="K471" s="2"/>
    </row>
    <row r="472" spans="1:11" x14ac:dyDescent="0.2">
      <c r="A472" s="48" t="s">
        <v>563</v>
      </c>
      <c r="B472" s="4" t="s">
        <v>429</v>
      </c>
      <c r="C472" s="7">
        <v>1570.5346063678919</v>
      </c>
      <c r="D472" s="7">
        <v>1615.6563992137128</v>
      </c>
      <c r="E472" s="7">
        <v>1666.1327840397639</v>
      </c>
      <c r="F472" s="7">
        <v>1696.230670410366</v>
      </c>
      <c r="G472" s="7">
        <v>1696.230670410366</v>
      </c>
      <c r="H472" s="49">
        <v>1696.230670410366</v>
      </c>
      <c r="I472" s="2"/>
      <c r="J472" s="2"/>
      <c r="K472" s="2"/>
    </row>
    <row r="473" spans="1:11" x14ac:dyDescent="0.2">
      <c r="A473" s="48" t="s">
        <v>563</v>
      </c>
      <c r="B473" s="4" t="s">
        <v>430</v>
      </c>
      <c r="C473" s="7">
        <v>1172.8966154480011</v>
      </c>
      <c r="D473" s="7">
        <v>1203.7662559422456</v>
      </c>
      <c r="E473" s="7">
        <v>1238.4729319045266</v>
      </c>
      <c r="F473" s="7">
        <v>1302.3428038334423</v>
      </c>
      <c r="G473" s="7">
        <v>1339.5389700408616</v>
      </c>
      <c r="H473" s="49">
        <v>1339.5389700408616</v>
      </c>
      <c r="I473" s="2"/>
      <c r="J473" s="2"/>
      <c r="K473" s="2"/>
    </row>
    <row r="474" spans="1:11" x14ac:dyDescent="0.2">
      <c r="A474" s="48" t="s">
        <v>563</v>
      </c>
      <c r="B474" s="4" t="s">
        <v>431</v>
      </c>
      <c r="C474" s="7">
        <v>3770.8073571807422</v>
      </c>
      <c r="D474" s="7">
        <v>3899.8030484905576</v>
      </c>
      <c r="E474" s="7">
        <v>4040.4666052046509</v>
      </c>
      <c r="F474" s="7">
        <v>4040.4666052046509</v>
      </c>
      <c r="G474" s="7">
        <v>4040.4666052046509</v>
      </c>
      <c r="H474" s="49">
        <v>4040.4666052046509</v>
      </c>
      <c r="I474" s="2"/>
      <c r="J474" s="2"/>
      <c r="K474" s="2"/>
    </row>
    <row r="475" spans="1:11" x14ac:dyDescent="0.2">
      <c r="A475" s="48" t="s">
        <v>563</v>
      </c>
      <c r="B475" s="4" t="s">
        <v>432</v>
      </c>
      <c r="C475" s="7">
        <v>27248.462765623201</v>
      </c>
      <c r="D475" s="7">
        <v>28312.088498957972</v>
      </c>
      <c r="E475" s="7">
        <v>29539.944854636906</v>
      </c>
      <c r="F475" s="7">
        <v>31898.462903363703</v>
      </c>
      <c r="G475" s="7">
        <v>33684.582076689709</v>
      </c>
      <c r="H475" s="49">
        <v>35855.233613777273</v>
      </c>
      <c r="I475" s="2"/>
      <c r="J475" s="2"/>
      <c r="K475" s="2"/>
    </row>
    <row r="476" spans="1:11" x14ac:dyDescent="0.2">
      <c r="A476" s="48" t="s">
        <v>563</v>
      </c>
      <c r="B476" s="4" t="s">
        <v>433</v>
      </c>
      <c r="C476" s="7">
        <v>1222.1668650804486</v>
      </c>
      <c r="D476" s="7">
        <v>1253.1216190043756</v>
      </c>
      <c r="E476" s="7">
        <v>1287.9211203830553</v>
      </c>
      <c r="F476" s="7">
        <v>1351.60359163052</v>
      </c>
      <c r="G476" s="7">
        <v>1351.60359163052</v>
      </c>
      <c r="H476" s="49">
        <v>1351.60359163052</v>
      </c>
      <c r="I476" s="2"/>
      <c r="J476" s="2"/>
      <c r="K476" s="2"/>
    </row>
    <row r="477" spans="1:11" x14ac:dyDescent="0.2">
      <c r="A477" s="48" t="s">
        <v>563</v>
      </c>
      <c r="B477" s="4" t="s">
        <v>434</v>
      </c>
      <c r="C477" s="7">
        <v>95034.771325937138</v>
      </c>
      <c r="D477" s="7">
        <v>99499.292826131219</v>
      </c>
      <c r="E477" s="7">
        <v>103850.53827451709</v>
      </c>
      <c r="F477" s="7">
        <v>110152.15695455088</v>
      </c>
      <c r="G477" s="7">
        <v>113624.98305942191</v>
      </c>
      <c r="H477" s="49">
        <v>116848.68194618312</v>
      </c>
      <c r="I477" s="2"/>
      <c r="J477" s="2"/>
      <c r="K477" s="2"/>
    </row>
    <row r="478" spans="1:11" ht="13.5" thickBot="1" x14ac:dyDescent="0.25">
      <c r="A478" s="50" t="s">
        <v>563</v>
      </c>
      <c r="B478" s="51" t="s">
        <v>435</v>
      </c>
      <c r="C478" s="52">
        <v>3421.1886264544432</v>
      </c>
      <c r="D478" s="52">
        <v>3552.4254201976446</v>
      </c>
      <c r="E478" s="52">
        <v>3704.1258302388078</v>
      </c>
      <c r="F478" s="52">
        <v>3992.9928869332825</v>
      </c>
      <c r="G478" s="52">
        <v>4210.4007227427037</v>
      </c>
      <c r="H478" s="53">
        <v>4472.8873244954957</v>
      </c>
      <c r="I478" s="2"/>
      <c r="J478" s="2"/>
      <c r="K478" s="2"/>
    </row>
    <row r="479" spans="1:11" s="88" customFormat="1" x14ac:dyDescent="0.2">
      <c r="A479" s="80" t="s">
        <v>600</v>
      </c>
      <c r="B479" s="12"/>
      <c r="C479" s="82">
        <f>SUM(C446:C478)</f>
        <v>603674.77823081508</v>
      </c>
      <c r="D479" s="82">
        <f>SUM(D446:D478)</f>
        <v>629600.63286020851</v>
      </c>
      <c r="E479" s="82">
        <f>SUM(E446:E478)</f>
        <v>656591.52906296297</v>
      </c>
      <c r="F479" s="82">
        <f>SUM(F446:F478)</f>
        <v>699435.10670751752</v>
      </c>
      <c r="G479" s="82">
        <f>SUM(G446:G478)</f>
        <v>727410.90838342684</v>
      </c>
      <c r="H479" s="82">
        <f>SUM(H446:H478)</f>
        <v>755963.03631717665</v>
      </c>
    </row>
    <row r="480" spans="1:11" ht="13.5" thickBot="1" x14ac:dyDescent="0.25">
      <c r="A480" s="5"/>
      <c r="B480" s="4"/>
      <c r="C480" s="7"/>
      <c r="D480" s="7"/>
      <c r="E480" s="7"/>
      <c r="F480" s="7"/>
      <c r="G480" s="7"/>
      <c r="H480" s="7"/>
      <c r="I480" s="2"/>
      <c r="J480" s="2"/>
      <c r="K480" s="2"/>
    </row>
    <row r="481" spans="1:11" x14ac:dyDescent="0.2">
      <c r="A481" s="44" t="s">
        <v>564</v>
      </c>
      <c r="B481" s="45" t="s">
        <v>436</v>
      </c>
      <c r="C481" s="46">
        <v>7777.6811256094416</v>
      </c>
      <c r="D481" s="46">
        <v>7931.9176970381641</v>
      </c>
      <c r="E481" s="46">
        <v>8152.7834429805444</v>
      </c>
      <c r="F481" s="46">
        <v>8367.4072045469802</v>
      </c>
      <c r="G481" s="46">
        <v>8815.0617688241309</v>
      </c>
      <c r="H481" s="47">
        <v>9468.8275842858475</v>
      </c>
      <c r="I481" s="2"/>
      <c r="J481" s="2"/>
      <c r="K481" s="2"/>
    </row>
    <row r="482" spans="1:11" x14ac:dyDescent="0.2">
      <c r="A482" s="48" t="s">
        <v>564</v>
      </c>
      <c r="B482" s="4" t="s">
        <v>437</v>
      </c>
      <c r="C482" s="7">
        <v>86294.714319232808</v>
      </c>
      <c r="D482" s="7">
        <v>88362.264760201986</v>
      </c>
      <c r="E482" s="7">
        <v>91308.242990916566</v>
      </c>
      <c r="F482" s="7">
        <v>94305.116655904596</v>
      </c>
      <c r="G482" s="7">
        <v>99353.328988128414</v>
      </c>
      <c r="H482" s="49">
        <v>104207.81475695714</v>
      </c>
      <c r="I482" s="2"/>
      <c r="J482" s="2"/>
      <c r="K482" s="2"/>
    </row>
    <row r="483" spans="1:11" x14ac:dyDescent="0.2">
      <c r="A483" s="48" t="s">
        <v>564</v>
      </c>
      <c r="B483" s="4" t="s">
        <v>438</v>
      </c>
      <c r="C483" s="7">
        <v>8539.3702948362079</v>
      </c>
      <c r="D483" s="7">
        <v>8807.4372515194118</v>
      </c>
      <c r="E483" s="7">
        <v>9187.9683048176666</v>
      </c>
      <c r="F483" s="7">
        <v>9541.7392718472584</v>
      </c>
      <c r="G483" s="7">
        <v>10234.734514437441</v>
      </c>
      <c r="H483" s="49">
        <v>10651.653180162692</v>
      </c>
      <c r="I483" s="2"/>
      <c r="J483" s="2"/>
      <c r="K483" s="2"/>
    </row>
    <row r="484" spans="1:11" x14ac:dyDescent="0.2">
      <c r="A484" s="48" t="s">
        <v>564</v>
      </c>
      <c r="B484" s="4" t="s">
        <v>439</v>
      </c>
      <c r="C484" s="7">
        <v>19190.026304232495</v>
      </c>
      <c r="D484" s="7">
        <v>19584.521542943861</v>
      </c>
      <c r="E484" s="7">
        <v>20135.589335380497</v>
      </c>
      <c r="F484" s="7">
        <v>20645.135951494216</v>
      </c>
      <c r="G484" s="7">
        <v>21643.472383980083</v>
      </c>
      <c r="H484" s="49">
        <v>22902.007869818295</v>
      </c>
      <c r="I484" s="2"/>
      <c r="J484" s="2"/>
      <c r="K484" s="2"/>
    </row>
    <row r="485" spans="1:11" x14ac:dyDescent="0.2">
      <c r="A485" s="48" t="s">
        <v>564</v>
      </c>
      <c r="B485" s="4" t="s">
        <v>440</v>
      </c>
      <c r="C485" s="7">
        <v>14728.225401556507</v>
      </c>
      <c r="D485" s="7">
        <v>15070.13661047136</v>
      </c>
      <c r="E485" s="7">
        <v>15554.946514973359</v>
      </c>
      <c r="F485" s="7">
        <v>16006.512114974244</v>
      </c>
      <c r="G485" s="7">
        <v>16896.484730357333</v>
      </c>
      <c r="H485" s="49">
        <v>18031.760639408047</v>
      </c>
      <c r="I485" s="2"/>
      <c r="J485" s="2"/>
      <c r="K485" s="2"/>
    </row>
    <row r="486" spans="1:11" x14ac:dyDescent="0.2">
      <c r="A486" s="48" t="s">
        <v>564</v>
      </c>
      <c r="B486" s="4" t="s">
        <v>441</v>
      </c>
      <c r="C486" s="7">
        <v>8651.9720474780188</v>
      </c>
      <c r="D486" s="7">
        <v>8839.612659706967</v>
      </c>
      <c r="E486" s="7">
        <v>9067.6941989119077</v>
      </c>
      <c r="F486" s="7">
        <v>9270.7100453055409</v>
      </c>
      <c r="G486" s="7">
        <v>9663.0633221549997</v>
      </c>
      <c r="H486" s="49">
        <v>10150.173173507545</v>
      </c>
      <c r="I486" s="2"/>
      <c r="J486" s="2"/>
      <c r="K486" s="2"/>
    </row>
    <row r="487" spans="1:11" x14ac:dyDescent="0.2">
      <c r="A487" s="48" t="s">
        <v>564</v>
      </c>
      <c r="B487" s="4" t="s">
        <v>442</v>
      </c>
      <c r="C487" s="7">
        <v>71951.022450836303</v>
      </c>
      <c r="D487" s="7">
        <v>74264.619241827939</v>
      </c>
      <c r="E487" s="7">
        <v>76899.095165625782</v>
      </c>
      <c r="F487" s="7">
        <v>78937.715491674375</v>
      </c>
      <c r="G487" s="7">
        <v>80841.547336676915</v>
      </c>
      <c r="H487" s="49">
        <v>81207.22218951596</v>
      </c>
      <c r="I487" s="2"/>
      <c r="J487" s="2"/>
      <c r="K487" s="2"/>
    </row>
    <row r="488" spans="1:11" x14ac:dyDescent="0.2">
      <c r="A488" s="48" t="s">
        <v>564</v>
      </c>
      <c r="B488" s="4" t="s">
        <v>443</v>
      </c>
      <c r="C488" s="7">
        <v>151943.13234152403</v>
      </c>
      <c r="D488" s="7">
        <v>156398.23657821288</v>
      </c>
      <c r="E488" s="7">
        <v>162620.03956937158</v>
      </c>
      <c r="F488" s="7">
        <v>167286.41114254046</v>
      </c>
      <c r="G488" s="7">
        <v>173501.83895702154</v>
      </c>
      <c r="H488" s="49">
        <v>178907.31785662647</v>
      </c>
      <c r="I488" s="2"/>
      <c r="J488" s="2"/>
      <c r="K488" s="2"/>
    </row>
    <row r="489" spans="1:11" x14ac:dyDescent="0.2">
      <c r="A489" s="48" t="s">
        <v>564</v>
      </c>
      <c r="B489" s="4" t="s">
        <v>444</v>
      </c>
      <c r="C489" s="7">
        <v>11287.069052786239</v>
      </c>
      <c r="D489" s="7">
        <v>11508.959752559043</v>
      </c>
      <c r="E489" s="7">
        <v>11819.687670669115</v>
      </c>
      <c r="F489" s="7">
        <v>12106.433126461208</v>
      </c>
      <c r="G489" s="7">
        <v>12665.834997207372</v>
      </c>
      <c r="H489" s="49">
        <v>13057.511011652663</v>
      </c>
      <c r="I489" s="2"/>
      <c r="J489" s="2"/>
      <c r="K489" s="2"/>
    </row>
    <row r="490" spans="1:11" x14ac:dyDescent="0.2">
      <c r="A490" s="48" t="s">
        <v>564</v>
      </c>
      <c r="B490" s="4" t="s">
        <v>445</v>
      </c>
      <c r="C490" s="7">
        <v>5987.1695478942984</v>
      </c>
      <c r="D490" s="7">
        <v>6350.2515533431888</v>
      </c>
      <c r="E490" s="7">
        <v>6780.3019480953744</v>
      </c>
      <c r="F490" s="7">
        <v>7207.4414163408646</v>
      </c>
      <c r="G490" s="7">
        <v>7677.7857459464294</v>
      </c>
      <c r="H490" s="49">
        <v>8103.103001174346</v>
      </c>
      <c r="I490" s="2"/>
      <c r="J490" s="2"/>
      <c r="K490" s="2"/>
    </row>
    <row r="491" spans="1:11" x14ac:dyDescent="0.2">
      <c r="A491" s="48" t="s">
        <v>564</v>
      </c>
      <c r="B491" s="4" t="s">
        <v>446</v>
      </c>
      <c r="C491" s="7">
        <v>12258.084225996456</v>
      </c>
      <c r="D491" s="7">
        <v>12258.084225996456</v>
      </c>
      <c r="E491" s="7">
        <v>12258.084225996456</v>
      </c>
      <c r="F491" s="7">
        <v>12258.084225996456</v>
      </c>
      <c r="G491" s="7">
        <v>12258.084225996456</v>
      </c>
      <c r="H491" s="49">
        <v>12258.084225996456</v>
      </c>
      <c r="I491" s="2"/>
      <c r="J491" s="2"/>
      <c r="K491" s="2"/>
    </row>
    <row r="492" spans="1:11" x14ac:dyDescent="0.2">
      <c r="A492" s="48" t="s">
        <v>564</v>
      </c>
      <c r="B492" s="4" t="s">
        <v>447</v>
      </c>
      <c r="C492" s="7">
        <v>11180.021181943648</v>
      </c>
      <c r="D492" s="7">
        <v>11456.677561257586</v>
      </c>
      <c r="E492" s="7">
        <v>11748.9285254351</v>
      </c>
      <c r="F492" s="7">
        <v>12027.833492458569</v>
      </c>
      <c r="G492" s="7">
        <v>12597.161227884308</v>
      </c>
      <c r="H492" s="49">
        <v>13412.546886315738</v>
      </c>
      <c r="I492" s="2"/>
      <c r="J492" s="2"/>
      <c r="K492" s="2"/>
    </row>
    <row r="493" spans="1:11" x14ac:dyDescent="0.2">
      <c r="A493" s="48" t="s">
        <v>564</v>
      </c>
      <c r="B493" s="4" t="s">
        <v>448</v>
      </c>
      <c r="C493" s="7">
        <v>11292.216443740066</v>
      </c>
      <c r="D493" s="7">
        <v>11517.404391558321</v>
      </c>
      <c r="E493" s="7">
        <v>11834.266323462933</v>
      </c>
      <c r="F493" s="7">
        <v>12130.703207946495</v>
      </c>
      <c r="G493" s="7">
        <v>12719.691147549127</v>
      </c>
      <c r="H493" s="49">
        <v>13494.247357067361</v>
      </c>
      <c r="I493" s="2"/>
      <c r="J493" s="2"/>
      <c r="K493" s="2"/>
    </row>
    <row r="494" spans="1:11" x14ac:dyDescent="0.2">
      <c r="A494" s="48" t="s">
        <v>564</v>
      </c>
      <c r="B494" s="4" t="s">
        <v>449</v>
      </c>
      <c r="C494" s="7">
        <v>56330.169809902167</v>
      </c>
      <c r="D494" s="7">
        <v>57869.591146238861</v>
      </c>
      <c r="E494" s="7">
        <v>60081.939458134388</v>
      </c>
      <c r="F494" s="7">
        <v>62252.315277123882</v>
      </c>
      <c r="G494" s="7">
        <v>66616.246728487502</v>
      </c>
      <c r="H494" s="49">
        <v>71750.160461155901</v>
      </c>
      <c r="I494" s="2"/>
      <c r="J494" s="2"/>
      <c r="K494" s="2"/>
    </row>
    <row r="495" spans="1:11" x14ac:dyDescent="0.2">
      <c r="A495" s="48" t="s">
        <v>564</v>
      </c>
      <c r="B495" s="4" t="s">
        <v>450</v>
      </c>
      <c r="C495" s="7">
        <v>25881.778896453372</v>
      </c>
      <c r="D495" s="7">
        <v>25881.778896453372</v>
      </c>
      <c r="E495" s="7">
        <v>25881.778896453372</v>
      </c>
      <c r="F495" s="7">
        <v>25881.778896453372</v>
      </c>
      <c r="G495" s="7">
        <v>25881.778896453372</v>
      </c>
      <c r="H495" s="49">
        <v>25881.778896453372</v>
      </c>
      <c r="I495" s="2"/>
      <c r="J495" s="2"/>
      <c r="K495" s="2"/>
    </row>
    <row r="496" spans="1:11" ht="13.5" thickBot="1" x14ac:dyDescent="0.25">
      <c r="A496" s="50" t="s">
        <v>564</v>
      </c>
      <c r="B496" s="51" t="s">
        <v>451</v>
      </c>
      <c r="C496" s="52">
        <v>12065.880149025472</v>
      </c>
      <c r="D496" s="52">
        <v>12314.954381232312</v>
      </c>
      <c r="E496" s="52">
        <v>12662.180963907012</v>
      </c>
      <c r="F496" s="52">
        <v>12983.483312150212</v>
      </c>
      <c r="G496" s="52">
        <v>13613.698994651704</v>
      </c>
      <c r="H496" s="53">
        <v>14083.523581704592</v>
      </c>
      <c r="I496" s="2"/>
      <c r="J496" s="2"/>
      <c r="K496" s="2"/>
    </row>
    <row r="497" spans="1:11" s="88" customFormat="1" x14ac:dyDescent="0.2">
      <c r="A497" s="80" t="s">
        <v>601</v>
      </c>
      <c r="B497" s="12"/>
      <c r="C497" s="82">
        <f>SUM(C481:C496)</f>
        <v>515358.53359304741</v>
      </c>
      <c r="D497" s="82">
        <f>SUM(D481:D496)</f>
        <v>528416.4482505616</v>
      </c>
      <c r="E497" s="82">
        <f>SUM(E481:E496)</f>
        <v>545993.52753513178</v>
      </c>
      <c r="F497" s="82">
        <f>SUM(F481:F496)</f>
        <v>561208.82083321875</v>
      </c>
      <c r="G497" s="82">
        <f>SUM(G481:G496)</f>
        <v>584979.81396575714</v>
      </c>
      <c r="H497" s="82">
        <f>SUM(H481:H496)</f>
        <v>607567.7326718024</v>
      </c>
    </row>
    <row r="498" spans="1:11" ht="13.5" thickBot="1" x14ac:dyDescent="0.25">
      <c r="A498" s="5"/>
      <c r="B498" s="4"/>
      <c r="C498" s="7"/>
      <c r="D498" s="7"/>
      <c r="E498" s="7"/>
      <c r="F498" s="7"/>
      <c r="G498" s="7"/>
      <c r="H498" s="7"/>
      <c r="I498" s="2"/>
      <c r="J498" s="2"/>
      <c r="K498" s="2"/>
    </row>
    <row r="499" spans="1:11" x14ac:dyDescent="0.2">
      <c r="A499" s="44" t="s">
        <v>565</v>
      </c>
      <c r="B499" s="45" t="s">
        <v>452</v>
      </c>
      <c r="C499" s="59">
        <v>3500</v>
      </c>
      <c r="D499" s="59">
        <v>3500</v>
      </c>
      <c r="E499" s="59">
        <v>3400</v>
      </c>
      <c r="F499" s="59">
        <v>3400</v>
      </c>
      <c r="G499" s="63">
        <v>3400</v>
      </c>
      <c r="H499" s="6"/>
      <c r="I499" s="2"/>
      <c r="J499" s="2"/>
      <c r="K499" s="2"/>
    </row>
    <row r="500" spans="1:11" x14ac:dyDescent="0.2">
      <c r="A500" s="48" t="s">
        <v>565</v>
      </c>
      <c r="B500" s="4" t="s">
        <v>453</v>
      </c>
      <c r="C500" s="6">
        <v>8000</v>
      </c>
      <c r="D500" s="6">
        <v>8000</v>
      </c>
      <c r="E500" s="6">
        <v>8000</v>
      </c>
      <c r="F500" s="6">
        <v>7900</v>
      </c>
      <c r="G500" s="60">
        <v>7700</v>
      </c>
      <c r="H500" s="6"/>
      <c r="I500" s="2"/>
      <c r="J500" s="2"/>
      <c r="K500" s="2"/>
    </row>
    <row r="501" spans="1:11" x14ac:dyDescent="0.2">
      <c r="A501" s="48" t="s">
        <v>565</v>
      </c>
      <c r="B501" s="4" t="s">
        <v>454</v>
      </c>
      <c r="C501" s="6">
        <v>1400</v>
      </c>
      <c r="D501" s="6">
        <v>1400</v>
      </c>
      <c r="E501" s="6">
        <v>1400</v>
      </c>
      <c r="F501" s="6">
        <v>1300</v>
      </c>
      <c r="G501" s="60">
        <v>1300</v>
      </c>
      <c r="H501" s="6"/>
      <c r="I501" s="2"/>
      <c r="J501" s="2"/>
      <c r="K501" s="2"/>
    </row>
    <row r="502" spans="1:11" x14ac:dyDescent="0.2">
      <c r="A502" s="48" t="s">
        <v>565</v>
      </c>
      <c r="B502" s="4" t="s">
        <v>455</v>
      </c>
      <c r="C502" s="6">
        <v>1000</v>
      </c>
      <c r="D502" s="6">
        <v>1000</v>
      </c>
      <c r="E502" s="6">
        <v>1000</v>
      </c>
      <c r="F502" s="6">
        <v>1000</v>
      </c>
      <c r="G502" s="60">
        <v>1000</v>
      </c>
      <c r="H502" s="6"/>
      <c r="I502" s="2"/>
      <c r="J502" s="2"/>
      <c r="K502" s="2"/>
    </row>
    <row r="503" spans="1:11" x14ac:dyDescent="0.2">
      <c r="A503" s="48" t="s">
        <v>565</v>
      </c>
      <c r="B503" s="4" t="s">
        <v>456</v>
      </c>
      <c r="C503" s="6">
        <v>1700</v>
      </c>
      <c r="D503" s="6">
        <v>1700</v>
      </c>
      <c r="E503" s="6">
        <v>1700</v>
      </c>
      <c r="F503" s="6">
        <v>1700</v>
      </c>
      <c r="G503" s="60">
        <v>1700</v>
      </c>
      <c r="H503" s="6"/>
      <c r="I503" s="2"/>
      <c r="J503" s="2"/>
      <c r="K503" s="2"/>
    </row>
    <row r="504" spans="1:11" x14ac:dyDescent="0.2">
      <c r="A504" s="48" t="s">
        <v>565</v>
      </c>
      <c r="B504" s="4" t="s">
        <v>457</v>
      </c>
      <c r="C504" s="6">
        <v>1800</v>
      </c>
      <c r="D504" s="6">
        <v>1800</v>
      </c>
      <c r="E504" s="6">
        <v>1800</v>
      </c>
      <c r="F504" s="6">
        <v>1800</v>
      </c>
      <c r="G504" s="60">
        <v>1700</v>
      </c>
      <c r="H504" s="6"/>
      <c r="I504" s="2"/>
      <c r="J504" s="2"/>
      <c r="K504" s="2"/>
    </row>
    <row r="505" spans="1:11" x14ac:dyDescent="0.2">
      <c r="A505" s="48" t="s">
        <v>565</v>
      </c>
      <c r="B505" s="4" t="s">
        <v>458</v>
      </c>
      <c r="C505" s="6">
        <v>1900</v>
      </c>
      <c r="D505" s="6">
        <v>1900</v>
      </c>
      <c r="E505" s="6">
        <v>1900</v>
      </c>
      <c r="F505" s="6">
        <v>1800</v>
      </c>
      <c r="G505" s="60">
        <v>1800</v>
      </c>
      <c r="H505" s="6"/>
      <c r="I505" s="2"/>
      <c r="J505" s="2"/>
      <c r="K505" s="2"/>
    </row>
    <row r="506" spans="1:11" x14ac:dyDescent="0.2">
      <c r="A506" s="48" t="s">
        <v>565</v>
      </c>
      <c r="B506" s="4" t="s">
        <v>459</v>
      </c>
      <c r="C506" s="6">
        <v>5000</v>
      </c>
      <c r="D506" s="6">
        <v>5000</v>
      </c>
      <c r="E506" s="6">
        <v>5000</v>
      </c>
      <c r="F506" s="6">
        <v>5000</v>
      </c>
      <c r="G506" s="60">
        <v>4900</v>
      </c>
      <c r="H506" s="6"/>
      <c r="I506" s="2"/>
      <c r="J506" s="2"/>
      <c r="K506" s="2"/>
    </row>
    <row r="507" spans="1:11" x14ac:dyDescent="0.2">
      <c r="A507" s="48" t="s">
        <v>565</v>
      </c>
      <c r="B507" s="4" t="s">
        <v>460</v>
      </c>
      <c r="C507" s="6">
        <v>13100</v>
      </c>
      <c r="D507" s="6">
        <v>13100</v>
      </c>
      <c r="E507" s="6">
        <v>13000</v>
      </c>
      <c r="F507" s="6">
        <v>12900</v>
      </c>
      <c r="G507" s="60">
        <v>12600</v>
      </c>
      <c r="H507" s="6"/>
      <c r="I507" s="2"/>
      <c r="J507" s="2"/>
      <c r="K507" s="2"/>
    </row>
    <row r="508" spans="1:11" x14ac:dyDescent="0.2">
      <c r="A508" s="48" t="s">
        <v>565</v>
      </c>
      <c r="B508" s="4" t="s">
        <v>461</v>
      </c>
      <c r="C508" s="6">
        <v>4000</v>
      </c>
      <c r="D508" s="6">
        <v>4000</v>
      </c>
      <c r="E508" s="6">
        <v>4000</v>
      </c>
      <c r="F508" s="6">
        <v>3900</v>
      </c>
      <c r="G508" s="60">
        <v>3900</v>
      </c>
      <c r="H508" s="6"/>
      <c r="I508" s="2"/>
      <c r="J508" s="2"/>
      <c r="K508" s="2"/>
    </row>
    <row r="509" spans="1:11" x14ac:dyDescent="0.2">
      <c r="A509" s="48" t="s">
        <v>565</v>
      </c>
      <c r="B509" s="4" t="s">
        <v>462</v>
      </c>
      <c r="C509" s="6">
        <v>9200</v>
      </c>
      <c r="D509" s="6">
        <v>9200</v>
      </c>
      <c r="E509" s="6">
        <v>9200</v>
      </c>
      <c r="F509" s="6">
        <v>9100</v>
      </c>
      <c r="G509" s="60">
        <v>8900</v>
      </c>
      <c r="H509" s="6"/>
      <c r="I509" s="2"/>
      <c r="J509" s="2"/>
      <c r="K509" s="2"/>
    </row>
    <row r="510" spans="1:11" x14ac:dyDescent="0.2">
      <c r="A510" s="48" t="s">
        <v>565</v>
      </c>
      <c r="B510" s="4" t="s">
        <v>463</v>
      </c>
      <c r="C510" s="6">
        <v>2600</v>
      </c>
      <c r="D510" s="6">
        <v>2600</v>
      </c>
      <c r="E510" s="6">
        <v>2600</v>
      </c>
      <c r="F510" s="6">
        <v>2600</v>
      </c>
      <c r="G510" s="60">
        <v>2500</v>
      </c>
      <c r="H510" s="6"/>
      <c r="I510" s="2"/>
      <c r="J510" s="2"/>
      <c r="K510" s="2"/>
    </row>
    <row r="511" spans="1:11" x14ac:dyDescent="0.2">
      <c r="A511" s="48" t="s">
        <v>565</v>
      </c>
      <c r="B511" s="4" t="s">
        <v>464</v>
      </c>
      <c r="C511" s="6">
        <v>5000</v>
      </c>
      <c r="D511" s="6">
        <v>5000</v>
      </c>
      <c r="E511" s="6">
        <v>5000</v>
      </c>
      <c r="F511" s="6">
        <v>4900</v>
      </c>
      <c r="G511" s="60">
        <v>4800</v>
      </c>
      <c r="H511" s="6"/>
      <c r="I511" s="2"/>
      <c r="J511" s="2"/>
      <c r="K511" s="2"/>
    </row>
    <row r="512" spans="1:11" x14ac:dyDescent="0.2">
      <c r="A512" s="48" t="s">
        <v>565</v>
      </c>
      <c r="B512" s="4" t="s">
        <v>465</v>
      </c>
      <c r="C512" s="6">
        <v>3500</v>
      </c>
      <c r="D512" s="6">
        <v>3500</v>
      </c>
      <c r="E512" s="6">
        <v>3500</v>
      </c>
      <c r="F512" s="6">
        <v>3400</v>
      </c>
      <c r="G512" s="60">
        <v>3400</v>
      </c>
      <c r="H512" s="6"/>
      <c r="I512" s="2"/>
      <c r="J512" s="2"/>
      <c r="K512" s="2"/>
    </row>
    <row r="513" spans="1:11" ht="13.5" thickBot="1" x14ac:dyDescent="0.25">
      <c r="A513" s="50" t="s">
        <v>565</v>
      </c>
      <c r="B513" s="51" t="s">
        <v>466</v>
      </c>
      <c r="C513" s="61">
        <v>3500</v>
      </c>
      <c r="D513" s="61">
        <v>3500</v>
      </c>
      <c r="E513" s="61">
        <v>3500</v>
      </c>
      <c r="F513" s="61">
        <v>3400</v>
      </c>
      <c r="G513" s="62">
        <v>3400</v>
      </c>
      <c r="H513" s="6"/>
      <c r="I513" s="2"/>
      <c r="J513" s="2"/>
      <c r="K513" s="2"/>
    </row>
    <row r="514" spans="1:11" s="88" customFormat="1" x14ac:dyDescent="0.2">
      <c r="A514" s="80" t="s">
        <v>602</v>
      </c>
      <c r="B514" s="12"/>
      <c r="C514" s="81">
        <f>SUM(C499:C513)</f>
        <v>65200</v>
      </c>
      <c r="D514" s="81">
        <f>SUM(D499:D513)</f>
        <v>65200</v>
      </c>
      <c r="E514" s="81">
        <f>SUM(E499:E513)</f>
        <v>65000</v>
      </c>
      <c r="F514" s="81">
        <f>SUM(F499:F513)</f>
        <v>64100</v>
      </c>
      <c r="G514" s="81">
        <f>SUM(G499:G513)</f>
        <v>63000</v>
      </c>
      <c r="H514" s="81"/>
    </row>
    <row r="515" spans="1:11" ht="13.5" thickBot="1" x14ac:dyDescent="0.25">
      <c r="A515" s="5"/>
      <c r="B515" s="4"/>
      <c r="C515" s="6"/>
      <c r="D515" s="6"/>
      <c r="E515" s="6"/>
      <c r="F515" s="6"/>
      <c r="G515" s="6"/>
      <c r="H515" s="6"/>
      <c r="I515" s="2"/>
      <c r="J515" s="2"/>
      <c r="K515" s="2"/>
    </row>
    <row r="516" spans="1:11" x14ac:dyDescent="0.2">
      <c r="A516" s="44" t="s">
        <v>566</v>
      </c>
      <c r="B516" s="45" t="s">
        <v>467</v>
      </c>
      <c r="C516" s="46">
        <v>8231.2748414234957</v>
      </c>
      <c r="D516" s="46">
        <v>8385.7533260049822</v>
      </c>
      <c r="E516" s="46">
        <v>8558.9538382817336</v>
      </c>
      <c r="F516" s="46">
        <v>8858.5448180276962</v>
      </c>
      <c r="G516" s="46">
        <v>9204.7822035575591</v>
      </c>
      <c r="H516" s="47">
        <v>9529.800516680607</v>
      </c>
      <c r="I516" s="2"/>
      <c r="J516" s="2"/>
      <c r="K516" s="2"/>
    </row>
    <row r="517" spans="1:11" x14ac:dyDescent="0.2">
      <c r="A517" s="48" t="s">
        <v>566</v>
      </c>
      <c r="B517" s="4" t="s">
        <v>468</v>
      </c>
      <c r="C517" s="7">
        <v>26756.502550384437</v>
      </c>
      <c r="D517" s="7">
        <v>26931.505139256318</v>
      </c>
      <c r="E517" s="7">
        <v>27134.320509700647</v>
      </c>
      <c r="F517" s="7">
        <v>27488.168349999716</v>
      </c>
      <c r="G517" s="7">
        <v>27886.991298241112</v>
      </c>
      <c r="H517" s="49">
        <v>28254.380525385037</v>
      </c>
      <c r="I517" s="2"/>
      <c r="J517" s="2"/>
      <c r="K517" s="2"/>
    </row>
    <row r="518" spans="1:11" x14ac:dyDescent="0.2">
      <c r="A518" s="48" t="s">
        <v>566</v>
      </c>
      <c r="B518" s="4" t="s">
        <v>469</v>
      </c>
      <c r="C518" s="7">
        <v>7745.6684737986116</v>
      </c>
      <c r="D518" s="7">
        <v>7820.5670744578974</v>
      </c>
      <c r="E518" s="7">
        <v>7908.4182690249536</v>
      </c>
      <c r="F518" s="7">
        <v>8064.5542804888482</v>
      </c>
      <c r="G518" s="7">
        <v>8244.8292866111351</v>
      </c>
      <c r="H518" s="49">
        <v>8413.7403191827161</v>
      </c>
      <c r="I518" s="2"/>
      <c r="J518" s="2"/>
      <c r="K518" s="2"/>
    </row>
    <row r="519" spans="1:11" x14ac:dyDescent="0.2">
      <c r="A519" s="48" t="s">
        <v>566</v>
      </c>
      <c r="B519" s="4" t="s">
        <v>470</v>
      </c>
      <c r="C519" s="7">
        <v>11445.040843419638</v>
      </c>
      <c r="D519" s="7">
        <v>11568.687770047043</v>
      </c>
      <c r="E519" s="7">
        <v>11708.041287913977</v>
      </c>
      <c r="F519" s="7">
        <v>11949.447901658914</v>
      </c>
      <c r="G519" s="7">
        <v>12221.428019649165</v>
      </c>
      <c r="H519" s="49">
        <v>12472.576348875415</v>
      </c>
      <c r="I519" s="2"/>
      <c r="J519" s="2"/>
      <c r="K519" s="2"/>
    </row>
    <row r="520" spans="1:11" x14ac:dyDescent="0.2">
      <c r="A520" s="48" t="s">
        <v>566</v>
      </c>
      <c r="B520" s="4" t="s">
        <v>471</v>
      </c>
      <c r="C520" s="7">
        <v>14813.346065742026</v>
      </c>
      <c r="D520" s="7">
        <v>15175.385381940403</v>
      </c>
      <c r="E520" s="7">
        <v>15343.703676946687</v>
      </c>
      <c r="F520" s="7">
        <v>15585.188644664675</v>
      </c>
      <c r="G520" s="7">
        <v>15853.455152237646</v>
      </c>
      <c r="H520" s="49">
        <v>16101.996664090642</v>
      </c>
      <c r="I520" s="2"/>
      <c r="J520" s="2"/>
      <c r="K520" s="2"/>
    </row>
    <row r="521" spans="1:11" x14ac:dyDescent="0.2">
      <c r="A521" s="48" t="s">
        <v>566</v>
      </c>
      <c r="B521" s="4" t="s">
        <v>472</v>
      </c>
      <c r="C521" s="7">
        <v>45621.783552365727</v>
      </c>
      <c r="D521" s="7">
        <v>46044.280813411358</v>
      </c>
      <c r="E521" s="7">
        <v>46454.796911864978</v>
      </c>
      <c r="F521" s="7">
        <v>47123.990055011571</v>
      </c>
      <c r="G521" s="7">
        <v>47881.250718354422</v>
      </c>
      <c r="H521" s="49">
        <v>48583.05896916581</v>
      </c>
      <c r="I521" s="2"/>
      <c r="J521" s="2"/>
      <c r="K521" s="2"/>
    </row>
    <row r="522" spans="1:11" x14ac:dyDescent="0.2">
      <c r="A522" s="48" t="s">
        <v>566</v>
      </c>
      <c r="B522" s="4" t="s">
        <v>473</v>
      </c>
      <c r="C522" s="7">
        <v>942.24811099642375</v>
      </c>
      <c r="D522" s="7">
        <v>977.34077405842288</v>
      </c>
      <c r="E522" s="7">
        <v>1016.4522910691722</v>
      </c>
      <c r="F522" s="7">
        <v>1083.2824732795393</v>
      </c>
      <c r="G522" s="7">
        <v>1159.0734336400865</v>
      </c>
      <c r="H522" s="49">
        <v>1228.8587713443742</v>
      </c>
      <c r="I522" s="2"/>
      <c r="J522" s="2"/>
      <c r="K522" s="2"/>
    </row>
    <row r="523" spans="1:11" x14ac:dyDescent="0.2">
      <c r="A523" s="48" t="s">
        <v>566</v>
      </c>
      <c r="B523" s="4" t="s">
        <v>225</v>
      </c>
      <c r="C523" s="7">
        <v>64842.843992657516</v>
      </c>
      <c r="D523" s="7">
        <v>65591.026997924244</v>
      </c>
      <c r="E523" s="7">
        <v>66351.737986803812</v>
      </c>
      <c r="F523" s="7">
        <v>67338.534008455754</v>
      </c>
      <c r="G523" s="7">
        <v>68299.056698097906</v>
      </c>
      <c r="H523" s="49">
        <v>69102.773250164071</v>
      </c>
      <c r="I523" s="2"/>
      <c r="J523" s="2"/>
      <c r="K523" s="2"/>
    </row>
    <row r="524" spans="1:11" x14ac:dyDescent="0.2">
      <c r="A524" s="48" t="s">
        <v>566</v>
      </c>
      <c r="B524" s="4" t="s">
        <v>474</v>
      </c>
      <c r="C524" s="7">
        <v>7290.4705881912396</v>
      </c>
      <c r="D524" s="7">
        <v>7335.7071356233564</v>
      </c>
      <c r="E524" s="7">
        <v>7388.3858258029904</v>
      </c>
      <c r="F524" s="7">
        <v>7480.9571050812492</v>
      </c>
      <c r="G524" s="7">
        <v>7586.2302264522887</v>
      </c>
      <c r="H524" s="49">
        <v>7684.1022580604267</v>
      </c>
      <c r="I524" s="2"/>
      <c r="J524" s="2"/>
      <c r="K524" s="2"/>
    </row>
    <row r="525" spans="1:11" x14ac:dyDescent="0.2">
      <c r="A525" s="48" t="s">
        <v>566</v>
      </c>
      <c r="B525" s="4" t="s">
        <v>475</v>
      </c>
      <c r="C525" s="7">
        <v>40122.022827202891</v>
      </c>
      <c r="D525" s="7">
        <v>41484.131956350786</v>
      </c>
      <c r="E525" s="7">
        <v>42594.523742047037</v>
      </c>
      <c r="F525" s="7">
        <v>44595.350199779212</v>
      </c>
      <c r="G525" s="7">
        <v>46873.959695946229</v>
      </c>
      <c r="H525" s="49">
        <v>49073.72559055037</v>
      </c>
      <c r="I525" s="2"/>
      <c r="J525" s="2"/>
      <c r="K525" s="2"/>
    </row>
    <row r="526" spans="1:11" x14ac:dyDescent="0.2">
      <c r="A526" s="48" t="s">
        <v>566</v>
      </c>
      <c r="B526" s="4" t="s">
        <v>476</v>
      </c>
      <c r="C526" s="7">
        <v>10435.965138182612</v>
      </c>
      <c r="D526" s="7">
        <v>10523.462899080916</v>
      </c>
      <c r="E526" s="7">
        <v>10624.254508550597</v>
      </c>
      <c r="F526" s="7">
        <v>10799.214390232057</v>
      </c>
      <c r="G526" s="7">
        <v>10995.722931671267</v>
      </c>
      <c r="H526" s="49">
        <v>11176.557851412388</v>
      </c>
      <c r="I526" s="2"/>
      <c r="J526" s="2"/>
      <c r="K526" s="2"/>
    </row>
    <row r="527" spans="1:11" x14ac:dyDescent="0.2">
      <c r="A527" s="48" t="s">
        <v>566</v>
      </c>
      <c r="B527" s="4" t="s">
        <v>477</v>
      </c>
      <c r="C527" s="7">
        <v>438.12105866534671</v>
      </c>
      <c r="D527" s="7">
        <v>438.12105866534671</v>
      </c>
      <c r="E527" s="7">
        <v>438.12105866534671</v>
      </c>
      <c r="F527" s="7">
        <v>438.12105866534671</v>
      </c>
      <c r="G527" s="7">
        <v>438.12105866534671</v>
      </c>
      <c r="H527" s="49">
        <v>438.12105866534671</v>
      </c>
      <c r="I527" s="2"/>
      <c r="J527" s="2"/>
      <c r="K527" s="2"/>
    </row>
    <row r="528" spans="1:11" x14ac:dyDescent="0.2">
      <c r="A528" s="48" t="s">
        <v>566</v>
      </c>
      <c r="B528" s="4" t="s">
        <v>478</v>
      </c>
      <c r="C528" s="7">
        <v>22923.377759658561</v>
      </c>
      <c r="D528" s="7">
        <v>23127.392873923007</v>
      </c>
      <c r="E528" s="7">
        <v>23365.587440227187</v>
      </c>
      <c r="F528" s="7">
        <v>23786.012735616638</v>
      </c>
      <c r="G528" s="7">
        <v>24268.714306750444</v>
      </c>
      <c r="H528" s="49">
        <v>24719.559031241501</v>
      </c>
      <c r="I528" s="2"/>
      <c r="J528" s="2"/>
      <c r="K528" s="2"/>
    </row>
    <row r="529" spans="1:11" x14ac:dyDescent="0.2">
      <c r="A529" s="48" t="s">
        <v>566</v>
      </c>
      <c r="B529" s="4" t="s">
        <v>479</v>
      </c>
      <c r="C529" s="7">
        <v>22164.201756318253</v>
      </c>
      <c r="D529" s="7">
        <v>22368.125071998355</v>
      </c>
      <c r="E529" s="7">
        <v>22602.012341584541</v>
      </c>
      <c r="F529" s="7">
        <v>23007.782050038495</v>
      </c>
      <c r="G529" s="7">
        <v>23430.992570646369</v>
      </c>
      <c r="H529" s="49">
        <v>23729.807918030951</v>
      </c>
      <c r="I529" s="2"/>
      <c r="J529" s="2"/>
      <c r="K529" s="2"/>
    </row>
    <row r="530" spans="1:11" x14ac:dyDescent="0.2">
      <c r="A530" s="48" t="s">
        <v>566</v>
      </c>
      <c r="B530" s="4" t="s">
        <v>480</v>
      </c>
      <c r="C530" s="7">
        <v>2629.8089741389945</v>
      </c>
      <c r="D530" s="7">
        <v>2671.7467758115845</v>
      </c>
      <c r="E530" s="7">
        <v>2720.5523276019535</v>
      </c>
      <c r="F530" s="7">
        <v>2807.4438182929657</v>
      </c>
      <c r="G530" s="7">
        <v>2908.7043567720671</v>
      </c>
      <c r="H530" s="49">
        <v>3004.7751399930739</v>
      </c>
      <c r="I530" s="2"/>
      <c r="J530" s="2"/>
      <c r="K530" s="2"/>
    </row>
    <row r="531" spans="1:11" x14ac:dyDescent="0.2">
      <c r="A531" s="48" t="s">
        <v>566</v>
      </c>
      <c r="B531" s="4" t="s">
        <v>481</v>
      </c>
      <c r="C531" s="7">
        <v>7496.7903257766266</v>
      </c>
      <c r="D531" s="7">
        <v>7595.9322626734029</v>
      </c>
      <c r="E531" s="7">
        <v>7683.7995238228068</v>
      </c>
      <c r="F531" s="7">
        <v>7831.2184867784281</v>
      </c>
      <c r="G531" s="7">
        <v>7997.0056244731813</v>
      </c>
      <c r="H531" s="49">
        <v>8150.3422500268134</v>
      </c>
      <c r="I531" s="2"/>
      <c r="J531" s="2"/>
      <c r="K531" s="2"/>
    </row>
    <row r="532" spans="1:11" x14ac:dyDescent="0.2">
      <c r="A532" s="48" t="s">
        <v>566</v>
      </c>
      <c r="B532" s="4" t="s">
        <v>482</v>
      </c>
      <c r="C532" s="7">
        <v>701.94408441433234</v>
      </c>
      <c r="D532" s="7">
        <v>717.53460565288515</v>
      </c>
      <c r="E532" s="7">
        <v>735.25084335865176</v>
      </c>
      <c r="F532" s="7">
        <v>765.81118539068291</v>
      </c>
      <c r="G532" s="7">
        <v>800.29689532064435</v>
      </c>
      <c r="H532" s="49">
        <v>830.28546213627669</v>
      </c>
      <c r="I532" s="2"/>
      <c r="J532" s="2"/>
      <c r="K532" s="2"/>
    </row>
    <row r="533" spans="1:11" x14ac:dyDescent="0.2">
      <c r="A533" s="48" t="s">
        <v>566</v>
      </c>
      <c r="B533" s="4" t="s">
        <v>483</v>
      </c>
      <c r="C533" s="7">
        <v>13217.814443336922</v>
      </c>
      <c r="D533" s="7">
        <v>13859.061609292388</v>
      </c>
      <c r="E533" s="7">
        <v>14550.582038763245</v>
      </c>
      <c r="F533" s="7">
        <v>15413.071749163688</v>
      </c>
      <c r="G533" s="7">
        <v>15658.12609090092</v>
      </c>
      <c r="H533" s="49">
        <v>15884.582121753261</v>
      </c>
      <c r="I533" s="2"/>
      <c r="J533" s="2"/>
      <c r="K533" s="2"/>
    </row>
    <row r="534" spans="1:11" x14ac:dyDescent="0.2">
      <c r="A534" s="48" t="s">
        <v>566</v>
      </c>
      <c r="B534" s="4" t="s">
        <v>484</v>
      </c>
      <c r="C534" s="7">
        <v>4576.7512065188303</v>
      </c>
      <c r="D534" s="7">
        <v>4613.2867975695153</v>
      </c>
      <c r="E534" s="7">
        <v>4655.3722777704024</v>
      </c>
      <c r="F534" s="7">
        <v>4728.5291356979569</v>
      </c>
      <c r="G534" s="7">
        <v>4810.8108895210798</v>
      </c>
      <c r="H534" s="49">
        <v>4886.5942271021258</v>
      </c>
      <c r="I534" s="2"/>
      <c r="J534" s="2"/>
      <c r="K534" s="2"/>
    </row>
    <row r="535" spans="1:11" x14ac:dyDescent="0.2">
      <c r="A535" s="48" t="s">
        <v>566</v>
      </c>
      <c r="B535" s="4" t="s">
        <v>485</v>
      </c>
      <c r="C535" s="7">
        <v>15869.971264645155</v>
      </c>
      <c r="D535" s="7">
        <v>16004.486927644855</v>
      </c>
      <c r="E535" s="7">
        <v>16163.008833539347</v>
      </c>
      <c r="F535" s="7">
        <v>16443.217251385871</v>
      </c>
      <c r="G535" s="7">
        <v>16764.236078055957</v>
      </c>
      <c r="H535" s="49">
        <v>17063.582963419147</v>
      </c>
      <c r="I535" s="2"/>
      <c r="J535" s="2"/>
      <c r="K535" s="2"/>
    </row>
    <row r="536" spans="1:11" ht="13.5" thickBot="1" x14ac:dyDescent="0.25">
      <c r="A536" s="50" t="s">
        <v>566</v>
      </c>
      <c r="B536" s="51" t="s">
        <v>486</v>
      </c>
      <c r="C536" s="52">
        <v>6240.9702351978258</v>
      </c>
      <c r="D536" s="52">
        <v>6403.454919922121</v>
      </c>
      <c r="E536" s="52">
        <v>6462.7852588624028</v>
      </c>
      <c r="F536" s="52">
        <v>6536.3375741155915</v>
      </c>
      <c r="G536" s="52">
        <v>6612.4152073137411</v>
      </c>
      <c r="H536" s="53">
        <v>6680.4135899454559</v>
      </c>
      <c r="I536" s="2"/>
      <c r="J536" s="2"/>
      <c r="K536" s="2"/>
    </row>
    <row r="537" spans="1:11" s="88" customFormat="1" x14ac:dyDescent="0.2">
      <c r="A537" s="80" t="s">
        <v>603</v>
      </c>
      <c r="B537" s="12"/>
      <c r="C537" s="82">
        <f>SUM(C516:C536)</f>
        <v>334506.91809303546</v>
      </c>
      <c r="D537" s="82">
        <f>SUM(D516:D536)</f>
        <v>339636.99217130925</v>
      </c>
      <c r="E537" s="82">
        <f>SUM(E516:E536)</f>
        <v>344460.66079220246</v>
      </c>
      <c r="F537" s="82">
        <f>SUM(F516:F536)</f>
        <v>352124.77727182489</v>
      </c>
      <c r="G537" s="82">
        <f>SUM(G516:G536)</f>
        <v>359896.20274287852</v>
      </c>
      <c r="H537" s="82">
        <f>SUM(H516:H536)</f>
        <v>367009.63482722576</v>
      </c>
    </row>
    <row r="538" spans="1:11" ht="13.5" thickBot="1" x14ac:dyDescent="0.25">
      <c r="A538" s="5"/>
      <c r="B538" s="4"/>
      <c r="C538" s="7"/>
      <c r="D538" s="7"/>
      <c r="E538" s="7"/>
      <c r="F538" s="7"/>
      <c r="G538" s="7"/>
      <c r="H538" s="7"/>
      <c r="I538" s="2"/>
      <c r="J538" s="2"/>
      <c r="K538" s="2"/>
    </row>
    <row r="539" spans="1:11" x14ac:dyDescent="0.2">
      <c r="A539" s="44" t="s">
        <v>567</v>
      </c>
      <c r="B539" s="45" t="s">
        <v>487</v>
      </c>
      <c r="C539" s="46">
        <v>611.30784380816033</v>
      </c>
      <c r="D539" s="46">
        <v>614.71181301766808</v>
      </c>
      <c r="E539" s="46">
        <v>620.71061698955077</v>
      </c>
      <c r="F539" s="46">
        <v>639.05259618984201</v>
      </c>
      <c r="G539" s="46">
        <v>656.27725582308858</v>
      </c>
      <c r="H539" s="47">
        <v>669.00115220029988</v>
      </c>
      <c r="I539" s="2"/>
      <c r="J539" s="2"/>
      <c r="K539" s="2"/>
    </row>
    <row r="540" spans="1:11" x14ac:dyDescent="0.2">
      <c r="A540" s="48" t="s">
        <v>567</v>
      </c>
      <c r="B540" s="4" t="s">
        <v>488</v>
      </c>
      <c r="C540" s="7">
        <v>6348.0406327767769</v>
      </c>
      <c r="D540" s="7">
        <v>6373.1487176325772</v>
      </c>
      <c r="E540" s="7">
        <v>6415.9310616944676</v>
      </c>
      <c r="F540" s="7">
        <v>6544.2942213964916</v>
      </c>
      <c r="G540" s="7">
        <v>6667.29347349819</v>
      </c>
      <c r="H540" s="49">
        <v>6760.3753896839407</v>
      </c>
      <c r="I540" s="2"/>
      <c r="J540" s="2"/>
      <c r="K540" s="2"/>
    </row>
    <row r="541" spans="1:11" x14ac:dyDescent="0.2">
      <c r="A541" s="48" t="s">
        <v>567</v>
      </c>
      <c r="B541" s="4" t="s">
        <v>489</v>
      </c>
      <c r="C541" s="7">
        <v>843.75459031703258</v>
      </c>
      <c r="D541" s="7">
        <v>846.11679510163538</v>
      </c>
      <c r="E541" s="7">
        <v>850.71920369774227</v>
      </c>
      <c r="F541" s="7">
        <v>865.76617108794699</v>
      </c>
      <c r="G541" s="7">
        <v>879.64205969147838</v>
      </c>
      <c r="H541" s="49">
        <v>889.57882002501219</v>
      </c>
      <c r="I541" s="2"/>
      <c r="J541" s="2"/>
      <c r="K541" s="2"/>
    </row>
    <row r="542" spans="1:11" x14ac:dyDescent="0.2">
      <c r="A542" s="48" t="s">
        <v>567</v>
      </c>
      <c r="B542" s="4" t="s">
        <v>490</v>
      </c>
      <c r="C542" s="7">
        <v>8334.5750229665391</v>
      </c>
      <c r="D542" s="7">
        <v>8340.7611134487306</v>
      </c>
      <c r="E542" s="7">
        <v>8349.0520498349324</v>
      </c>
      <c r="F542" s="7">
        <v>8367.5595362016393</v>
      </c>
      <c r="G542" s="7">
        <v>8384.5409662641796</v>
      </c>
      <c r="H542" s="49">
        <v>8397.5809625805487</v>
      </c>
      <c r="I542" s="2"/>
      <c r="J542" s="2"/>
      <c r="K542" s="2"/>
    </row>
    <row r="543" spans="1:11" x14ac:dyDescent="0.2">
      <c r="A543" s="48" t="s">
        <v>567</v>
      </c>
      <c r="B543" s="4" t="s">
        <v>491</v>
      </c>
      <c r="C543" s="7">
        <v>5852.1883946064536</v>
      </c>
      <c r="D543" s="7">
        <v>5883.9217681382033</v>
      </c>
      <c r="E543" s="7">
        <v>5946.8927821502803</v>
      </c>
      <c r="F543" s="7">
        <v>6163.5266017857593</v>
      </c>
      <c r="G543" s="7">
        <v>6372.8177151051459</v>
      </c>
      <c r="H543" s="49">
        <v>6527.8521586910629</v>
      </c>
      <c r="I543" s="2"/>
      <c r="J543" s="2"/>
      <c r="K543" s="2"/>
    </row>
    <row r="544" spans="1:11" x14ac:dyDescent="0.2">
      <c r="A544" s="48" t="s">
        <v>567</v>
      </c>
      <c r="B544" s="4" t="s">
        <v>492</v>
      </c>
      <c r="C544" s="7">
        <v>5059.0973402016425</v>
      </c>
      <c r="D544" s="7">
        <v>5067.7958154708367</v>
      </c>
      <c r="E544" s="7">
        <v>5085.0524042943234</v>
      </c>
      <c r="F544" s="7">
        <v>5142.7340993005382</v>
      </c>
      <c r="G544" s="7">
        <v>5197.2110453971309</v>
      </c>
      <c r="H544" s="49">
        <v>5237.2517045024888</v>
      </c>
      <c r="I544" s="2"/>
      <c r="J544" s="2"/>
      <c r="K544" s="2"/>
    </row>
    <row r="545" spans="1:11" x14ac:dyDescent="0.2">
      <c r="A545" s="48" t="s">
        <v>567</v>
      </c>
      <c r="B545" s="4" t="s">
        <v>493</v>
      </c>
      <c r="C545" s="7">
        <v>3594.920739713843</v>
      </c>
      <c r="D545" s="7">
        <v>3609.2420608087423</v>
      </c>
      <c r="E545" s="7">
        <v>3635.4261683235886</v>
      </c>
      <c r="F545" s="7">
        <v>3721.0020013318867</v>
      </c>
      <c r="G545" s="7">
        <v>3795.7906766323817</v>
      </c>
      <c r="H545" s="49">
        <v>3845.3131760246015</v>
      </c>
      <c r="I545" s="2"/>
      <c r="J545" s="2"/>
      <c r="K545" s="2"/>
    </row>
    <row r="546" spans="1:11" x14ac:dyDescent="0.2">
      <c r="A546" s="48" t="s">
        <v>567</v>
      </c>
      <c r="B546" s="4" t="s">
        <v>494</v>
      </c>
      <c r="C546" s="7">
        <v>3617.5542243245404</v>
      </c>
      <c r="D546" s="7">
        <v>3631.8099364439768</v>
      </c>
      <c r="E546" s="7">
        <v>3660.4692025369254</v>
      </c>
      <c r="F546" s="7">
        <v>3759.1766727194813</v>
      </c>
      <c r="G546" s="7">
        <v>3854.3509026376864</v>
      </c>
      <c r="H546" s="49">
        <v>3924.8468278298324</v>
      </c>
      <c r="I546" s="2"/>
      <c r="J546" s="2"/>
      <c r="K546" s="2"/>
    </row>
    <row r="547" spans="1:11" x14ac:dyDescent="0.2">
      <c r="A547" s="48" t="s">
        <v>567</v>
      </c>
      <c r="B547" s="4" t="s">
        <v>495</v>
      </c>
      <c r="C547" s="7">
        <v>3280.9800613415869</v>
      </c>
      <c r="D547" s="7">
        <v>3284.5106071980672</v>
      </c>
      <c r="E547" s="7">
        <v>3291.321580522872</v>
      </c>
      <c r="F547" s="7">
        <v>3313.6690412958746</v>
      </c>
      <c r="G547" s="7">
        <v>3334.3898322653063</v>
      </c>
      <c r="H547" s="49">
        <v>3349.3935232438544</v>
      </c>
      <c r="I547" s="2"/>
      <c r="J547" s="2"/>
      <c r="K547" s="2"/>
    </row>
    <row r="548" spans="1:11" x14ac:dyDescent="0.2">
      <c r="A548" s="48" t="s">
        <v>567</v>
      </c>
      <c r="B548" s="4" t="s">
        <v>496</v>
      </c>
      <c r="C548" s="7">
        <v>5221.3713025464658</v>
      </c>
      <c r="D548" s="7">
        <v>5240.9004443128888</v>
      </c>
      <c r="E548" s="7">
        <v>5280.310331649509</v>
      </c>
      <c r="F548" s="7">
        <v>5416.0911404563903</v>
      </c>
      <c r="G548" s="7">
        <v>5547.4265514089911</v>
      </c>
      <c r="H548" s="49">
        <v>5645.1452069930692</v>
      </c>
      <c r="I548" s="2"/>
      <c r="J548" s="2"/>
      <c r="K548" s="2"/>
    </row>
    <row r="549" spans="1:11" x14ac:dyDescent="0.2">
      <c r="A549" s="48" t="s">
        <v>567</v>
      </c>
      <c r="B549" s="4" t="s">
        <v>497</v>
      </c>
      <c r="C549" s="7">
        <v>8210.1995924778239</v>
      </c>
      <c r="D549" s="7">
        <v>8223.8630267864137</v>
      </c>
      <c r="E549" s="7">
        <v>8251.0629594968486</v>
      </c>
      <c r="F549" s="7">
        <v>8343.447377005712</v>
      </c>
      <c r="G549" s="7">
        <v>8432.0005979232828</v>
      </c>
      <c r="H549" s="49">
        <v>8497.7086891800245</v>
      </c>
      <c r="I549" s="2"/>
      <c r="J549" s="2"/>
      <c r="K549" s="2"/>
    </row>
    <row r="550" spans="1:11" x14ac:dyDescent="0.2">
      <c r="A550" s="48" t="s">
        <v>567</v>
      </c>
      <c r="B550" s="4" t="s">
        <v>498</v>
      </c>
      <c r="C550" s="7">
        <v>15207.634698535527</v>
      </c>
      <c r="D550" s="7">
        <v>15223.993504272694</v>
      </c>
      <c r="E550" s="7">
        <v>15254.950424800822</v>
      </c>
      <c r="F550" s="7">
        <v>15354.810331215918</v>
      </c>
      <c r="G550" s="7">
        <v>15445.580253062919</v>
      </c>
      <c r="H550" s="49">
        <v>15509.773852873677</v>
      </c>
      <c r="I550" s="2"/>
      <c r="J550" s="2"/>
      <c r="K550" s="2"/>
    </row>
    <row r="551" spans="1:11" x14ac:dyDescent="0.2">
      <c r="A551" s="48" t="s">
        <v>567</v>
      </c>
      <c r="B551" s="4" t="s">
        <v>499</v>
      </c>
      <c r="C551" s="7">
        <v>2729.0088435600046</v>
      </c>
      <c r="D551" s="7">
        <v>2747.1878086616007</v>
      </c>
      <c r="E551" s="7">
        <v>2783.1330010851084</v>
      </c>
      <c r="F551" s="7">
        <v>2906.5820043937797</v>
      </c>
      <c r="G551" s="7">
        <v>3025.4090111887467</v>
      </c>
      <c r="H551" s="49">
        <v>3113.0207998347387</v>
      </c>
      <c r="I551" s="2"/>
      <c r="J551" s="2"/>
      <c r="K551" s="2"/>
    </row>
    <row r="552" spans="1:11" x14ac:dyDescent="0.2">
      <c r="A552" s="48" t="s">
        <v>567</v>
      </c>
      <c r="B552" s="4" t="s">
        <v>500</v>
      </c>
      <c r="C552" s="7">
        <v>3860.1398516018689</v>
      </c>
      <c r="D552" s="7">
        <v>3871.7384504357451</v>
      </c>
      <c r="E552" s="7">
        <v>3892.9238830133772</v>
      </c>
      <c r="F552" s="7">
        <v>3961.68918269796</v>
      </c>
      <c r="G552" s="7">
        <v>4021.2292752049725</v>
      </c>
      <c r="H552" s="49">
        <v>4060.2498846813287</v>
      </c>
      <c r="I552" s="2"/>
      <c r="J552" s="2"/>
      <c r="K552" s="2"/>
    </row>
    <row r="553" spans="1:11" x14ac:dyDescent="0.2">
      <c r="A553" s="48" t="s">
        <v>567</v>
      </c>
      <c r="B553" s="4" t="s">
        <v>501</v>
      </c>
      <c r="C553" s="7">
        <v>8048.1745152228013</v>
      </c>
      <c r="D553" s="7">
        <v>8067.7514416196946</v>
      </c>
      <c r="E553" s="7">
        <v>8102.7077353656741</v>
      </c>
      <c r="F553" s="7">
        <v>8218.1393531851645</v>
      </c>
      <c r="G553" s="7">
        <v>8326.3668529708921</v>
      </c>
      <c r="H553" s="49">
        <v>8405.1436043389003</v>
      </c>
      <c r="I553" s="2"/>
      <c r="J553" s="2"/>
      <c r="K553" s="2"/>
    </row>
    <row r="554" spans="1:11" x14ac:dyDescent="0.2">
      <c r="A554" s="48" t="s">
        <v>567</v>
      </c>
      <c r="B554" s="4" t="s">
        <v>502</v>
      </c>
      <c r="C554" s="7">
        <v>2416.5618826237592</v>
      </c>
      <c r="D554" s="7">
        <v>2420.1710353726703</v>
      </c>
      <c r="E554" s="7">
        <v>2427.2239857260488</v>
      </c>
      <c r="F554" s="7">
        <v>2450.467672283613</v>
      </c>
      <c r="G554" s="7">
        <v>2472.0695735632976</v>
      </c>
      <c r="H554" s="49">
        <v>2487.6918607479847</v>
      </c>
      <c r="I554" s="2"/>
      <c r="J554" s="2"/>
      <c r="K554" s="2"/>
    </row>
    <row r="555" spans="1:11" x14ac:dyDescent="0.2">
      <c r="A555" s="48" t="s">
        <v>567</v>
      </c>
      <c r="B555" s="4" t="s">
        <v>503</v>
      </c>
      <c r="C555" s="7">
        <v>2092.7890600239248</v>
      </c>
      <c r="D555" s="7">
        <v>2101.2574214553556</v>
      </c>
      <c r="E555" s="7">
        <v>2116.5630478405442</v>
      </c>
      <c r="F555" s="7">
        <v>2165.9427299622462</v>
      </c>
      <c r="G555" s="7">
        <v>2208.4874792133078</v>
      </c>
      <c r="H555" s="49">
        <v>2236.163271827365</v>
      </c>
      <c r="I555" s="2"/>
      <c r="J555" s="2"/>
      <c r="K555" s="2"/>
    </row>
    <row r="556" spans="1:11" x14ac:dyDescent="0.2">
      <c r="A556" s="48" t="s">
        <v>567</v>
      </c>
      <c r="B556" s="4" t="s">
        <v>504</v>
      </c>
      <c r="C556" s="7">
        <v>19962.095638878007</v>
      </c>
      <c r="D556" s="7">
        <v>19987.2929341325</v>
      </c>
      <c r="E556" s="7">
        <v>20036.53505716076</v>
      </c>
      <c r="F556" s="7">
        <v>20203.067299622544</v>
      </c>
      <c r="G556" s="7">
        <v>20362.302021388776</v>
      </c>
      <c r="H556" s="49">
        <v>20480.552292003747</v>
      </c>
      <c r="I556" s="2"/>
      <c r="J556" s="2"/>
      <c r="K556" s="2"/>
    </row>
    <row r="557" spans="1:11" x14ac:dyDescent="0.2">
      <c r="A557" s="48" t="s">
        <v>567</v>
      </c>
      <c r="B557" s="4" t="s">
        <v>505</v>
      </c>
      <c r="C557" s="7">
        <v>3618.3441195685864</v>
      </c>
      <c r="D557" s="7">
        <v>3622.773256332353</v>
      </c>
      <c r="E557" s="7">
        <v>3631.3440588148228</v>
      </c>
      <c r="F557" s="7">
        <v>3659.513695449416</v>
      </c>
      <c r="G557" s="7">
        <v>3685.6585257568495</v>
      </c>
      <c r="H557" s="49">
        <v>3704.5890627566732</v>
      </c>
      <c r="I557" s="2"/>
      <c r="J557" s="2"/>
      <c r="K557" s="2"/>
    </row>
    <row r="558" spans="1:11" x14ac:dyDescent="0.2">
      <c r="A558" s="48" t="s">
        <v>567</v>
      </c>
      <c r="B558" s="4" t="s">
        <v>506</v>
      </c>
      <c r="C558" s="7">
        <v>4291.4823210437171</v>
      </c>
      <c r="D558" s="7">
        <v>4300.849306893183</v>
      </c>
      <c r="E558" s="7">
        <v>4312.0628536279837</v>
      </c>
      <c r="F558" s="7">
        <v>4338.7557303704471</v>
      </c>
      <c r="G558" s="7">
        <v>4346.9837265660844</v>
      </c>
      <c r="H558" s="49">
        <v>4346.9837265660844</v>
      </c>
      <c r="I558" s="2"/>
      <c r="J558" s="2"/>
      <c r="K558" s="2"/>
    </row>
    <row r="559" spans="1:11" x14ac:dyDescent="0.2">
      <c r="A559" s="48" t="s">
        <v>567</v>
      </c>
      <c r="B559" s="4" t="s">
        <v>507</v>
      </c>
      <c r="C559" s="7">
        <v>2135.9193478021475</v>
      </c>
      <c r="D559" s="7">
        <v>2139.1840049674702</v>
      </c>
      <c r="E559" s="7">
        <v>2145.4928470703544</v>
      </c>
      <c r="F559" s="7">
        <v>2166.0867148211437</v>
      </c>
      <c r="G559" s="7">
        <v>2185.0529875569023</v>
      </c>
      <c r="H559" s="49">
        <v>2198.6348656731516</v>
      </c>
      <c r="I559" s="2"/>
      <c r="J559" s="2"/>
      <c r="K559" s="2"/>
    </row>
    <row r="560" spans="1:11" x14ac:dyDescent="0.2">
      <c r="A560" s="48" t="s">
        <v>567</v>
      </c>
      <c r="B560" s="4" t="s">
        <v>508</v>
      </c>
      <c r="C560" s="7">
        <v>23972.077122479452</v>
      </c>
      <c r="D560" s="7">
        <v>23996.494196319458</v>
      </c>
      <c r="E560" s="7">
        <v>24043.939514520818</v>
      </c>
      <c r="F560" s="7">
        <v>24201.168273577205</v>
      </c>
      <c r="G560" s="7">
        <v>24348.040347362708</v>
      </c>
      <c r="H560" s="49">
        <v>24454.713659731871</v>
      </c>
      <c r="I560" s="2"/>
      <c r="J560" s="2"/>
      <c r="K560" s="2"/>
    </row>
    <row r="561" spans="1:11" x14ac:dyDescent="0.2">
      <c r="A561" s="48" t="s">
        <v>567</v>
      </c>
      <c r="B561" s="4" t="s">
        <v>509</v>
      </c>
      <c r="C561" s="7">
        <v>16</v>
      </c>
      <c r="D561" s="7">
        <v>16</v>
      </c>
      <c r="E561" s="7">
        <v>16</v>
      </c>
      <c r="F561" s="7">
        <v>16</v>
      </c>
      <c r="G561" s="7">
        <v>16</v>
      </c>
      <c r="H561" s="49">
        <v>16</v>
      </c>
      <c r="I561" s="2"/>
      <c r="J561" s="2"/>
      <c r="K561" s="2"/>
    </row>
    <row r="562" spans="1:11" ht="13.5" thickBot="1" x14ac:dyDescent="0.25">
      <c r="A562" s="50" t="s">
        <v>567</v>
      </c>
      <c r="B562" s="51" t="s">
        <v>510</v>
      </c>
      <c r="C562" s="52">
        <v>11680.986407688302</v>
      </c>
      <c r="D562" s="52">
        <v>11761.043410074344</v>
      </c>
      <c r="E562" s="52">
        <v>11878.567333364535</v>
      </c>
      <c r="F562" s="52">
        <v>12275.65445090707</v>
      </c>
      <c r="G562" s="52">
        <v>12659.91210603308</v>
      </c>
      <c r="H562" s="53">
        <v>12945.330552598156</v>
      </c>
      <c r="I562" s="2"/>
      <c r="J562" s="2"/>
      <c r="K562" s="2"/>
    </row>
    <row r="563" spans="1:11" s="88" customFormat="1" x14ac:dyDescent="0.2">
      <c r="A563" s="80" t="s">
        <v>604</v>
      </c>
      <c r="B563" s="12"/>
      <c r="C563" s="82">
        <f>SUM(C539:C562)</f>
        <v>151005.20355410894</v>
      </c>
      <c r="D563" s="82">
        <f>SUM(D539:D562)</f>
        <v>151372.51886889679</v>
      </c>
      <c r="E563" s="82">
        <f>SUM(E539:E562)</f>
        <v>152028.39210358189</v>
      </c>
      <c r="F563" s="82">
        <f>SUM(F539:F562)</f>
        <v>154194.19689725811</v>
      </c>
      <c r="G563" s="82">
        <f>SUM(G539:G562)</f>
        <v>156224.83323651541</v>
      </c>
      <c r="H563" s="82">
        <f>SUM(H539:H562)</f>
        <v>157702.89504458843</v>
      </c>
    </row>
    <row r="564" spans="1:11" ht="13.5" thickBot="1" x14ac:dyDescent="0.25">
      <c r="A564" s="5"/>
      <c r="B564" s="4"/>
      <c r="C564" s="7"/>
      <c r="D564" s="7"/>
      <c r="E564" s="7"/>
      <c r="F564" s="7"/>
      <c r="G564" s="7"/>
      <c r="H564" s="7"/>
      <c r="I564" s="2"/>
      <c r="J564" s="2"/>
      <c r="K564" s="2"/>
    </row>
    <row r="565" spans="1:11" x14ac:dyDescent="0.2">
      <c r="A565" s="44" t="s">
        <v>568</v>
      </c>
      <c r="B565" s="45" t="s">
        <v>511</v>
      </c>
      <c r="C565" s="46">
        <v>13628.225394979239</v>
      </c>
      <c r="D565" s="46">
        <v>13926.217478934084</v>
      </c>
      <c r="E565" s="46">
        <v>14332.669844669901</v>
      </c>
      <c r="F565" s="46">
        <v>14838.076477503084</v>
      </c>
      <c r="G565" s="46">
        <v>15402.239452092994</v>
      </c>
      <c r="H565" s="47">
        <v>16091.720266358838</v>
      </c>
      <c r="I565" s="2"/>
      <c r="J565" s="2"/>
      <c r="K565" s="2"/>
    </row>
    <row r="566" spans="1:11" x14ac:dyDescent="0.2">
      <c r="A566" s="48" t="s">
        <v>568</v>
      </c>
      <c r="B566" s="4" t="s">
        <v>512</v>
      </c>
      <c r="C566" s="7">
        <v>15149.382311711888</v>
      </c>
      <c r="D566" s="7">
        <v>15437.395025324971</v>
      </c>
      <c r="E566" s="7">
        <v>15831.784423165202</v>
      </c>
      <c r="F566" s="7">
        <v>16321.811682381325</v>
      </c>
      <c r="G566" s="7">
        <v>16867.990034249106</v>
      </c>
      <c r="H566" s="49">
        <v>17337.572154260863</v>
      </c>
      <c r="I566" s="2"/>
      <c r="J566" s="2"/>
      <c r="K566" s="2"/>
    </row>
    <row r="567" spans="1:11" x14ac:dyDescent="0.2">
      <c r="A567" s="48" t="s">
        <v>568</v>
      </c>
      <c r="B567" s="4" t="s">
        <v>513</v>
      </c>
      <c r="C567" s="7">
        <v>23505.914230928254</v>
      </c>
      <c r="D567" s="7">
        <v>24055.235164931917</v>
      </c>
      <c r="E567" s="7">
        <v>24797.789634397686</v>
      </c>
      <c r="F567" s="7">
        <v>25720.021966078384</v>
      </c>
      <c r="G567" s="7">
        <v>26749.845749554712</v>
      </c>
      <c r="H567" s="49">
        <v>27560.39958957304</v>
      </c>
      <c r="I567" s="2"/>
      <c r="J567" s="2"/>
      <c r="K567" s="2"/>
    </row>
    <row r="568" spans="1:11" x14ac:dyDescent="0.2">
      <c r="A568" s="48" t="s">
        <v>568</v>
      </c>
      <c r="B568" s="4" t="s">
        <v>514</v>
      </c>
      <c r="C568" s="7">
        <v>131374.44582698299</v>
      </c>
      <c r="D568" s="7">
        <v>135538.77106963276</v>
      </c>
      <c r="E568" s="7">
        <v>140928.28616637122</v>
      </c>
      <c r="F568" s="7">
        <v>146816.64003021314</v>
      </c>
      <c r="G568" s="7">
        <v>152726.08067498237</v>
      </c>
      <c r="H568" s="49">
        <v>158167.59237706955</v>
      </c>
      <c r="I568" s="2"/>
      <c r="J568" s="2"/>
      <c r="K568" s="2"/>
    </row>
    <row r="569" spans="1:11" x14ac:dyDescent="0.2">
      <c r="A569" s="48" t="s">
        <v>568</v>
      </c>
      <c r="B569" s="4" t="s">
        <v>515</v>
      </c>
      <c r="C569" s="7">
        <v>7530.2933804247723</v>
      </c>
      <c r="D569" s="7">
        <v>7660.5833845532061</v>
      </c>
      <c r="E569" s="7">
        <v>7836.9563119628565</v>
      </c>
      <c r="F569" s="7">
        <v>8054.8041970251943</v>
      </c>
      <c r="G569" s="7">
        <v>8212.0419876815831</v>
      </c>
      <c r="H569" s="49">
        <v>8212.0419876815831</v>
      </c>
      <c r="I569" s="2"/>
      <c r="J569" s="2"/>
      <c r="K569" s="2"/>
    </row>
    <row r="570" spans="1:11" x14ac:dyDescent="0.2">
      <c r="A570" s="48" t="s">
        <v>568</v>
      </c>
      <c r="B570" s="4" t="s">
        <v>516</v>
      </c>
      <c r="C570" s="7">
        <v>4390.5237255507454</v>
      </c>
      <c r="D570" s="7">
        <v>4488.3192737841191</v>
      </c>
      <c r="E570" s="7">
        <v>4620.8809989036436</v>
      </c>
      <c r="F570" s="7">
        <v>4785.9007380059202</v>
      </c>
      <c r="G570" s="7">
        <v>4970.8408815306175</v>
      </c>
      <c r="H570" s="49">
        <v>5197.4786169165445</v>
      </c>
      <c r="I570" s="2"/>
      <c r="J570" s="2"/>
      <c r="K570" s="2"/>
    </row>
    <row r="571" spans="1:11" x14ac:dyDescent="0.2">
      <c r="A571" s="48" t="s">
        <v>568</v>
      </c>
      <c r="B571" s="4" t="s">
        <v>517</v>
      </c>
      <c r="C571" s="7">
        <v>22111.87651908505</v>
      </c>
      <c r="D571" s="7">
        <v>22606.289654169537</v>
      </c>
      <c r="E571" s="7">
        <v>23279.642991485125</v>
      </c>
      <c r="F571" s="7">
        <v>24118.941916676933</v>
      </c>
      <c r="G571" s="7">
        <v>25061.632551212606</v>
      </c>
      <c r="H571" s="49">
        <v>26057.887425007793</v>
      </c>
      <c r="I571" s="2"/>
      <c r="J571" s="2"/>
      <c r="K571" s="2"/>
    </row>
    <row r="572" spans="1:11" x14ac:dyDescent="0.2">
      <c r="A572" s="48" t="s">
        <v>568</v>
      </c>
      <c r="B572" s="4" t="s">
        <v>518</v>
      </c>
      <c r="C572" s="7">
        <v>8116.346631579202</v>
      </c>
      <c r="D572" s="7">
        <v>8258.4641298105562</v>
      </c>
      <c r="E572" s="7">
        <v>8454.9952029950891</v>
      </c>
      <c r="F572" s="7">
        <v>8701.4528258891169</v>
      </c>
      <c r="G572" s="7">
        <v>8981.6795856112712</v>
      </c>
      <c r="H572" s="49">
        <v>9338.3684415342614</v>
      </c>
      <c r="I572" s="2"/>
      <c r="J572" s="2"/>
      <c r="K572" s="2"/>
    </row>
    <row r="573" spans="1:11" x14ac:dyDescent="0.2">
      <c r="A573" s="48" t="s">
        <v>568</v>
      </c>
      <c r="B573" s="4" t="s">
        <v>519</v>
      </c>
      <c r="C573" s="7">
        <v>42382.746040344216</v>
      </c>
      <c r="D573" s="7">
        <v>43416.638027431771</v>
      </c>
      <c r="E573" s="7">
        <v>44738.851915358624</v>
      </c>
      <c r="F573" s="7">
        <v>46366.287968056087</v>
      </c>
      <c r="G573" s="7">
        <v>47983.82381228586</v>
      </c>
      <c r="H573" s="49">
        <v>49531.406800484881</v>
      </c>
      <c r="I573" s="2"/>
      <c r="J573" s="2"/>
      <c r="K573" s="2"/>
    </row>
    <row r="574" spans="1:11" x14ac:dyDescent="0.2">
      <c r="A574" s="48" t="s">
        <v>568</v>
      </c>
      <c r="B574" s="4" t="s">
        <v>520</v>
      </c>
      <c r="C574" s="7">
        <v>6844.0607957962084</v>
      </c>
      <c r="D574" s="7">
        <v>6954.3671692276621</v>
      </c>
      <c r="E574" s="7">
        <v>7105.0750018320796</v>
      </c>
      <c r="F574" s="7">
        <v>7291.2937575995365</v>
      </c>
      <c r="G574" s="7">
        <v>7496.7306602961617</v>
      </c>
      <c r="H574" s="49">
        <v>7742.8042595291536</v>
      </c>
      <c r="I574" s="2"/>
      <c r="J574" s="2"/>
      <c r="K574" s="2"/>
    </row>
    <row r="575" spans="1:11" x14ac:dyDescent="0.2">
      <c r="A575" s="48" t="s">
        <v>568</v>
      </c>
      <c r="B575" s="4" t="s">
        <v>521</v>
      </c>
      <c r="C575" s="7">
        <v>13043.58817826051</v>
      </c>
      <c r="D575" s="7">
        <v>13435.893466000285</v>
      </c>
      <c r="E575" s="7">
        <v>13817.797863813816</v>
      </c>
      <c r="F575" s="7">
        <v>14193.281092678324</v>
      </c>
      <c r="G575" s="7">
        <v>14464.914239917191</v>
      </c>
      <c r="H575" s="49">
        <v>14798.577070448788</v>
      </c>
      <c r="I575" s="2"/>
      <c r="J575" s="2"/>
      <c r="K575" s="2"/>
    </row>
    <row r="576" spans="1:11" x14ac:dyDescent="0.2">
      <c r="A576" s="48" t="s">
        <v>568</v>
      </c>
      <c r="B576" s="4" t="s">
        <v>522</v>
      </c>
      <c r="C576" s="7">
        <v>51582.293203230511</v>
      </c>
      <c r="D576" s="7">
        <v>52810.089746629325</v>
      </c>
      <c r="E576" s="7">
        <v>54444.842221253966</v>
      </c>
      <c r="F576" s="7">
        <v>56354.349096003803</v>
      </c>
      <c r="G576" s="7">
        <v>58394.577118712798</v>
      </c>
      <c r="H576" s="49">
        <v>59996.531041740265</v>
      </c>
      <c r="I576" s="2"/>
      <c r="J576" s="2"/>
      <c r="K576" s="2"/>
    </row>
    <row r="577" spans="1:11" x14ac:dyDescent="0.2">
      <c r="A577" s="48" t="s">
        <v>568</v>
      </c>
      <c r="B577" s="4" t="s">
        <v>523</v>
      </c>
      <c r="C577" s="7">
        <v>28478.681169502292</v>
      </c>
      <c r="D577" s="7">
        <v>29136.552019290859</v>
      </c>
      <c r="E577" s="7">
        <v>30025.441552714095</v>
      </c>
      <c r="F577" s="7">
        <v>30980.902402213647</v>
      </c>
      <c r="G577" s="7">
        <v>32040.039843305327</v>
      </c>
      <c r="H577" s="49">
        <v>33295.91191533627</v>
      </c>
      <c r="I577" s="2"/>
      <c r="J577" s="2"/>
      <c r="K577" s="2"/>
    </row>
    <row r="578" spans="1:11" x14ac:dyDescent="0.2">
      <c r="A578" s="48" t="s">
        <v>568</v>
      </c>
      <c r="B578" s="4" t="s">
        <v>524</v>
      </c>
      <c r="C578" s="7">
        <v>21820.156068553457</v>
      </c>
      <c r="D578" s="7">
        <v>22270.98269904681</v>
      </c>
      <c r="E578" s="7">
        <v>22882.882246826601</v>
      </c>
      <c r="F578" s="7">
        <v>23467.54000343963</v>
      </c>
      <c r="G578" s="7">
        <v>24122.752512189778</v>
      </c>
      <c r="H578" s="49">
        <v>24658.137748880221</v>
      </c>
      <c r="I578" s="2"/>
      <c r="J578" s="2"/>
      <c r="K578" s="2"/>
    </row>
    <row r="579" spans="1:11" x14ac:dyDescent="0.2">
      <c r="A579" s="48" t="s">
        <v>568</v>
      </c>
      <c r="B579" s="4" t="s">
        <v>525</v>
      </c>
      <c r="C579" s="7">
        <v>13782.078563363402</v>
      </c>
      <c r="D579" s="7">
        <v>14116.742118494978</v>
      </c>
      <c r="E579" s="7">
        <v>14570.624016383628</v>
      </c>
      <c r="F579" s="7">
        <v>15135.408658344617</v>
      </c>
      <c r="G579" s="7">
        <v>15730.085955429629</v>
      </c>
      <c r="H579" s="49">
        <v>15834.882652164593</v>
      </c>
      <c r="I579" s="2"/>
      <c r="J579" s="2"/>
      <c r="K579" s="2"/>
    </row>
    <row r="580" spans="1:11" x14ac:dyDescent="0.2">
      <c r="A580" s="48" t="s">
        <v>568</v>
      </c>
      <c r="B580" s="4" t="s">
        <v>526</v>
      </c>
      <c r="C580" s="7">
        <v>24204.509944873764</v>
      </c>
      <c r="D580" s="7">
        <v>24672.283937824162</v>
      </c>
      <c r="E580" s="7">
        <v>25304.332973159817</v>
      </c>
      <c r="F580" s="7">
        <v>25994.726031557293</v>
      </c>
      <c r="G580" s="7">
        <v>26629.151096765305</v>
      </c>
      <c r="H580" s="49">
        <v>26721.91561661346</v>
      </c>
      <c r="I580" s="2"/>
      <c r="J580" s="2"/>
      <c r="K580" s="2"/>
    </row>
    <row r="581" spans="1:11" x14ac:dyDescent="0.2">
      <c r="A581" s="48" t="s">
        <v>568</v>
      </c>
      <c r="B581" s="4" t="s">
        <v>127</v>
      </c>
      <c r="C581" s="7">
        <v>16427.562343980808</v>
      </c>
      <c r="D581" s="7">
        <v>16753.518900768773</v>
      </c>
      <c r="E581" s="7">
        <v>17194.511884344814</v>
      </c>
      <c r="F581" s="7">
        <v>17742.71439283478</v>
      </c>
      <c r="G581" s="7">
        <v>18356.623387673655</v>
      </c>
      <c r="H581" s="49">
        <v>19109.756801319822</v>
      </c>
      <c r="I581" s="2"/>
      <c r="J581" s="2"/>
      <c r="K581" s="2"/>
    </row>
    <row r="582" spans="1:11" x14ac:dyDescent="0.2">
      <c r="A582" s="48" t="s">
        <v>568</v>
      </c>
      <c r="B582" s="4" t="s">
        <v>527</v>
      </c>
      <c r="C582" s="7">
        <v>22122.568007254995</v>
      </c>
      <c r="D582" s="7">
        <v>22609.279298732894</v>
      </c>
      <c r="E582" s="7">
        <v>23273.112816919303</v>
      </c>
      <c r="F582" s="7">
        <v>24099.880841840037</v>
      </c>
      <c r="G582" s="7">
        <v>25024.196722849378</v>
      </c>
      <c r="H582" s="49">
        <v>26150.454541302861</v>
      </c>
      <c r="I582" s="2"/>
      <c r="J582" s="2"/>
      <c r="K582" s="2"/>
    </row>
    <row r="583" spans="1:11" x14ac:dyDescent="0.2">
      <c r="A583" s="48" t="s">
        <v>568</v>
      </c>
      <c r="B583" s="4" t="s">
        <v>278</v>
      </c>
      <c r="C583" s="7">
        <v>58772.404474628696</v>
      </c>
      <c r="D583" s="7">
        <v>60708.829165251889</v>
      </c>
      <c r="E583" s="7">
        <v>62667.738336891911</v>
      </c>
      <c r="F583" s="7">
        <v>64939.217188848888</v>
      </c>
      <c r="G583" s="7">
        <v>67404.425785902538</v>
      </c>
      <c r="H583" s="49">
        <v>69989.884994869019</v>
      </c>
      <c r="I583" s="2"/>
      <c r="J583" s="2"/>
      <c r="K583" s="2"/>
    </row>
    <row r="584" spans="1:11" x14ac:dyDescent="0.2">
      <c r="A584" s="48" t="s">
        <v>568</v>
      </c>
      <c r="B584" s="4" t="s">
        <v>528</v>
      </c>
      <c r="C584" s="7">
        <v>31224.364589502053</v>
      </c>
      <c r="D584" s="7">
        <v>31868.580025311057</v>
      </c>
      <c r="E584" s="7">
        <v>32752.199826643075</v>
      </c>
      <c r="F584" s="7">
        <v>33851.086627253979</v>
      </c>
      <c r="G584" s="7">
        <v>35077.000003274865</v>
      </c>
      <c r="H584" s="49">
        <v>36572.639393120822</v>
      </c>
      <c r="I584" s="2"/>
      <c r="J584" s="2"/>
      <c r="K584" s="2"/>
    </row>
    <row r="585" spans="1:11" ht="13.5" thickBot="1" x14ac:dyDescent="0.25">
      <c r="A585" s="50" t="s">
        <v>568</v>
      </c>
      <c r="B585" s="51" t="s">
        <v>529</v>
      </c>
      <c r="C585" s="52">
        <v>1471</v>
      </c>
      <c r="D585" s="52">
        <v>1471</v>
      </c>
      <c r="E585" s="52">
        <v>1471</v>
      </c>
      <c r="F585" s="52">
        <v>1471</v>
      </c>
      <c r="G585" s="52">
        <v>1471</v>
      </c>
      <c r="H585" s="53">
        <v>1471</v>
      </c>
      <c r="I585" s="2"/>
      <c r="J585" s="2"/>
      <c r="K585" s="2"/>
    </row>
    <row r="586" spans="1:11" s="88" customFormat="1" x14ac:dyDescent="0.2">
      <c r="A586" s="80" t="s">
        <v>605</v>
      </c>
      <c r="B586" s="12"/>
      <c r="C586" s="82">
        <f>SUM(C565:C585)</f>
        <v>557963.02140053303</v>
      </c>
      <c r="D586" s="82">
        <f>SUM(D565:D585)</f>
        <v>572196.03175515169</v>
      </c>
      <c r="E586" s="82">
        <f>SUM(E565:E585)</f>
        <v>590331.41623009241</v>
      </c>
      <c r="F586" s="82">
        <f>SUM(F565:F585)</f>
        <v>611245.33789444377</v>
      </c>
      <c r="G586" s="82">
        <f>SUM(G565:G585)</f>
        <v>633167.67205551779</v>
      </c>
      <c r="H586" s="82">
        <f>SUM(H565:H585)</f>
        <v>653836.96369421261</v>
      </c>
    </row>
    <row r="587" spans="1:11" ht="13.5" thickBot="1" x14ac:dyDescent="0.25">
      <c r="A587" s="5"/>
      <c r="B587" s="4"/>
      <c r="C587" s="7"/>
      <c r="D587" s="7"/>
      <c r="E587" s="7"/>
      <c r="F587" s="7"/>
      <c r="G587" s="7"/>
      <c r="H587" s="7"/>
      <c r="I587" s="2"/>
      <c r="J587" s="2"/>
      <c r="K587" s="2"/>
    </row>
    <row r="588" spans="1:11" x14ac:dyDescent="0.2">
      <c r="A588" s="44" t="s">
        <v>569</v>
      </c>
      <c r="B588" s="45" t="s">
        <v>530</v>
      </c>
      <c r="C588" s="46">
        <v>4361.5758735698664</v>
      </c>
      <c r="D588" s="46">
        <v>4399.4111601812474</v>
      </c>
      <c r="E588" s="46">
        <v>4449.1446037482074</v>
      </c>
      <c r="F588" s="46">
        <v>4496.8678308014023</v>
      </c>
      <c r="G588" s="46">
        <v>4571.4847381350892</v>
      </c>
      <c r="H588" s="47">
        <v>4607.7577448695438</v>
      </c>
      <c r="I588" s="2"/>
      <c r="J588" s="2"/>
      <c r="K588" s="2"/>
    </row>
    <row r="589" spans="1:11" x14ac:dyDescent="0.2">
      <c r="A589" s="48" t="s">
        <v>569</v>
      </c>
      <c r="B589" s="4" t="s">
        <v>531</v>
      </c>
      <c r="C589" s="7">
        <v>2402.9954810059339</v>
      </c>
      <c r="D589" s="7">
        <v>2427.3864506594587</v>
      </c>
      <c r="E589" s="7">
        <v>2459.2961964064043</v>
      </c>
      <c r="F589" s="7">
        <v>2489.2598785009532</v>
      </c>
      <c r="G589" s="7">
        <v>2534.957052104131</v>
      </c>
      <c r="H589" s="49">
        <v>2556.7527398945199</v>
      </c>
      <c r="I589" s="2"/>
      <c r="J589" s="2"/>
      <c r="K589" s="2"/>
    </row>
    <row r="590" spans="1:11" x14ac:dyDescent="0.2">
      <c r="A590" s="48" t="s">
        <v>569</v>
      </c>
      <c r="B590" s="4" t="s">
        <v>532</v>
      </c>
      <c r="C590" s="7">
        <v>2821.0810093152982</v>
      </c>
      <c r="D590" s="7">
        <v>2846.120959620132</v>
      </c>
      <c r="E590" s="7">
        <v>2877.9702992724201</v>
      </c>
      <c r="F590" s="7">
        <v>2907.5361441060968</v>
      </c>
      <c r="G590" s="7">
        <v>2952.0988937001703</v>
      </c>
      <c r="H590" s="49">
        <v>2973.1160885130766</v>
      </c>
      <c r="I590" s="2"/>
      <c r="J590" s="2"/>
      <c r="K590" s="2"/>
    </row>
    <row r="591" spans="1:11" x14ac:dyDescent="0.2">
      <c r="A591" s="48" t="s">
        <v>569</v>
      </c>
      <c r="B591" s="4" t="s">
        <v>533</v>
      </c>
      <c r="C591" s="7">
        <v>6150.7938629620221</v>
      </c>
      <c r="D591" s="7">
        <v>6323.8515470056573</v>
      </c>
      <c r="E591" s="7">
        <v>6545.8060881924048</v>
      </c>
      <c r="F591" s="7">
        <v>6749.8543995186674</v>
      </c>
      <c r="G591" s="7">
        <v>7061.8983004602678</v>
      </c>
      <c r="H591" s="49">
        <v>7209.1234287786137</v>
      </c>
      <c r="I591" s="2"/>
      <c r="J591" s="2"/>
      <c r="K591" s="2"/>
    </row>
    <row r="592" spans="1:11" x14ac:dyDescent="0.2">
      <c r="A592" s="48" t="s">
        <v>569</v>
      </c>
      <c r="B592" s="4" t="s">
        <v>225</v>
      </c>
      <c r="C592" s="7">
        <v>3253.0970056567744</v>
      </c>
      <c r="D592" s="7">
        <v>3356.3448713176358</v>
      </c>
      <c r="E592" s="7">
        <v>3490.1935915741838</v>
      </c>
      <c r="F592" s="7">
        <v>3614.6104384385017</v>
      </c>
      <c r="G592" s="7">
        <v>3806.6382676100034</v>
      </c>
      <c r="H592" s="49">
        <v>3898.493236949018</v>
      </c>
      <c r="I592" s="2"/>
      <c r="J592" s="2"/>
      <c r="K592" s="2"/>
    </row>
    <row r="593" spans="1:11" x14ac:dyDescent="0.2">
      <c r="A593" s="48" t="s">
        <v>569</v>
      </c>
      <c r="B593" s="4" t="s">
        <v>534</v>
      </c>
      <c r="C593" s="7">
        <v>2302.6581757449376</v>
      </c>
      <c r="D593" s="7">
        <v>2394.276482470827</v>
      </c>
      <c r="E593" s="7">
        <v>2482.5044238756327</v>
      </c>
      <c r="F593" s="7">
        <v>2541.0091447898535</v>
      </c>
      <c r="G593" s="7">
        <v>2605.5800217054993</v>
      </c>
      <c r="H593" s="49">
        <v>2628.0412924840284</v>
      </c>
      <c r="I593" s="2"/>
      <c r="J593" s="2"/>
      <c r="K593" s="2"/>
    </row>
    <row r="594" spans="1:11" x14ac:dyDescent="0.2">
      <c r="A594" s="48" t="s">
        <v>569</v>
      </c>
      <c r="B594" s="4" t="s">
        <v>191</v>
      </c>
      <c r="C594" s="7">
        <v>5758.7843964088688</v>
      </c>
      <c r="D594" s="7">
        <v>5818.128411106396</v>
      </c>
      <c r="E594" s="7">
        <v>5896.3358999995107</v>
      </c>
      <c r="F594" s="7">
        <v>5971.1159498679199</v>
      </c>
      <c r="G594" s="7">
        <v>6088.115101404549</v>
      </c>
      <c r="H594" s="49">
        <v>6144.865978366448</v>
      </c>
      <c r="I594" s="2"/>
      <c r="J594" s="2"/>
      <c r="K594" s="2"/>
    </row>
    <row r="595" spans="1:11" x14ac:dyDescent="0.2">
      <c r="A595" s="48" t="s">
        <v>569</v>
      </c>
      <c r="B595" s="4" t="s">
        <v>535</v>
      </c>
      <c r="C595" s="7">
        <v>9978.281226156214</v>
      </c>
      <c r="D595" s="7">
        <v>10037.58550241836</v>
      </c>
      <c r="E595" s="7">
        <v>10112.251275024502</v>
      </c>
      <c r="F595" s="7">
        <v>10180.875515199976</v>
      </c>
      <c r="G595" s="7">
        <v>10282.935522882512</v>
      </c>
      <c r="H595" s="49">
        <v>10330.506085864103</v>
      </c>
      <c r="I595" s="2"/>
      <c r="J595" s="2"/>
      <c r="K595" s="2"/>
    </row>
    <row r="596" spans="1:11" x14ac:dyDescent="0.2">
      <c r="A596" s="48" t="s">
        <v>569</v>
      </c>
      <c r="B596" s="4" t="s">
        <v>536</v>
      </c>
      <c r="C596" s="7">
        <v>1760.7561917025969</v>
      </c>
      <c r="D596" s="7">
        <v>1832.5326450050975</v>
      </c>
      <c r="E596" s="7">
        <v>1883.6277919018219</v>
      </c>
      <c r="F596" s="7">
        <v>1905.745013815987</v>
      </c>
      <c r="G596" s="7">
        <v>1905.745013815987</v>
      </c>
      <c r="H596" s="49">
        <v>1905.745013815987</v>
      </c>
      <c r="I596" s="2"/>
      <c r="J596" s="2"/>
      <c r="K596" s="2"/>
    </row>
    <row r="597" spans="1:11" x14ac:dyDescent="0.2">
      <c r="A597" s="48" t="s">
        <v>569</v>
      </c>
      <c r="B597" s="4" t="s">
        <v>537</v>
      </c>
      <c r="C597" s="7">
        <v>2796.820779371958</v>
      </c>
      <c r="D597" s="7">
        <v>2860.9967209511478</v>
      </c>
      <c r="E597" s="7">
        <v>2945.3768613118727</v>
      </c>
      <c r="F597" s="7">
        <v>3025.4380664801729</v>
      </c>
      <c r="G597" s="7">
        <v>3150.6872216294942</v>
      </c>
      <c r="H597" s="49">
        <v>3211.426108265031</v>
      </c>
      <c r="I597" s="2"/>
      <c r="J597" s="2"/>
      <c r="K597" s="2"/>
    </row>
    <row r="598" spans="1:11" x14ac:dyDescent="0.2">
      <c r="A598" s="48" t="s">
        <v>569</v>
      </c>
      <c r="B598" s="4" t="s">
        <v>538</v>
      </c>
      <c r="C598" s="7">
        <v>2012.7245841555302</v>
      </c>
      <c r="D598" s="7">
        <v>2073.6910843711898</v>
      </c>
      <c r="E598" s="7">
        <v>2117.2221687005845</v>
      </c>
      <c r="F598" s="7">
        <v>2129.586662136137</v>
      </c>
      <c r="G598" s="7">
        <v>2129.586662136137</v>
      </c>
      <c r="H598" s="49">
        <v>2129.586662136137</v>
      </c>
      <c r="I598" s="2"/>
      <c r="J598" s="2"/>
      <c r="K598" s="2"/>
    </row>
    <row r="599" spans="1:11" x14ac:dyDescent="0.2">
      <c r="A599" s="48" t="s">
        <v>569</v>
      </c>
      <c r="B599" s="4" t="s">
        <v>539</v>
      </c>
      <c r="C599" s="7">
        <v>5705.5144584866594</v>
      </c>
      <c r="D599" s="7">
        <v>5754.0401279617099</v>
      </c>
      <c r="E599" s="7">
        <v>5818.0689606067408</v>
      </c>
      <c r="F599" s="7">
        <v>5879.736887975022</v>
      </c>
      <c r="G599" s="7">
        <v>5976.7357732441997</v>
      </c>
      <c r="H599" s="49">
        <v>6024.0323922816824</v>
      </c>
      <c r="I599" s="2"/>
      <c r="J599" s="2"/>
      <c r="K599" s="2"/>
    </row>
    <row r="600" spans="1:11" x14ac:dyDescent="0.2">
      <c r="A600" s="48" t="s">
        <v>569</v>
      </c>
      <c r="B600" s="4" t="s">
        <v>540</v>
      </c>
      <c r="C600" s="7">
        <v>3131.0143271935799</v>
      </c>
      <c r="D600" s="7">
        <v>3212.8225558810673</v>
      </c>
      <c r="E600" s="7">
        <v>3271.546768645007</v>
      </c>
      <c r="F600" s="7">
        <v>3295.2151305722819</v>
      </c>
      <c r="G600" s="7">
        <v>3295.2151305722819</v>
      </c>
      <c r="H600" s="49">
        <v>3295.2151305722819</v>
      </c>
      <c r="I600" s="2"/>
      <c r="J600" s="2"/>
      <c r="K600" s="2"/>
    </row>
    <row r="601" spans="1:11" x14ac:dyDescent="0.2">
      <c r="A601" s="48" t="s">
        <v>569</v>
      </c>
      <c r="B601" s="4" t="s">
        <v>541</v>
      </c>
      <c r="C601" s="7">
        <v>2996.8452518464983</v>
      </c>
      <c r="D601" s="7">
        <v>3010.8320238894507</v>
      </c>
      <c r="E601" s="7">
        <v>3028.1237716443939</v>
      </c>
      <c r="F601" s="7">
        <v>3043.9684487292307</v>
      </c>
      <c r="G601" s="7">
        <v>3067.5182435320071</v>
      </c>
      <c r="H601" s="49">
        <v>3078.4706741418699</v>
      </c>
      <c r="I601" s="2"/>
      <c r="J601" s="2"/>
      <c r="K601" s="2"/>
    </row>
    <row r="602" spans="1:11" x14ac:dyDescent="0.2">
      <c r="A602" s="48" t="s">
        <v>569</v>
      </c>
      <c r="B602" s="4" t="s">
        <v>542</v>
      </c>
      <c r="C602" s="7">
        <v>8201.1432311011304</v>
      </c>
      <c r="D602" s="7">
        <v>8270.3886473091061</v>
      </c>
      <c r="E602" s="7">
        <v>8327.7059660084651</v>
      </c>
      <c r="F602" s="7">
        <v>8378.1421148966056</v>
      </c>
      <c r="G602" s="7">
        <v>8454.7302351065846</v>
      </c>
      <c r="H602" s="49">
        <v>8491.30973839334</v>
      </c>
      <c r="I602" s="2"/>
      <c r="J602" s="2"/>
      <c r="K602" s="2"/>
    </row>
    <row r="603" spans="1:11" x14ac:dyDescent="0.2">
      <c r="A603" s="48" t="s">
        <v>569</v>
      </c>
      <c r="B603" s="4" t="s">
        <v>111</v>
      </c>
      <c r="C603" s="7">
        <v>7820.5238176862758</v>
      </c>
      <c r="D603" s="7">
        <v>7871.7986079249467</v>
      </c>
      <c r="E603" s="7">
        <v>7938.1311505455751</v>
      </c>
      <c r="F603" s="7">
        <v>8001.1135523760213</v>
      </c>
      <c r="G603" s="7">
        <v>8098.7219566259209</v>
      </c>
      <c r="H603" s="49">
        <v>8145.6128976080681</v>
      </c>
      <c r="I603" s="2"/>
      <c r="J603" s="2"/>
      <c r="K603" s="2"/>
    </row>
    <row r="604" spans="1:11" x14ac:dyDescent="0.2">
      <c r="A604" s="48" t="s">
        <v>569</v>
      </c>
      <c r="B604" s="4" t="s">
        <v>543</v>
      </c>
      <c r="C604" s="7">
        <v>2536.9538904024562</v>
      </c>
      <c r="D604" s="7">
        <v>2556.8417286259191</v>
      </c>
      <c r="E604" s="7">
        <v>2582.714629121288</v>
      </c>
      <c r="F604" s="7">
        <v>2607.3706694439329</v>
      </c>
      <c r="G604" s="7">
        <v>2645.6577475133213</v>
      </c>
      <c r="H604" s="49">
        <v>2664.1018817360437</v>
      </c>
      <c r="I604" s="2"/>
      <c r="J604" s="2"/>
      <c r="K604" s="2"/>
    </row>
    <row r="605" spans="1:11" x14ac:dyDescent="0.2">
      <c r="A605" s="48" t="s">
        <v>569</v>
      </c>
      <c r="B605" s="4" t="s">
        <v>544</v>
      </c>
      <c r="C605" s="7">
        <v>15081.151754677108</v>
      </c>
      <c r="D605" s="7">
        <v>15191.615630500699</v>
      </c>
      <c r="E605" s="7">
        <v>15332.501198867463</v>
      </c>
      <c r="F605" s="7">
        <v>15461.873278337018</v>
      </c>
      <c r="G605" s="7">
        <v>15653.796995152421</v>
      </c>
      <c r="H605" s="49">
        <v>15743.275320658053</v>
      </c>
      <c r="I605" s="2"/>
      <c r="J605" s="2"/>
      <c r="K605" s="2"/>
    </row>
    <row r="606" spans="1:11" x14ac:dyDescent="0.2">
      <c r="A606" s="48" t="s">
        <v>569</v>
      </c>
      <c r="B606" s="4" t="s">
        <v>545</v>
      </c>
      <c r="C606" s="7">
        <v>3398.463951636511</v>
      </c>
      <c r="D606" s="7">
        <v>3419.8955228072991</v>
      </c>
      <c r="E606" s="7">
        <v>3447.3288931116799</v>
      </c>
      <c r="F606" s="7">
        <v>3473.0477174346934</v>
      </c>
      <c r="G606" s="7">
        <v>3512.2163378313371</v>
      </c>
      <c r="H606" s="49">
        <v>3530.856785282082</v>
      </c>
      <c r="I606" s="2"/>
      <c r="J606" s="2"/>
      <c r="K606" s="2"/>
    </row>
    <row r="607" spans="1:11" x14ac:dyDescent="0.2">
      <c r="A607" s="48" t="s">
        <v>569</v>
      </c>
      <c r="B607" s="4" t="s">
        <v>546</v>
      </c>
      <c r="C607" s="7">
        <v>6540.6309548176496</v>
      </c>
      <c r="D607" s="7">
        <v>6574.6759077311472</v>
      </c>
      <c r="E607" s="7">
        <v>6614.922958722691</v>
      </c>
      <c r="F607" s="7">
        <v>6651.7633296627264</v>
      </c>
      <c r="G607" s="7">
        <v>6706.7513293607362</v>
      </c>
      <c r="H607" s="49">
        <v>6732.4914320350035</v>
      </c>
      <c r="I607" s="2"/>
      <c r="J607" s="2"/>
      <c r="K607" s="2"/>
    </row>
    <row r="608" spans="1:11" x14ac:dyDescent="0.2">
      <c r="A608" s="48" t="s">
        <v>569</v>
      </c>
      <c r="B608" s="4" t="s">
        <v>89</v>
      </c>
      <c r="C608" s="7">
        <v>6765.5627152075112</v>
      </c>
      <c r="D608" s="7">
        <v>6841.0142122971156</v>
      </c>
      <c r="E608" s="7">
        <v>6940.6781649146678</v>
      </c>
      <c r="F608" s="7">
        <v>7036.1572259248524</v>
      </c>
      <c r="G608" s="7">
        <v>7186.0136207463111</v>
      </c>
      <c r="H608" s="49">
        <v>7258.7557134096469</v>
      </c>
      <c r="I608" s="2"/>
      <c r="J608" s="2"/>
      <c r="K608" s="2"/>
    </row>
    <row r="609" spans="1:12" ht="13.5" thickBot="1" x14ac:dyDescent="0.25">
      <c r="A609" s="50" t="s">
        <v>569</v>
      </c>
      <c r="B609" s="51" t="s">
        <v>547</v>
      </c>
      <c r="C609" s="52">
        <v>4982.8656223529097</v>
      </c>
      <c r="D609" s="52">
        <v>5077.4423969219315</v>
      </c>
      <c r="E609" s="52">
        <v>5203.0127250201022</v>
      </c>
      <c r="F609" s="52">
        <v>5323.3816511416444</v>
      </c>
      <c r="G609" s="52">
        <v>5512.7844544478412</v>
      </c>
      <c r="H609" s="53">
        <v>5605.1853799841392</v>
      </c>
      <c r="I609" s="2"/>
      <c r="J609" s="2"/>
      <c r="K609" s="2"/>
    </row>
    <row r="610" spans="1:12" s="88" customFormat="1" x14ac:dyDescent="0.2">
      <c r="A610" s="88" t="s">
        <v>606</v>
      </c>
      <c r="C610" s="91">
        <f>SUM(C588:C609)</f>
        <v>110760.23856145829</v>
      </c>
      <c r="D610" s="86">
        <f>SUM(D588:D609)</f>
        <v>112151.69319695755</v>
      </c>
      <c r="E610" s="86">
        <f>SUM(E588:E609)</f>
        <v>113764.46438721564</v>
      </c>
      <c r="F610" s="91">
        <f>SUM(F588:F609)</f>
        <v>115163.66905014968</v>
      </c>
      <c r="G610" s="86">
        <f>SUM(G588:G609)</f>
        <v>117199.86861971678</v>
      </c>
      <c r="H610" s="86">
        <f>SUM(H588:H609)</f>
        <v>118164.7217260387</v>
      </c>
      <c r="I610" s="86"/>
      <c r="J610" s="86"/>
      <c r="K610" s="86"/>
      <c r="L610" s="86"/>
    </row>
    <row r="612" spans="1:12" x14ac:dyDescent="0.2">
      <c r="A612" s="5" t="s">
        <v>570</v>
      </c>
    </row>
  </sheetData>
  <phoneticPr fontId="0" type="noConversion"/>
  <printOptions headings="1" gridLines="1"/>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2:H613"/>
  <sheetViews>
    <sheetView workbookViewId="0">
      <pane ySplit="4" topLeftCell="A5" activePane="bottomLeft" state="frozen"/>
      <selection pane="bottomLeft" activeCell="R588" sqref="R588"/>
    </sheetView>
  </sheetViews>
  <sheetFormatPr defaultRowHeight="12.75" x14ac:dyDescent="0.2"/>
  <cols>
    <col min="1" max="1" width="14" style="1" customWidth="1"/>
    <col min="2" max="2" width="31.28515625" style="1" customWidth="1"/>
    <col min="3" max="8" width="8.7109375" style="4" customWidth="1"/>
    <col min="9" max="16384" width="9.140625" style="4"/>
  </cols>
  <sheetData>
    <row r="2" spans="1:8" x14ac:dyDescent="0.2">
      <c r="A2" s="14" t="s">
        <v>572</v>
      </c>
    </row>
    <row r="3" spans="1:8" s="12" customFormat="1" x14ac:dyDescent="0.2">
      <c r="A3" s="1"/>
      <c r="B3" s="1"/>
    </row>
    <row r="4" spans="1:8" ht="15.75" thickBot="1" x14ac:dyDescent="0.3">
      <c r="A4" s="38" t="s">
        <v>548</v>
      </c>
      <c r="B4" s="38" t="s">
        <v>0</v>
      </c>
      <c r="C4" s="39">
        <v>2020</v>
      </c>
      <c r="D4" s="39">
        <v>2025</v>
      </c>
      <c r="E4" s="39">
        <v>2030</v>
      </c>
      <c r="F4" s="39">
        <v>2035</v>
      </c>
      <c r="G4" s="39">
        <v>2040</v>
      </c>
      <c r="H4" s="40">
        <v>2045</v>
      </c>
    </row>
    <row r="5" spans="1:8" x14ac:dyDescent="0.2">
      <c r="A5" s="16" t="s">
        <v>549</v>
      </c>
      <c r="B5" s="17" t="s">
        <v>1</v>
      </c>
      <c r="C5" s="26">
        <v>3995.0934614716102</v>
      </c>
      <c r="D5" s="26">
        <v>3974.0186612895791</v>
      </c>
      <c r="E5" s="26">
        <v>4002.1532342644964</v>
      </c>
      <c r="F5" s="31">
        <v>4048.0380800967037</v>
      </c>
      <c r="G5" s="27">
        <v>4110.816539176586</v>
      </c>
      <c r="H5" s="13"/>
    </row>
    <row r="6" spans="1:8" x14ac:dyDescent="0.2">
      <c r="A6" s="20" t="s">
        <v>549</v>
      </c>
      <c r="B6" s="15" t="s">
        <v>2</v>
      </c>
      <c r="C6" s="6">
        <v>56089.330527771526</v>
      </c>
      <c r="D6" s="6">
        <v>53165.384864996253</v>
      </c>
      <c r="E6" s="6">
        <v>53730.461587495949</v>
      </c>
      <c r="F6" s="7">
        <v>54418.307025890666</v>
      </c>
      <c r="G6" s="28">
        <v>55238.031132596363</v>
      </c>
      <c r="H6" s="13"/>
    </row>
    <row r="7" spans="1:8" x14ac:dyDescent="0.2">
      <c r="A7" s="20" t="s">
        <v>549</v>
      </c>
      <c r="B7" s="15" t="s">
        <v>3</v>
      </c>
      <c r="C7" s="6">
        <v>2799.7039569814351</v>
      </c>
      <c r="D7" s="6">
        <v>2781.3146404404606</v>
      </c>
      <c r="E7" s="6">
        <v>2792.7852567030895</v>
      </c>
      <c r="F7" s="7">
        <v>2812.4715507257015</v>
      </c>
      <c r="G7" s="28">
        <v>2839.8113344380445</v>
      </c>
      <c r="H7" s="13"/>
    </row>
    <row r="8" spans="1:8" x14ac:dyDescent="0.2">
      <c r="A8" s="20" t="s">
        <v>549</v>
      </c>
      <c r="B8" s="15" t="s">
        <v>4</v>
      </c>
      <c r="C8" s="6">
        <v>1123.79556995283</v>
      </c>
      <c r="D8" s="6">
        <v>1133.2711187738851</v>
      </c>
      <c r="E8" s="6">
        <v>1159.5789940042816</v>
      </c>
      <c r="F8" s="7">
        <v>1199.2355385686224</v>
      </c>
      <c r="G8" s="28">
        <v>1252.7913572823438</v>
      </c>
      <c r="H8" s="13"/>
    </row>
    <row r="9" spans="1:8" x14ac:dyDescent="0.2">
      <c r="A9" s="20" t="s">
        <v>549</v>
      </c>
      <c r="B9" s="15" t="s">
        <v>5</v>
      </c>
      <c r="C9" s="6">
        <v>2536.297226303755</v>
      </c>
      <c r="D9" s="6">
        <v>2615.8711893996979</v>
      </c>
      <c r="E9" s="6">
        <v>2768.3764152309104</v>
      </c>
      <c r="F9" s="7">
        <v>2978.40129665723</v>
      </c>
      <c r="G9" s="28">
        <v>3249.2853562869909</v>
      </c>
      <c r="H9" s="13"/>
    </row>
    <row r="10" spans="1:8" x14ac:dyDescent="0.2">
      <c r="A10" s="20" t="s">
        <v>549</v>
      </c>
      <c r="B10" s="15" t="s">
        <v>6</v>
      </c>
      <c r="C10" s="6">
        <v>88.30697397090934</v>
      </c>
      <c r="D10" s="6">
        <v>87.046612195908367</v>
      </c>
      <c r="E10" s="6">
        <v>89.278023168804097</v>
      </c>
      <c r="F10" s="7">
        <v>92.72326128457496</v>
      </c>
      <c r="G10" s="28">
        <v>97.428677271832512</v>
      </c>
      <c r="H10" s="13"/>
    </row>
    <row r="11" spans="1:8" x14ac:dyDescent="0.2">
      <c r="A11" s="20" t="s">
        <v>549</v>
      </c>
      <c r="B11" s="15" t="s">
        <v>7</v>
      </c>
      <c r="C11" s="6">
        <v>2130.5418952673954</v>
      </c>
      <c r="D11" s="6">
        <v>2173.9197644234969</v>
      </c>
      <c r="E11" s="6">
        <v>2243.7893925275489</v>
      </c>
      <c r="F11" s="7">
        <v>2325.1610677966692</v>
      </c>
      <c r="G11" s="28">
        <v>2418.1208326587366</v>
      </c>
      <c r="H11" s="13"/>
    </row>
    <row r="12" spans="1:8" x14ac:dyDescent="0.2">
      <c r="A12" s="20" t="s">
        <v>549</v>
      </c>
      <c r="B12" s="15" t="s">
        <v>8</v>
      </c>
      <c r="C12" s="6">
        <v>19256.619110240659</v>
      </c>
      <c r="D12" s="6">
        <v>19245.705098597482</v>
      </c>
      <c r="E12" s="6">
        <v>19452.518270128476</v>
      </c>
      <c r="F12" s="7">
        <v>19778.071529336281</v>
      </c>
      <c r="G12" s="28">
        <v>20222.303138846812</v>
      </c>
      <c r="H12" s="13"/>
    </row>
    <row r="13" spans="1:8" x14ac:dyDescent="0.2">
      <c r="A13" s="20" t="s">
        <v>549</v>
      </c>
      <c r="B13" s="15" t="s">
        <v>9</v>
      </c>
      <c r="C13" s="6">
        <v>248.50194014153914</v>
      </c>
      <c r="D13" s="6">
        <v>243.03519002268371</v>
      </c>
      <c r="E13" s="6">
        <v>239.9560116547386</v>
      </c>
      <c r="F13" s="7">
        <v>238.34054252097098</v>
      </c>
      <c r="G13" s="28">
        <v>237.98182852182794</v>
      </c>
      <c r="H13" s="13"/>
    </row>
    <row r="14" spans="1:8" x14ac:dyDescent="0.2">
      <c r="A14" s="20" t="s">
        <v>549</v>
      </c>
      <c r="B14" s="15" t="s">
        <v>10</v>
      </c>
      <c r="C14" s="6">
        <v>822.72891486740207</v>
      </c>
      <c r="D14" s="6">
        <v>787.05966698533427</v>
      </c>
      <c r="E14" s="6">
        <v>766.71450473156244</v>
      </c>
      <c r="F14" s="7">
        <v>757.74065648286739</v>
      </c>
      <c r="G14" s="28">
        <v>759.26977822192816</v>
      </c>
      <c r="H14" s="13"/>
    </row>
    <row r="15" spans="1:8" x14ac:dyDescent="0.2">
      <c r="A15" s="20" t="s">
        <v>549</v>
      </c>
      <c r="B15" s="15" t="s">
        <v>11</v>
      </c>
      <c r="C15" s="6">
        <v>13381.533930283022</v>
      </c>
      <c r="D15" s="6">
        <v>13478.875165030082</v>
      </c>
      <c r="E15" s="6">
        <v>13804.121756198198</v>
      </c>
      <c r="F15" s="7">
        <v>14205.27948280993</v>
      </c>
      <c r="G15" s="28">
        <v>14684.991690593477</v>
      </c>
      <c r="H15" s="13"/>
    </row>
    <row r="16" spans="1:8" x14ac:dyDescent="0.2">
      <c r="A16" s="20" t="s">
        <v>549</v>
      </c>
      <c r="B16" s="15" t="s">
        <v>12</v>
      </c>
      <c r="C16" s="6">
        <v>13152.828477607194</v>
      </c>
      <c r="D16" s="6">
        <v>13063.067467132676</v>
      </c>
      <c r="E16" s="6">
        <v>13173.202206665192</v>
      </c>
      <c r="F16" s="7">
        <v>13355.470514827311</v>
      </c>
      <c r="G16" s="28">
        <v>13615.076253240783</v>
      </c>
      <c r="H16" s="13"/>
    </row>
    <row r="17" spans="1:8" x14ac:dyDescent="0.2">
      <c r="A17" s="20" t="s">
        <v>549</v>
      </c>
      <c r="B17" s="15" t="s">
        <v>13</v>
      </c>
      <c r="C17" s="6">
        <v>11004.661502686562</v>
      </c>
      <c r="D17" s="6">
        <v>11514.317643765122</v>
      </c>
      <c r="E17" s="6">
        <v>12194.440707964461</v>
      </c>
      <c r="F17" s="7">
        <v>13024.189750334956</v>
      </c>
      <c r="G17" s="28">
        <v>14021.181312258179</v>
      </c>
      <c r="H17" s="13"/>
    </row>
    <row r="18" spans="1:8" x14ac:dyDescent="0.2">
      <c r="A18" s="20" t="s">
        <v>549</v>
      </c>
      <c r="B18" s="15" t="s">
        <v>14</v>
      </c>
      <c r="C18" s="6">
        <v>3969.353257792699</v>
      </c>
      <c r="D18" s="6">
        <v>4066.9564001666654</v>
      </c>
      <c r="E18" s="6">
        <v>4192.5928114100861</v>
      </c>
      <c r="F18" s="7">
        <v>4341.2627955519856</v>
      </c>
      <c r="G18" s="28">
        <v>4513.5127868819736</v>
      </c>
      <c r="H18" s="13"/>
    </row>
    <row r="19" spans="1:8" x14ac:dyDescent="0.2">
      <c r="A19" s="20" t="s">
        <v>549</v>
      </c>
      <c r="B19" s="15" t="s">
        <v>15</v>
      </c>
      <c r="C19" s="6">
        <v>240.20184512916219</v>
      </c>
      <c r="D19" s="6">
        <v>240.70043291084409</v>
      </c>
      <c r="E19" s="6">
        <v>241.54809155097527</v>
      </c>
      <c r="F19" s="7">
        <v>242.72637289355347</v>
      </c>
      <c r="G19" s="28">
        <v>244.22069253685913</v>
      </c>
      <c r="H19" s="13"/>
    </row>
    <row r="20" spans="1:8" x14ac:dyDescent="0.2">
      <c r="A20" s="20" t="s">
        <v>549</v>
      </c>
      <c r="B20" s="15" t="s">
        <v>16</v>
      </c>
      <c r="C20" s="6">
        <v>2635.8405148015327</v>
      </c>
      <c r="D20" s="6">
        <v>2641.4571519566671</v>
      </c>
      <c r="E20" s="6">
        <v>2676.6110830437169</v>
      </c>
      <c r="F20" s="7">
        <v>2719.028104556151</v>
      </c>
      <c r="G20" s="28">
        <v>2768.5431392877058</v>
      </c>
      <c r="H20" s="13"/>
    </row>
    <row r="21" spans="1:8" x14ac:dyDescent="0.2">
      <c r="A21" s="20" t="s">
        <v>549</v>
      </c>
      <c r="B21" s="15" t="s">
        <v>17</v>
      </c>
      <c r="C21" s="6">
        <v>1449.2936480974424</v>
      </c>
      <c r="D21" s="6">
        <v>1443.3490046367274</v>
      </c>
      <c r="E21" s="6">
        <v>1462.1479391730531</v>
      </c>
      <c r="F21" s="7">
        <v>1499.3491857168583</v>
      </c>
      <c r="G21" s="28">
        <v>1554.5988227136654</v>
      </c>
      <c r="H21" s="13"/>
    </row>
    <row r="22" spans="1:8" x14ac:dyDescent="0.2">
      <c r="A22" s="20" t="s">
        <v>549</v>
      </c>
      <c r="B22" s="15" t="s">
        <v>18</v>
      </c>
      <c r="C22" s="6">
        <v>6128.6180183436809</v>
      </c>
      <c r="D22" s="6">
        <v>6135.8480178530272</v>
      </c>
      <c r="E22" s="6">
        <v>6206.4839863067891</v>
      </c>
      <c r="F22" s="7">
        <v>6302.8413105481131</v>
      </c>
      <c r="G22" s="28">
        <v>6423.9881825839184</v>
      </c>
      <c r="H22" s="13"/>
    </row>
    <row r="23" spans="1:8" x14ac:dyDescent="0.2">
      <c r="A23" s="20" t="s">
        <v>549</v>
      </c>
      <c r="B23" s="15" t="s">
        <v>19</v>
      </c>
      <c r="C23" s="6">
        <v>9942.6303387219941</v>
      </c>
      <c r="D23" s="6">
        <v>9960.9052270885986</v>
      </c>
      <c r="E23" s="6">
        <v>10085.645962998842</v>
      </c>
      <c r="F23" s="7">
        <v>10268.163938246837</v>
      </c>
      <c r="G23" s="28">
        <v>10507.583398835344</v>
      </c>
      <c r="H23" s="13"/>
    </row>
    <row r="24" spans="1:8" x14ac:dyDescent="0.2">
      <c r="A24" s="20" t="s">
        <v>549</v>
      </c>
      <c r="B24" s="15" t="s">
        <v>20</v>
      </c>
      <c r="C24" s="6">
        <v>153.11266734827305</v>
      </c>
      <c r="D24" s="6">
        <v>147.66712082404086</v>
      </c>
      <c r="E24" s="6">
        <v>148.36943881558599</v>
      </c>
      <c r="F24" s="7">
        <v>149.61488247337707</v>
      </c>
      <c r="G24" s="28">
        <v>151.36551736811771</v>
      </c>
      <c r="H24" s="13"/>
    </row>
    <row r="25" spans="1:8" x14ac:dyDescent="0.2">
      <c r="A25" s="20" t="s">
        <v>549</v>
      </c>
      <c r="B25" s="15" t="s">
        <v>21</v>
      </c>
      <c r="C25" s="6">
        <v>8027.2225642431913</v>
      </c>
      <c r="D25" s="6">
        <v>8155.9409678960646</v>
      </c>
      <c r="E25" s="6">
        <v>8393.509950860298</v>
      </c>
      <c r="F25" s="7">
        <v>8658.9283726722315</v>
      </c>
      <c r="G25" s="28">
        <v>8952.5309581004258</v>
      </c>
      <c r="H25" s="13"/>
    </row>
    <row r="26" spans="1:8" x14ac:dyDescent="0.2">
      <c r="A26" s="20" t="s">
        <v>549</v>
      </c>
      <c r="B26" s="15" t="s">
        <v>22</v>
      </c>
      <c r="C26" s="6">
        <v>2632.2123197887095</v>
      </c>
      <c r="D26" s="6">
        <v>2607.9486052751258</v>
      </c>
      <c r="E26" s="6">
        <v>2604.9987711647491</v>
      </c>
      <c r="F26" s="7">
        <v>2611.8467182769805</v>
      </c>
      <c r="G26" s="28">
        <v>2627.7106562029608</v>
      </c>
      <c r="H26" s="13"/>
    </row>
    <row r="27" spans="1:8" ht="13.5" thickBot="1" x14ac:dyDescent="0.25">
      <c r="A27" s="22" t="s">
        <v>549</v>
      </c>
      <c r="B27" s="23" t="s">
        <v>23</v>
      </c>
      <c r="C27" s="29">
        <v>268.49166000887141</v>
      </c>
      <c r="D27" s="29">
        <v>260.05612886540314</v>
      </c>
      <c r="E27" s="29">
        <v>257.64764786319483</v>
      </c>
      <c r="F27" s="32">
        <v>257.41497128435265</v>
      </c>
      <c r="G27" s="30">
        <v>259.08291849177141</v>
      </c>
      <c r="H27" s="13"/>
    </row>
    <row r="28" spans="1:8" s="12" customFormat="1" x14ac:dyDescent="0.2">
      <c r="A28" s="80" t="s">
        <v>586</v>
      </c>
      <c r="B28" s="80"/>
      <c r="C28" s="81">
        <f>SUM(C5:C27)</f>
        <v>162076.92032182138</v>
      </c>
      <c r="D28" s="81">
        <f>SUM(D5:D27)</f>
        <v>159923.71614052579</v>
      </c>
      <c r="E28" s="81">
        <f>SUM(E5:E27)</f>
        <v>162686.93204392496</v>
      </c>
      <c r="F28" s="82">
        <f>SUM(F5:F27)</f>
        <v>166284.60694955286</v>
      </c>
      <c r="G28" s="81">
        <f>SUM(G5:G27)</f>
        <v>170750.22630439661</v>
      </c>
      <c r="H28" s="83"/>
    </row>
    <row r="29" spans="1:8" ht="13.5" thickBot="1" x14ac:dyDescent="0.25">
      <c r="C29" s="6"/>
      <c r="D29" s="6"/>
      <c r="E29" s="6"/>
      <c r="F29" s="7"/>
      <c r="G29" s="6"/>
      <c r="H29" s="13"/>
    </row>
    <row r="30" spans="1:8" x14ac:dyDescent="0.2">
      <c r="A30" s="16" t="s">
        <v>550</v>
      </c>
      <c r="B30" s="17" t="s">
        <v>24</v>
      </c>
      <c r="C30" s="18">
        <v>2836.3227528090893</v>
      </c>
      <c r="D30" s="18">
        <v>2846.7733365934264</v>
      </c>
      <c r="E30" s="18">
        <v>2879.4983821987103</v>
      </c>
      <c r="F30" s="18">
        <v>2945.0385846181507</v>
      </c>
      <c r="G30" s="18">
        <v>3007.7153391642323</v>
      </c>
      <c r="H30" s="75">
        <v>3063.9283963998923</v>
      </c>
    </row>
    <row r="31" spans="1:8" x14ac:dyDescent="0.2">
      <c r="A31" s="20" t="s">
        <v>550</v>
      </c>
      <c r="B31" s="15" t="s">
        <v>25</v>
      </c>
      <c r="C31" s="11">
        <v>414.54217734104913</v>
      </c>
      <c r="D31" s="11">
        <v>414.54217734104913</v>
      </c>
      <c r="E31" s="11">
        <v>414.54217734104913</v>
      </c>
      <c r="F31" s="11">
        <v>414.54217734104913</v>
      </c>
      <c r="G31" s="11">
        <v>414.54217734104913</v>
      </c>
      <c r="H31" s="76">
        <v>414.54217734104913</v>
      </c>
    </row>
    <row r="32" spans="1:8" x14ac:dyDescent="0.2">
      <c r="A32" s="20" t="s">
        <v>550</v>
      </c>
      <c r="B32" s="15" t="s">
        <v>26</v>
      </c>
      <c r="C32" s="11">
        <v>4026.1789179063521</v>
      </c>
      <c r="D32" s="11">
        <v>4059.6731893865722</v>
      </c>
      <c r="E32" s="11">
        <v>4164.9231236734613</v>
      </c>
      <c r="F32" s="11">
        <v>4373.7762716222287</v>
      </c>
      <c r="G32" s="11">
        <v>4551.3543994060055</v>
      </c>
      <c r="H32" s="76">
        <v>4694.2118536457383</v>
      </c>
    </row>
    <row r="33" spans="1:8" x14ac:dyDescent="0.2">
      <c r="A33" s="20" t="s">
        <v>550</v>
      </c>
      <c r="B33" s="15" t="s">
        <v>27</v>
      </c>
      <c r="C33" s="11">
        <v>1015.3802958119925</v>
      </c>
      <c r="D33" s="11">
        <v>1029.694373359772</v>
      </c>
      <c r="E33" s="11">
        <v>1074.7702731973563</v>
      </c>
      <c r="F33" s="11">
        <v>1166.1969827441817</v>
      </c>
      <c r="G33" s="11">
        <v>1255.2420035472292</v>
      </c>
      <c r="H33" s="76">
        <v>1335.7623491084878</v>
      </c>
    </row>
    <row r="34" spans="1:8" x14ac:dyDescent="0.2">
      <c r="A34" s="20" t="s">
        <v>550</v>
      </c>
      <c r="B34" s="15" t="s">
        <v>28</v>
      </c>
      <c r="C34" s="11">
        <v>12954.580312740027</v>
      </c>
      <c r="D34" s="11">
        <v>12979.662618998591</v>
      </c>
      <c r="E34" s="11">
        <v>13050.574722309862</v>
      </c>
      <c r="F34" s="11">
        <v>13192.97378925106</v>
      </c>
      <c r="G34" s="11">
        <v>13330.540599121186</v>
      </c>
      <c r="H34" s="76">
        <v>13454.850719774933</v>
      </c>
    </row>
    <row r="35" spans="1:8" x14ac:dyDescent="0.2">
      <c r="A35" s="20" t="s">
        <v>550</v>
      </c>
      <c r="B35" s="15" t="s">
        <v>29</v>
      </c>
      <c r="C35" s="11">
        <v>2804.8191715150733</v>
      </c>
      <c r="D35" s="11">
        <v>2828.1311997652515</v>
      </c>
      <c r="E35" s="11">
        <v>2901.7236711641212</v>
      </c>
      <c r="F35" s="11">
        <v>3049.9312439737296</v>
      </c>
      <c r="G35" s="11">
        <v>3193.2143760510839</v>
      </c>
      <c r="H35" s="76">
        <v>3322.9074758600318</v>
      </c>
    </row>
    <row r="36" spans="1:8" x14ac:dyDescent="0.2">
      <c r="A36" s="20" t="s">
        <v>550</v>
      </c>
      <c r="B36" s="15" t="s">
        <v>30</v>
      </c>
      <c r="C36" s="11">
        <v>5020.4776456187574</v>
      </c>
      <c r="D36" s="11">
        <v>5115.3359846346157</v>
      </c>
      <c r="E36" s="11">
        <v>5142.5627680646276</v>
      </c>
      <c r="F36" s="11">
        <v>5179.6164514327656</v>
      </c>
      <c r="G36" s="11">
        <v>5215.9591773419761</v>
      </c>
      <c r="H36" s="76">
        <v>5249.0645454541846</v>
      </c>
    </row>
    <row r="37" spans="1:8" x14ac:dyDescent="0.2">
      <c r="A37" s="20" t="s">
        <v>550</v>
      </c>
      <c r="B37" s="15" t="s">
        <v>31</v>
      </c>
      <c r="C37" s="11">
        <v>3182.634755684081</v>
      </c>
      <c r="D37" s="11">
        <v>3192.191170492521</v>
      </c>
      <c r="E37" s="11">
        <v>3222.2323107301772</v>
      </c>
      <c r="F37" s="11">
        <v>3283.0188777890967</v>
      </c>
      <c r="G37" s="11">
        <v>3342.0123203307853</v>
      </c>
      <c r="H37" s="76">
        <v>3395.60626601686</v>
      </c>
    </row>
    <row r="38" spans="1:8" x14ac:dyDescent="0.2">
      <c r="A38" s="20" t="s">
        <v>550</v>
      </c>
      <c r="B38" s="15" t="s">
        <v>32</v>
      </c>
      <c r="C38" s="11">
        <v>896.0127915789584</v>
      </c>
      <c r="D38" s="11">
        <v>902.31542048338656</v>
      </c>
      <c r="E38" s="11">
        <v>922.23121135662234</v>
      </c>
      <c r="F38" s="11">
        <v>962.60358722336878</v>
      </c>
      <c r="G38" s="11">
        <v>1001.7994414657536</v>
      </c>
      <c r="H38" s="76">
        <v>1037.2667064956436</v>
      </c>
    </row>
    <row r="39" spans="1:8" x14ac:dyDescent="0.2">
      <c r="A39" s="20" t="s">
        <v>550</v>
      </c>
      <c r="B39" s="15" t="s">
        <v>33</v>
      </c>
      <c r="C39" s="11">
        <v>2089.9140810671352</v>
      </c>
      <c r="D39" s="11">
        <v>2106.514616121463</v>
      </c>
      <c r="E39" s="11">
        <v>2158.6691825124562</v>
      </c>
      <c r="F39" s="11">
        <v>2264.7031588412574</v>
      </c>
      <c r="G39" s="11">
        <v>2368.1802465382575</v>
      </c>
      <c r="H39" s="76">
        <v>2461.9601063778077</v>
      </c>
    </row>
    <row r="40" spans="1:8" x14ac:dyDescent="0.2">
      <c r="A40" s="20" t="s">
        <v>550</v>
      </c>
      <c r="B40" s="15" t="s">
        <v>34</v>
      </c>
      <c r="C40" s="11">
        <v>19491.322979121203</v>
      </c>
      <c r="D40" s="11">
        <v>23999.489275320393</v>
      </c>
      <c r="E40" s="11">
        <v>24025.068525754283</v>
      </c>
      <c r="F40" s="11">
        <v>24076.92330193019</v>
      </c>
      <c r="G40" s="11">
        <v>24127.390489451096</v>
      </c>
      <c r="H40" s="76">
        <v>24173.120898334153</v>
      </c>
    </row>
    <row r="41" spans="1:8" x14ac:dyDescent="0.2">
      <c r="A41" s="20" t="s">
        <v>550</v>
      </c>
      <c r="B41" s="15" t="s">
        <v>35</v>
      </c>
      <c r="C41" s="11">
        <v>4863.6454194450162</v>
      </c>
      <c r="D41" s="11">
        <v>4898.9607983971755</v>
      </c>
      <c r="E41" s="11">
        <v>5010.535616539617</v>
      </c>
      <c r="F41" s="11">
        <v>5235.0527265218243</v>
      </c>
      <c r="G41" s="11">
        <v>5451.9302429775089</v>
      </c>
      <c r="H41" s="76">
        <v>5648.2939129162787</v>
      </c>
    </row>
    <row r="42" spans="1:8" x14ac:dyDescent="0.2">
      <c r="A42" s="20" t="s">
        <v>550</v>
      </c>
      <c r="B42" s="15" t="s">
        <v>36</v>
      </c>
      <c r="C42" s="11">
        <v>8986.9926648344899</v>
      </c>
      <c r="D42" s="11">
        <v>9024.617823429051</v>
      </c>
      <c r="E42" s="11">
        <v>9142.805600512811</v>
      </c>
      <c r="F42" s="11">
        <v>9381.795757117834</v>
      </c>
      <c r="G42" s="11">
        <v>9613.4870099590898</v>
      </c>
      <c r="H42" s="76">
        <v>9822.81995197367</v>
      </c>
    </row>
    <row r="43" spans="1:8" x14ac:dyDescent="0.2">
      <c r="A43" s="20" t="s">
        <v>550</v>
      </c>
      <c r="B43" s="15" t="s">
        <v>37</v>
      </c>
      <c r="C43" s="11">
        <v>2508.5757288770669</v>
      </c>
      <c r="D43" s="11">
        <v>2518.3797396059622</v>
      </c>
      <c r="E43" s="11">
        <v>2549.4047850480674</v>
      </c>
      <c r="F43" s="11">
        <v>2612.2894083545175</v>
      </c>
      <c r="G43" s="11">
        <v>2673.4035930357886</v>
      </c>
      <c r="H43" s="76">
        <v>2728.9187059594319</v>
      </c>
    </row>
    <row r="44" spans="1:8" x14ac:dyDescent="0.2">
      <c r="A44" s="20" t="s">
        <v>550</v>
      </c>
      <c r="B44" s="15" t="s">
        <v>38</v>
      </c>
      <c r="C44" s="11">
        <v>15195.431382452218</v>
      </c>
      <c r="D44" s="11">
        <v>15241.773182919784</v>
      </c>
      <c r="E44" s="11">
        <v>15386.876589471947</v>
      </c>
      <c r="F44" s="11">
        <v>15679.43059462899</v>
      </c>
      <c r="G44" s="11">
        <v>15962.167918706724</v>
      </c>
      <c r="H44" s="76">
        <v>16217.863710561331</v>
      </c>
    </row>
    <row r="45" spans="1:8" x14ac:dyDescent="0.2">
      <c r="A45" s="20" t="s">
        <v>550</v>
      </c>
      <c r="B45" s="15" t="s">
        <v>39</v>
      </c>
      <c r="C45" s="11">
        <v>9140.2724161170299</v>
      </c>
      <c r="D45" s="11">
        <v>9215.2724161170299</v>
      </c>
      <c r="E45" s="11">
        <v>9278.8504657505164</v>
      </c>
      <c r="F45" s="11">
        <v>9386.869884055739</v>
      </c>
      <c r="G45" s="11">
        <v>9486.7747105999133</v>
      </c>
      <c r="H45" s="76">
        <v>9575.7474403568995</v>
      </c>
    </row>
    <row r="46" spans="1:8" x14ac:dyDescent="0.2">
      <c r="A46" s="20" t="s">
        <v>550</v>
      </c>
      <c r="B46" s="15" t="s">
        <v>40</v>
      </c>
      <c r="C46" s="11">
        <v>12346.315029734136</v>
      </c>
      <c r="D46" s="11">
        <v>12396.02159915407</v>
      </c>
      <c r="E46" s="11">
        <v>12551.997627577537</v>
      </c>
      <c r="F46" s="11">
        <v>12866.907259078329</v>
      </c>
      <c r="G46" s="11">
        <v>13171.730379717881</v>
      </c>
      <c r="H46" s="76">
        <v>13447.430455750464</v>
      </c>
    </row>
    <row r="47" spans="1:8" x14ac:dyDescent="0.2">
      <c r="A47" s="20" t="s">
        <v>550</v>
      </c>
      <c r="B47" s="15" t="s">
        <v>41</v>
      </c>
      <c r="C47" s="11">
        <v>2535.616708047854</v>
      </c>
      <c r="D47" s="11">
        <v>2548.9561310694789</v>
      </c>
      <c r="E47" s="11">
        <v>2590.5707291731865</v>
      </c>
      <c r="F47" s="11">
        <v>2674.4038590615273</v>
      </c>
      <c r="G47" s="11">
        <v>2755.4103650898069</v>
      </c>
      <c r="H47" s="76">
        <v>2828.6599430935185</v>
      </c>
    </row>
    <row r="48" spans="1:8" x14ac:dyDescent="0.2">
      <c r="A48" s="20" t="s">
        <v>550</v>
      </c>
      <c r="B48" s="15" t="s">
        <v>42</v>
      </c>
      <c r="C48" s="11">
        <v>15548.162848623851</v>
      </c>
      <c r="D48" s="11">
        <v>15608.319139071027</v>
      </c>
      <c r="E48" s="11">
        <v>15797.562784337508</v>
      </c>
      <c r="F48" s="11">
        <v>16179.095075335823</v>
      </c>
      <c r="G48" s="11">
        <v>16515.624154891164</v>
      </c>
      <c r="H48" s="76">
        <v>16819.768384446885</v>
      </c>
    </row>
    <row r="49" spans="1:8" x14ac:dyDescent="0.2">
      <c r="A49" s="20" t="s">
        <v>550</v>
      </c>
      <c r="B49" s="15" t="s">
        <v>43</v>
      </c>
      <c r="C49" s="11">
        <v>8165.7324638493428</v>
      </c>
      <c r="D49" s="11">
        <v>8186.8068283476223</v>
      </c>
      <c r="E49" s="11">
        <v>8250.7992953914636</v>
      </c>
      <c r="F49" s="11">
        <v>8332.3538090140883</v>
      </c>
      <c r="G49" s="11">
        <v>8410.2129349341903</v>
      </c>
      <c r="H49" s="76">
        <v>8479.9852956123523</v>
      </c>
    </row>
    <row r="50" spans="1:8" x14ac:dyDescent="0.2">
      <c r="A50" s="20" t="s">
        <v>550</v>
      </c>
      <c r="B50" s="15" t="s">
        <v>44</v>
      </c>
      <c r="C50" s="11">
        <v>5943.8463099670571</v>
      </c>
      <c r="D50" s="11">
        <v>5988.5714846380151</v>
      </c>
      <c r="E50" s="11">
        <v>6129.3897499086852</v>
      </c>
      <c r="F50" s="11">
        <v>6414.5705183207747</v>
      </c>
      <c r="G50" s="11">
        <v>6691.8453312536531</v>
      </c>
      <c r="H50" s="76">
        <v>6942.9564336287604</v>
      </c>
    </row>
    <row r="51" spans="1:8" x14ac:dyDescent="0.2">
      <c r="A51" s="20" t="s">
        <v>550</v>
      </c>
      <c r="B51" s="15" t="s">
        <v>45</v>
      </c>
      <c r="C51" s="11">
        <v>2821.6649184725975</v>
      </c>
      <c r="D51" s="11">
        <v>2839.0890479420154</v>
      </c>
      <c r="E51" s="11">
        <v>2893.7244411945958</v>
      </c>
      <c r="F51" s="11">
        <v>3004.0362427066457</v>
      </c>
      <c r="G51" s="11">
        <v>3110.8358388492843</v>
      </c>
      <c r="H51" s="76">
        <v>3207.5019824888486</v>
      </c>
    </row>
    <row r="52" spans="1:8" x14ac:dyDescent="0.2">
      <c r="A52" s="20" t="s">
        <v>550</v>
      </c>
      <c r="B52" s="15" t="s">
        <v>46</v>
      </c>
      <c r="C52" s="11">
        <v>42493.265380974895</v>
      </c>
      <c r="D52" s="11">
        <v>42611.324841866874</v>
      </c>
      <c r="E52" s="11">
        <v>42981.433640264382</v>
      </c>
      <c r="F52" s="11">
        <v>43728.129443325262</v>
      </c>
      <c r="G52" s="11">
        <v>44419.347550298429</v>
      </c>
      <c r="H52" s="76">
        <v>45031.941889625909</v>
      </c>
    </row>
    <row r="53" spans="1:8" x14ac:dyDescent="0.2">
      <c r="A53" s="20" t="s">
        <v>550</v>
      </c>
      <c r="B53" s="15" t="s">
        <v>47</v>
      </c>
      <c r="C53" s="11">
        <v>1190.5139734331522</v>
      </c>
      <c r="D53" s="11">
        <v>1199.3427487809495</v>
      </c>
      <c r="E53" s="11">
        <v>1220.6528978468889</v>
      </c>
      <c r="F53" s="11">
        <v>1263.3660816536594</v>
      </c>
      <c r="G53" s="11">
        <v>1305.1743499927027</v>
      </c>
      <c r="H53" s="76">
        <v>1343.5848096786103</v>
      </c>
    </row>
    <row r="54" spans="1:8" x14ac:dyDescent="0.2">
      <c r="A54" s="20" t="s">
        <v>550</v>
      </c>
      <c r="B54" s="15" t="s">
        <v>48</v>
      </c>
      <c r="C54" s="11">
        <v>4039.1576947887529</v>
      </c>
      <c r="D54" s="11">
        <v>4057.1210342243994</v>
      </c>
      <c r="E54" s="11">
        <v>4114.3071039607685</v>
      </c>
      <c r="F54" s="11">
        <v>4229.7595846869308</v>
      </c>
      <c r="G54" s="11">
        <v>4341.4470539391814</v>
      </c>
      <c r="H54" s="76">
        <v>4442.4853148491047</v>
      </c>
    </row>
    <row r="55" spans="1:8" x14ac:dyDescent="0.2">
      <c r="A55" s="20" t="s">
        <v>550</v>
      </c>
      <c r="B55" s="15" t="s">
        <v>49</v>
      </c>
      <c r="C55" s="11">
        <v>823.56127283473904</v>
      </c>
      <c r="D55" s="11">
        <v>831.01260340943827</v>
      </c>
      <c r="E55" s="11">
        <v>854.69010171600985</v>
      </c>
      <c r="F55" s="11">
        <v>902.78363298048373</v>
      </c>
      <c r="G55" s="11">
        <v>949.53754297256307</v>
      </c>
      <c r="H55" s="76">
        <v>991.90499619471086</v>
      </c>
    </row>
    <row r="56" spans="1:8" x14ac:dyDescent="0.2">
      <c r="A56" s="20" t="s">
        <v>550</v>
      </c>
      <c r="B56" s="15" t="s">
        <v>50</v>
      </c>
      <c r="C56" s="11">
        <v>2427.0872524784736</v>
      </c>
      <c r="D56" s="11">
        <v>2443.6890370998326</v>
      </c>
      <c r="E56" s="11">
        <v>2496.0652737144865</v>
      </c>
      <c r="F56" s="11">
        <v>2601.7322299722759</v>
      </c>
      <c r="G56" s="11">
        <v>2703.9274150083238</v>
      </c>
      <c r="H56" s="76">
        <v>2796.3852365992407</v>
      </c>
    </row>
    <row r="57" spans="1:8" x14ac:dyDescent="0.2">
      <c r="A57" s="20" t="s">
        <v>550</v>
      </c>
      <c r="B57" s="15" t="s">
        <v>51</v>
      </c>
      <c r="C57" s="11">
        <v>1162.415678046526</v>
      </c>
      <c r="D57" s="11">
        <v>1170.3179731500202</v>
      </c>
      <c r="E57" s="11">
        <v>1195.0903603944146</v>
      </c>
      <c r="F57" s="11">
        <v>1244.5674441377139</v>
      </c>
      <c r="G57" s="11">
        <v>1291.7194449215069</v>
      </c>
      <c r="H57" s="76">
        <v>1333.8204340338182</v>
      </c>
    </row>
    <row r="58" spans="1:8" x14ac:dyDescent="0.2">
      <c r="A58" s="20" t="s">
        <v>550</v>
      </c>
      <c r="B58" s="15" t="s">
        <v>52</v>
      </c>
      <c r="C58" s="11">
        <v>2410.0147125460894</v>
      </c>
      <c r="D58" s="11">
        <v>2423.4549777706375</v>
      </c>
      <c r="E58" s="11">
        <v>2465.8024267979695</v>
      </c>
      <c r="F58" s="11">
        <v>2551.4831350496902</v>
      </c>
      <c r="G58" s="11">
        <v>2634.6671597132427</v>
      </c>
      <c r="H58" s="76">
        <v>2709.9517958684642</v>
      </c>
    </row>
    <row r="59" spans="1:8" x14ac:dyDescent="0.2">
      <c r="A59" s="20" t="s">
        <v>550</v>
      </c>
      <c r="B59" s="15" t="s">
        <v>53</v>
      </c>
      <c r="C59" s="11">
        <v>2983.3584213474232</v>
      </c>
      <c r="D59" s="11">
        <v>2996.9885755129476</v>
      </c>
      <c r="E59" s="11">
        <v>3039.9171049060255</v>
      </c>
      <c r="F59" s="11">
        <v>3126.7348668516456</v>
      </c>
      <c r="G59" s="11">
        <v>3210.8813408111764</v>
      </c>
      <c r="H59" s="76">
        <v>3286.9603645416928</v>
      </c>
    </row>
    <row r="60" spans="1:8" x14ac:dyDescent="0.2">
      <c r="A60" s="20" t="s">
        <v>550</v>
      </c>
      <c r="B60" s="15" t="s">
        <v>54</v>
      </c>
      <c r="C60" s="11">
        <v>5675.89042454432</v>
      </c>
      <c r="D60" s="11">
        <v>5708.9092380620959</v>
      </c>
      <c r="E60" s="11">
        <v>5813.2901899845974</v>
      </c>
      <c r="F60" s="11">
        <v>6024.7598313168492</v>
      </c>
      <c r="G60" s="11">
        <v>6230.2901427288516</v>
      </c>
      <c r="H60" s="76">
        <v>6416.4067899148404</v>
      </c>
    </row>
    <row r="61" spans="1:8" x14ac:dyDescent="0.2">
      <c r="A61" s="20" t="s">
        <v>550</v>
      </c>
      <c r="B61" s="15" t="s">
        <v>55</v>
      </c>
      <c r="C61" s="11">
        <v>11082.403810005548</v>
      </c>
      <c r="D61" s="11">
        <v>11123.771100253532</v>
      </c>
      <c r="E61" s="11">
        <v>11253.315855731926</v>
      </c>
      <c r="F61" s="11">
        <v>11515.834000415296</v>
      </c>
      <c r="G61" s="11">
        <v>11771.545810400416</v>
      </c>
      <c r="H61" s="76">
        <v>12004.188622492959</v>
      </c>
    </row>
    <row r="62" spans="1:8" x14ac:dyDescent="0.2">
      <c r="A62" s="20" t="s">
        <v>550</v>
      </c>
      <c r="B62" s="15" t="s">
        <v>56</v>
      </c>
      <c r="C62" s="11">
        <v>17588.302809510442</v>
      </c>
      <c r="D62" s="11">
        <v>18859.333252749326</v>
      </c>
      <c r="E62" s="11">
        <v>18988.171725091834</v>
      </c>
      <c r="F62" s="11">
        <v>19247.643039427054</v>
      </c>
      <c r="G62" s="11">
        <v>19497.738055144007</v>
      </c>
      <c r="H62" s="76">
        <v>19697.890204202718</v>
      </c>
    </row>
    <row r="63" spans="1:8" x14ac:dyDescent="0.2">
      <c r="A63" s="20" t="s">
        <v>550</v>
      </c>
      <c r="B63" s="15" t="s">
        <v>57</v>
      </c>
      <c r="C63" s="11">
        <v>3091.2149326111594</v>
      </c>
      <c r="D63" s="11">
        <v>3113.3132930451266</v>
      </c>
      <c r="E63" s="11">
        <v>3183.5496773061659</v>
      </c>
      <c r="F63" s="11">
        <v>3325.634318685351</v>
      </c>
      <c r="G63" s="11">
        <v>3463.5136664528563</v>
      </c>
      <c r="H63" s="76">
        <v>3588.3290706087814</v>
      </c>
    </row>
    <row r="64" spans="1:8" x14ac:dyDescent="0.2">
      <c r="A64" s="20" t="s">
        <v>550</v>
      </c>
      <c r="B64" s="15" t="s">
        <v>58</v>
      </c>
      <c r="C64" s="11">
        <v>3754.6986082555864</v>
      </c>
      <c r="D64" s="11">
        <v>3765.940283473381</v>
      </c>
      <c r="E64" s="11">
        <v>3801.2315732341094</v>
      </c>
      <c r="F64" s="11">
        <v>3872.3639135416561</v>
      </c>
      <c r="G64" s="11">
        <v>3941.0528387731683</v>
      </c>
      <c r="H64" s="76">
        <v>4003.1933161675238</v>
      </c>
    </row>
    <row r="65" spans="1:8" x14ac:dyDescent="0.2">
      <c r="A65" s="20" t="s">
        <v>550</v>
      </c>
      <c r="B65" s="15" t="s">
        <v>59</v>
      </c>
      <c r="C65" s="11">
        <v>11055.693296455311</v>
      </c>
      <c r="D65" s="11">
        <v>11077.818073234333</v>
      </c>
      <c r="E65" s="11">
        <v>11147.255234673758</v>
      </c>
      <c r="F65" s="11">
        <v>11287.066062882377</v>
      </c>
      <c r="G65" s="11">
        <v>11421.722722730958</v>
      </c>
      <c r="H65" s="76">
        <v>11543.196615747298</v>
      </c>
    </row>
    <row r="66" spans="1:8" x14ac:dyDescent="0.2">
      <c r="A66" s="20" t="s">
        <v>550</v>
      </c>
      <c r="B66" s="15" t="s">
        <v>60</v>
      </c>
      <c r="C66" s="11">
        <v>5614.6688180864658</v>
      </c>
      <c r="D66" s="11">
        <v>5627.6230658800923</v>
      </c>
      <c r="E66" s="11">
        <v>5668.4150413600764</v>
      </c>
      <c r="F66" s="11">
        <v>5750.9407842484306</v>
      </c>
      <c r="G66" s="11">
        <v>5830.887789831846</v>
      </c>
      <c r="H66" s="76">
        <v>5903.2185621766339</v>
      </c>
    </row>
    <row r="67" spans="1:8" x14ac:dyDescent="0.2">
      <c r="A67" s="20" t="s">
        <v>550</v>
      </c>
      <c r="B67" s="15" t="s">
        <v>61</v>
      </c>
      <c r="C67" s="11">
        <v>2482.8663650015178</v>
      </c>
      <c r="D67" s="11">
        <v>2504.9896826457762</v>
      </c>
      <c r="E67" s="11">
        <v>2574.7426860112455</v>
      </c>
      <c r="F67" s="11">
        <v>2716.0398740600745</v>
      </c>
      <c r="G67" s="11">
        <v>2853.3183664632793</v>
      </c>
      <c r="H67" s="76">
        <v>2977.4433145282846</v>
      </c>
    </row>
    <row r="68" spans="1:8" x14ac:dyDescent="0.2">
      <c r="A68" s="20" t="s">
        <v>550</v>
      </c>
      <c r="B68" s="15" t="s">
        <v>62</v>
      </c>
      <c r="C68" s="11">
        <v>3013.9740357199671</v>
      </c>
      <c r="D68" s="11">
        <v>3034.8070766571223</v>
      </c>
      <c r="E68" s="11">
        <v>3100.9748613735064</v>
      </c>
      <c r="F68" s="11">
        <v>3235.9867329565632</v>
      </c>
      <c r="G68" s="11">
        <v>3368.6330942819477</v>
      </c>
      <c r="H68" s="76">
        <v>3490.3054718619628</v>
      </c>
    </row>
    <row r="69" spans="1:8" x14ac:dyDescent="0.2">
      <c r="A69" s="20" t="s">
        <v>550</v>
      </c>
      <c r="B69" s="15" t="s">
        <v>63</v>
      </c>
      <c r="C69" s="11">
        <v>3905.6495233804098</v>
      </c>
      <c r="D69" s="11">
        <v>3995.6495233804098</v>
      </c>
      <c r="E69" s="11">
        <v>4042.7775113766488</v>
      </c>
      <c r="F69" s="11">
        <v>4110.3068430131179</v>
      </c>
      <c r="G69" s="11">
        <v>4169.9670708078938</v>
      </c>
      <c r="H69" s="76">
        <v>4222.4562038795821</v>
      </c>
    </row>
    <row r="70" spans="1:8" x14ac:dyDescent="0.2">
      <c r="A70" s="20" t="s">
        <v>550</v>
      </c>
      <c r="B70" s="15" t="s">
        <v>64</v>
      </c>
      <c r="C70" s="11">
        <v>1909.576927232559</v>
      </c>
      <c r="D70" s="11">
        <v>1916.6949608133013</v>
      </c>
      <c r="E70" s="11">
        <v>1939.0467441011392</v>
      </c>
      <c r="F70" s="11">
        <v>1984.0413649274628</v>
      </c>
      <c r="G70" s="11">
        <v>2027.3732696529737</v>
      </c>
      <c r="H70" s="76">
        <v>2066.4580710486312</v>
      </c>
    </row>
    <row r="71" spans="1:8" x14ac:dyDescent="0.2">
      <c r="A71" s="20" t="s">
        <v>550</v>
      </c>
      <c r="B71" s="15" t="s">
        <v>65</v>
      </c>
      <c r="C71" s="11">
        <v>5187.4598245605375</v>
      </c>
      <c r="D71" s="11">
        <v>5204.8576669152098</v>
      </c>
      <c r="E71" s="11">
        <v>5258.9547895858905</v>
      </c>
      <c r="F71" s="11">
        <v>5319.8752232789921</v>
      </c>
      <c r="G71" s="11">
        <v>5349.0010134114436</v>
      </c>
      <c r="H71" s="76">
        <v>5349.0010134114436</v>
      </c>
    </row>
    <row r="72" spans="1:8" x14ac:dyDescent="0.2">
      <c r="A72" s="20" t="s">
        <v>550</v>
      </c>
      <c r="B72" s="15" t="s">
        <v>66</v>
      </c>
      <c r="C72" s="11">
        <v>1673.6959370733082</v>
      </c>
      <c r="D72" s="11">
        <v>1681.4099277859973</v>
      </c>
      <c r="E72" s="11">
        <v>1705.6904376310831</v>
      </c>
      <c r="F72" s="11">
        <v>1754.7781398881436</v>
      </c>
      <c r="G72" s="11">
        <v>1802.3239347789042</v>
      </c>
      <c r="H72" s="76">
        <v>1845.5048390880027</v>
      </c>
    </row>
    <row r="73" spans="1:8" x14ac:dyDescent="0.2">
      <c r="A73" s="20" t="s">
        <v>550</v>
      </c>
      <c r="B73" s="15" t="s">
        <v>67</v>
      </c>
      <c r="C73" s="11">
        <v>3810.6944008870596</v>
      </c>
      <c r="D73" s="11">
        <v>3827.9284728750235</v>
      </c>
      <c r="E73" s="11">
        <v>3882.0868643273907</v>
      </c>
      <c r="F73" s="11">
        <v>3990.7200574983272</v>
      </c>
      <c r="G73" s="11">
        <v>4094.8358672525028</v>
      </c>
      <c r="H73" s="76">
        <v>4188.2606578117984</v>
      </c>
    </row>
    <row r="74" spans="1:8" x14ac:dyDescent="0.2">
      <c r="A74" s="20" t="s">
        <v>550</v>
      </c>
      <c r="B74" s="15" t="s">
        <v>68</v>
      </c>
      <c r="C74" s="11">
        <v>3201.0529551815475</v>
      </c>
      <c r="D74" s="11">
        <v>3225.4723555132787</v>
      </c>
      <c r="E74" s="11">
        <v>3302.2643438092609</v>
      </c>
      <c r="F74" s="11">
        <v>3457.938847818752</v>
      </c>
      <c r="G74" s="11">
        <v>3609.5720597740492</v>
      </c>
      <c r="H74" s="76">
        <v>3747.1443066942206</v>
      </c>
    </row>
    <row r="75" spans="1:8" x14ac:dyDescent="0.2">
      <c r="A75" s="20" t="s">
        <v>550</v>
      </c>
      <c r="B75" s="15" t="s">
        <v>69</v>
      </c>
      <c r="C75" s="11">
        <v>42385.556371672181</v>
      </c>
      <c r="D75" s="11">
        <v>42520.549671304419</v>
      </c>
      <c r="E75" s="11">
        <v>42830.236022765064</v>
      </c>
      <c r="F75" s="11">
        <v>43408.599149866255</v>
      </c>
      <c r="G75" s="11">
        <v>43961.530270955533</v>
      </c>
      <c r="H75" s="76">
        <v>44441.132579650148</v>
      </c>
    </row>
    <row r="76" spans="1:8" x14ac:dyDescent="0.2">
      <c r="A76" s="20" t="s">
        <v>550</v>
      </c>
      <c r="B76" s="15" t="s">
        <v>70</v>
      </c>
      <c r="C76" s="11">
        <v>3718.2985554277338</v>
      </c>
      <c r="D76" s="11">
        <v>3736.4081466405446</v>
      </c>
      <c r="E76" s="11">
        <v>3793.2703925254345</v>
      </c>
      <c r="F76" s="11">
        <v>3907.6848862606926</v>
      </c>
      <c r="G76" s="11">
        <v>4017.9504148705901</v>
      </c>
      <c r="H76" s="76">
        <v>4117.4713808203669</v>
      </c>
    </row>
    <row r="77" spans="1:8" x14ac:dyDescent="0.2">
      <c r="A77" s="20" t="s">
        <v>550</v>
      </c>
      <c r="B77" s="15" t="s">
        <v>71</v>
      </c>
      <c r="C77" s="11">
        <v>10747.210916857015</v>
      </c>
      <c r="D77" s="11">
        <v>10780.673647395961</v>
      </c>
      <c r="E77" s="11">
        <v>10885.767217329532</v>
      </c>
      <c r="F77" s="11">
        <v>11097.391316319176</v>
      </c>
      <c r="G77" s="11">
        <v>11301.380835475909</v>
      </c>
      <c r="H77" s="76">
        <v>11485.47421302339</v>
      </c>
    </row>
    <row r="78" spans="1:8" x14ac:dyDescent="0.2">
      <c r="A78" s="20" t="s">
        <v>550</v>
      </c>
      <c r="B78" s="15" t="s">
        <v>72</v>
      </c>
      <c r="C78" s="11">
        <v>4932.7328522778271</v>
      </c>
      <c r="D78" s="11">
        <v>4951.5243789989763</v>
      </c>
      <c r="E78" s="11">
        <v>5010.6541124163659</v>
      </c>
      <c r="F78" s="11">
        <v>5130.592890849457</v>
      </c>
      <c r="G78" s="11">
        <v>5247.3797400754775</v>
      </c>
      <c r="H78" s="76">
        <v>5353.5031899442702</v>
      </c>
    </row>
    <row r="79" spans="1:8" x14ac:dyDescent="0.2">
      <c r="A79" s="20" t="s">
        <v>550</v>
      </c>
      <c r="B79" s="15" t="s">
        <v>73</v>
      </c>
      <c r="C79" s="11">
        <v>5419.6399152478207</v>
      </c>
      <c r="D79" s="11">
        <v>8932.6319230700228</v>
      </c>
      <c r="E79" s="11">
        <v>9973.5159591002594</v>
      </c>
      <c r="F79" s="11">
        <v>10056.368992776759</v>
      </c>
      <c r="G79" s="11">
        <v>10136.964252574204</v>
      </c>
      <c r="H79" s="76">
        <v>10209.983127310203</v>
      </c>
    </row>
    <row r="80" spans="1:8" x14ac:dyDescent="0.2">
      <c r="A80" s="20" t="s">
        <v>550</v>
      </c>
      <c r="B80" s="15" t="s">
        <v>74</v>
      </c>
      <c r="C80" s="11">
        <v>12045.943344120125</v>
      </c>
      <c r="D80" s="11">
        <v>12093.650269128071</v>
      </c>
      <c r="E80" s="11">
        <v>12241.645571923907</v>
      </c>
      <c r="F80" s="11">
        <v>12454.883524022373</v>
      </c>
      <c r="G80" s="11">
        <v>12660.366159934536</v>
      </c>
      <c r="H80" s="76">
        <v>12844.570310526618</v>
      </c>
    </row>
    <row r="81" spans="1:8" x14ac:dyDescent="0.2">
      <c r="A81" s="20" t="s">
        <v>550</v>
      </c>
      <c r="B81" s="15" t="s">
        <v>75</v>
      </c>
      <c r="C81" s="11">
        <v>3879.3941438891802</v>
      </c>
      <c r="D81" s="11">
        <v>3897.6158721915367</v>
      </c>
      <c r="E81" s="11">
        <v>3954.9566573773823</v>
      </c>
      <c r="F81" s="11">
        <v>4070.8209978100185</v>
      </c>
      <c r="G81" s="11">
        <v>4183.0919475015526</v>
      </c>
      <c r="H81" s="76">
        <v>4284.6385385350668</v>
      </c>
    </row>
    <row r="82" spans="1:8" x14ac:dyDescent="0.2">
      <c r="A82" s="20" t="s">
        <v>550</v>
      </c>
      <c r="B82" s="15" t="s">
        <v>76</v>
      </c>
      <c r="C82" s="11">
        <v>2983.5301154432314</v>
      </c>
      <c r="D82" s="11">
        <v>2999.4798006554411</v>
      </c>
      <c r="E82" s="11">
        <v>3049.8462861108324</v>
      </c>
      <c r="F82" s="11">
        <v>3150.6739182843148</v>
      </c>
      <c r="G82" s="11">
        <v>3246.7177116832481</v>
      </c>
      <c r="H82" s="76">
        <v>3332.026795153055</v>
      </c>
    </row>
    <row r="83" spans="1:8" x14ac:dyDescent="0.2">
      <c r="A83" s="20" t="s">
        <v>550</v>
      </c>
      <c r="B83" s="15" t="s">
        <v>77</v>
      </c>
      <c r="C83" s="11">
        <v>4788.2889277636241</v>
      </c>
      <c r="D83" s="11">
        <v>4799.1368886105429</v>
      </c>
      <c r="E83" s="11">
        <v>4833.444121177401</v>
      </c>
      <c r="F83" s="11">
        <v>4902.6477402908913</v>
      </c>
      <c r="G83" s="11">
        <v>4969.4503536001512</v>
      </c>
      <c r="H83" s="76">
        <v>5029.7148776923304</v>
      </c>
    </row>
    <row r="84" spans="1:8" x14ac:dyDescent="0.2">
      <c r="A84" s="20" t="s">
        <v>550</v>
      </c>
      <c r="B84" s="15" t="s">
        <v>78</v>
      </c>
      <c r="C84" s="11">
        <v>1622.3950966616258</v>
      </c>
      <c r="D84" s="11">
        <v>1628.1447643371932</v>
      </c>
      <c r="E84" s="11">
        <v>1646.0631513659403</v>
      </c>
      <c r="F84" s="11">
        <v>1681.8324777402227</v>
      </c>
      <c r="G84" s="11">
        <v>1715.872888128386</v>
      </c>
      <c r="H84" s="76">
        <v>1715.872888128386</v>
      </c>
    </row>
    <row r="85" spans="1:8" x14ac:dyDescent="0.2">
      <c r="A85" s="20" t="s">
        <v>550</v>
      </c>
      <c r="B85" s="15" t="s">
        <v>79</v>
      </c>
      <c r="C85" s="11">
        <v>7175.0982378733352</v>
      </c>
      <c r="D85" s="11">
        <v>7210.1666793163686</v>
      </c>
      <c r="E85" s="11">
        <v>7320.7469587212354</v>
      </c>
      <c r="F85" s="11">
        <v>7544.7854929396926</v>
      </c>
      <c r="G85" s="11">
        <v>7762.6767597208773</v>
      </c>
      <c r="H85" s="76">
        <v>7960.0675064033248</v>
      </c>
    </row>
    <row r="86" spans="1:8" x14ac:dyDescent="0.2">
      <c r="A86" s="20" t="s">
        <v>550</v>
      </c>
      <c r="B86" s="15" t="s">
        <v>80</v>
      </c>
      <c r="C86" s="11">
        <v>9230.5612219821542</v>
      </c>
      <c r="D86" s="11">
        <v>9255.6782211268328</v>
      </c>
      <c r="E86" s="11">
        <v>9334.6474962978264</v>
      </c>
      <c r="F86" s="11">
        <v>9494.0573013584708</v>
      </c>
      <c r="G86" s="11">
        <v>9648.2074178604053</v>
      </c>
      <c r="H86" s="76">
        <v>9787.5602518555061</v>
      </c>
    </row>
    <row r="87" spans="1:8" x14ac:dyDescent="0.2">
      <c r="A87" s="20" t="s">
        <v>550</v>
      </c>
      <c r="B87" s="15" t="s">
        <v>81</v>
      </c>
      <c r="C87" s="11">
        <v>5118.1137492876196</v>
      </c>
      <c r="D87" s="11">
        <v>5130.9684737433436</v>
      </c>
      <c r="E87" s="11">
        <v>5170.6928676606203</v>
      </c>
      <c r="F87" s="11">
        <v>5248.8522505579513</v>
      </c>
      <c r="G87" s="11">
        <v>5321.8512989011069</v>
      </c>
      <c r="H87" s="76">
        <v>5386.3416830429605</v>
      </c>
    </row>
    <row r="88" spans="1:8" x14ac:dyDescent="0.2">
      <c r="A88" s="20" t="s">
        <v>550</v>
      </c>
      <c r="B88" s="15" t="s">
        <v>82</v>
      </c>
      <c r="C88" s="11">
        <v>6378.6691802676514</v>
      </c>
      <c r="D88" s="11">
        <v>6393.7325600622908</v>
      </c>
      <c r="E88" s="11">
        <v>6438.2445001092174</v>
      </c>
      <c r="F88" s="11">
        <v>6527.5292449334611</v>
      </c>
      <c r="G88" s="11">
        <v>6613.4692912724004</v>
      </c>
      <c r="H88" s="76">
        <v>6690.8207134359054</v>
      </c>
    </row>
    <row r="89" spans="1:8" x14ac:dyDescent="0.2">
      <c r="A89" s="20" t="s">
        <v>550</v>
      </c>
      <c r="B89" s="15" t="s">
        <v>83</v>
      </c>
      <c r="C89" s="11">
        <v>15535.154857676098</v>
      </c>
      <c r="D89" s="11">
        <v>15589.544930894601</v>
      </c>
      <c r="E89" s="11">
        <v>15760.25144184831</v>
      </c>
      <c r="F89" s="11">
        <v>16105.179399286062</v>
      </c>
      <c r="G89" s="11">
        <v>16439.232562981273</v>
      </c>
      <c r="H89" s="76">
        <v>16741.097852952473</v>
      </c>
    </row>
    <row r="90" spans="1:8" x14ac:dyDescent="0.2">
      <c r="A90" s="20" t="s">
        <v>550</v>
      </c>
      <c r="B90" s="15" t="s">
        <v>84</v>
      </c>
      <c r="C90" s="11">
        <v>3853.1137750138873</v>
      </c>
      <c r="D90" s="11">
        <v>3866.8197594769836</v>
      </c>
      <c r="E90" s="11">
        <v>3909.4166640079966</v>
      </c>
      <c r="F90" s="11">
        <v>3994.8365819203073</v>
      </c>
      <c r="G90" s="11">
        <v>4076.7363526646077</v>
      </c>
      <c r="H90" s="76">
        <v>4150.3198378414227</v>
      </c>
    </row>
    <row r="91" spans="1:8" x14ac:dyDescent="0.2">
      <c r="A91" s="20" t="s">
        <v>550</v>
      </c>
      <c r="B91" s="15" t="s">
        <v>85</v>
      </c>
      <c r="C91" s="11">
        <v>7428.7489605292412</v>
      </c>
      <c r="D91" s="11">
        <v>7466.4063439752226</v>
      </c>
      <c r="E91" s="11">
        <v>7515.8546407870745</v>
      </c>
      <c r="F91" s="11">
        <v>7607.5839477056379</v>
      </c>
      <c r="G91" s="11">
        <v>7694.4047734217975</v>
      </c>
      <c r="H91" s="76">
        <v>7772.1334864787659</v>
      </c>
    </row>
    <row r="92" spans="1:8" x14ac:dyDescent="0.2">
      <c r="A92" s="20" t="s">
        <v>550</v>
      </c>
      <c r="B92" s="15" t="s">
        <v>86</v>
      </c>
      <c r="C92" s="11">
        <v>4449.1207427176705</v>
      </c>
      <c r="D92" s="11">
        <v>4460.4523025253511</v>
      </c>
      <c r="E92" s="11">
        <v>4495.6844928262626</v>
      </c>
      <c r="F92" s="11">
        <v>4565.651096616315</v>
      </c>
      <c r="G92" s="11">
        <v>4631.7611275704503</v>
      </c>
      <c r="H92" s="76">
        <v>4690.5149928645797</v>
      </c>
    </row>
    <row r="93" spans="1:8" x14ac:dyDescent="0.2">
      <c r="A93" s="20" t="s">
        <v>550</v>
      </c>
      <c r="B93" s="15" t="s">
        <v>87</v>
      </c>
      <c r="C93" s="11">
        <v>2798.5997128114886</v>
      </c>
      <c r="D93" s="11">
        <v>2815.2044112864214</v>
      </c>
      <c r="E93" s="11">
        <v>2867.5449573530168</v>
      </c>
      <c r="F93" s="11">
        <v>2973.1870538343474</v>
      </c>
      <c r="G93" s="11">
        <v>3075.4050117464731</v>
      </c>
      <c r="H93" s="76">
        <v>3167.9008537334098</v>
      </c>
    </row>
    <row r="94" spans="1:8" x14ac:dyDescent="0.2">
      <c r="A94" s="20" t="s">
        <v>550</v>
      </c>
      <c r="B94" s="15" t="s">
        <v>88</v>
      </c>
      <c r="C94" s="11">
        <v>2785.7680735228237</v>
      </c>
      <c r="D94" s="11">
        <v>2801.3499042151875</v>
      </c>
      <c r="E94" s="11">
        <v>2850.1457949749979</v>
      </c>
      <c r="F94" s="11">
        <v>2948.7829342384734</v>
      </c>
      <c r="G94" s="11">
        <v>3044.470844520135</v>
      </c>
      <c r="H94" s="76">
        <v>3107.2253524631542</v>
      </c>
    </row>
    <row r="95" spans="1:8" x14ac:dyDescent="0.2">
      <c r="A95" s="20" t="s">
        <v>550</v>
      </c>
      <c r="B95" s="15" t="s">
        <v>89</v>
      </c>
      <c r="C95" s="11">
        <v>957.38318516390041</v>
      </c>
      <c r="D95" s="11">
        <v>969.24313595258786</v>
      </c>
      <c r="E95" s="11">
        <v>1006.5002009901194</v>
      </c>
      <c r="F95" s="11">
        <v>1081.2674708122415</v>
      </c>
      <c r="G95" s="11">
        <v>1137.3729136002787</v>
      </c>
      <c r="H95" s="76">
        <v>1165.3257043281762</v>
      </c>
    </row>
    <row r="96" spans="1:8" x14ac:dyDescent="0.2">
      <c r="A96" s="20" t="s">
        <v>550</v>
      </c>
      <c r="B96" s="15" t="s">
        <v>90</v>
      </c>
      <c r="C96" s="11">
        <v>3941.4139102835838</v>
      </c>
      <c r="D96" s="11">
        <v>3959.2835336771955</v>
      </c>
      <c r="E96" s="11">
        <v>4015.6301123354638</v>
      </c>
      <c r="F96" s="11">
        <v>4129.4517627725781</v>
      </c>
      <c r="G96" s="11">
        <v>4239.6442704291458</v>
      </c>
      <c r="H96" s="76">
        <v>4339.2605714572182</v>
      </c>
    </row>
    <row r="97" spans="1:8" x14ac:dyDescent="0.2">
      <c r="A97" s="20" t="s">
        <v>550</v>
      </c>
      <c r="B97" s="15" t="s">
        <v>91</v>
      </c>
      <c r="C97" s="11">
        <v>5797.4875696706622</v>
      </c>
      <c r="D97" s="11">
        <v>5811.6984326853426</v>
      </c>
      <c r="E97" s="11">
        <v>5856.0863386189212</v>
      </c>
      <c r="F97" s="11">
        <v>5944.7622164330205</v>
      </c>
      <c r="G97" s="11">
        <v>6029.2731289376688</v>
      </c>
      <c r="H97" s="76">
        <v>6104.8569773081626</v>
      </c>
    </row>
    <row r="98" spans="1:8" x14ac:dyDescent="0.2">
      <c r="A98" s="20" t="s">
        <v>550</v>
      </c>
      <c r="B98" s="15" t="s">
        <v>92</v>
      </c>
      <c r="C98" s="11">
        <v>1920.0011353594095</v>
      </c>
      <c r="D98" s="11">
        <v>1935.5829660517734</v>
      </c>
      <c r="E98" s="11">
        <v>1984.378856811584</v>
      </c>
      <c r="F98" s="11">
        <v>2083.0159960750593</v>
      </c>
      <c r="G98" s="11">
        <v>2178.7039063567208</v>
      </c>
      <c r="H98" s="76">
        <v>2241.4584142997401</v>
      </c>
    </row>
    <row r="99" spans="1:8" ht="13.5" thickBot="1" x14ac:dyDescent="0.25">
      <c r="A99" s="22" t="s">
        <v>550</v>
      </c>
      <c r="B99" s="23" t="s">
        <v>93</v>
      </c>
      <c r="C99" s="24">
        <v>5449.8146757221584</v>
      </c>
      <c r="D99" s="24">
        <v>5476.4989291775837</v>
      </c>
      <c r="E99" s="24">
        <v>5559.7586588169397</v>
      </c>
      <c r="F99" s="24">
        <v>5725.977808034786</v>
      </c>
      <c r="G99" s="24">
        <v>5884.3922155445716</v>
      </c>
      <c r="H99" s="77">
        <v>6026.1696335797624</v>
      </c>
    </row>
    <row r="100" spans="1:8" s="12" customFormat="1" x14ac:dyDescent="0.2">
      <c r="A100" s="80" t="s">
        <v>587</v>
      </c>
      <c r="B100" s="80"/>
      <c r="C100" s="84">
        <f>SUM(C79:C99)</f>
        <v>113558.24053100728</v>
      </c>
      <c r="D100" s="84">
        <f>SUM(D79:D99)</f>
        <v>117493.29010215992</v>
      </c>
      <c r="E100" s="84">
        <f>SUM(E79:E99)</f>
        <v>119785.0557292153</v>
      </c>
      <c r="F100" s="84">
        <f>SUM(F79:F99)</f>
        <v>122292.148208443</v>
      </c>
      <c r="G100" s="84">
        <f>SUM(G79:G99)</f>
        <v>124690.06518895</v>
      </c>
      <c r="H100" s="85">
        <f>SUM(H79:H99)</f>
        <v>126747.86036939024</v>
      </c>
    </row>
    <row r="101" spans="1:8" ht="13.5" thickBot="1" x14ac:dyDescent="0.25">
      <c r="C101" s="11"/>
      <c r="D101" s="11"/>
      <c r="E101" s="11"/>
      <c r="F101" s="11"/>
      <c r="G101" s="11"/>
    </row>
    <row r="102" spans="1:8" x14ac:dyDescent="0.2">
      <c r="A102" s="16" t="s">
        <v>551</v>
      </c>
      <c r="B102" s="17" t="s">
        <v>94</v>
      </c>
      <c r="C102" s="26">
        <v>1572</v>
      </c>
      <c r="D102" s="26">
        <v>1566</v>
      </c>
      <c r="E102" s="26">
        <v>1556</v>
      </c>
      <c r="F102" s="33">
        <v>1558</v>
      </c>
      <c r="G102" s="33">
        <v>1571</v>
      </c>
      <c r="H102" s="34">
        <v>1544</v>
      </c>
    </row>
    <row r="103" spans="1:8" x14ac:dyDescent="0.2">
      <c r="A103" s="20" t="s">
        <v>551</v>
      </c>
      <c r="B103" s="15" t="s">
        <v>95</v>
      </c>
      <c r="C103" s="6">
        <v>417</v>
      </c>
      <c r="D103" s="6">
        <v>446</v>
      </c>
      <c r="E103" s="6">
        <v>472</v>
      </c>
      <c r="F103" s="3">
        <v>485</v>
      </c>
      <c r="G103" s="3">
        <v>493</v>
      </c>
      <c r="H103" s="35">
        <v>519</v>
      </c>
    </row>
    <row r="104" spans="1:8" x14ac:dyDescent="0.2">
      <c r="A104" s="20" t="s">
        <v>551</v>
      </c>
      <c r="B104" s="15" t="s">
        <v>96</v>
      </c>
      <c r="C104" s="6">
        <v>1452</v>
      </c>
      <c r="D104" s="6">
        <v>1447</v>
      </c>
      <c r="E104" s="6">
        <v>1439</v>
      </c>
      <c r="F104" s="3">
        <v>1441</v>
      </c>
      <c r="G104" s="3">
        <v>1451</v>
      </c>
      <c r="H104" s="35">
        <v>1428</v>
      </c>
    </row>
    <row r="105" spans="1:8" x14ac:dyDescent="0.2">
      <c r="A105" s="20" t="s">
        <v>551</v>
      </c>
      <c r="B105" s="15" t="s">
        <v>97</v>
      </c>
      <c r="C105" s="6">
        <v>5530</v>
      </c>
      <c r="D105" s="6">
        <v>5624</v>
      </c>
      <c r="E105" s="6">
        <v>5703</v>
      </c>
      <c r="F105" s="3">
        <v>5760</v>
      </c>
      <c r="G105" s="3">
        <v>5824</v>
      </c>
      <c r="H105" s="35">
        <v>5858</v>
      </c>
    </row>
    <row r="106" spans="1:8" x14ac:dyDescent="0.2">
      <c r="A106" s="20" t="s">
        <v>551</v>
      </c>
      <c r="B106" s="15" t="s">
        <v>98</v>
      </c>
      <c r="C106" s="6">
        <v>5229</v>
      </c>
      <c r="D106" s="6">
        <v>5237</v>
      </c>
      <c r="E106" s="6">
        <v>5231</v>
      </c>
      <c r="F106" s="3">
        <v>5251</v>
      </c>
      <c r="G106" s="3">
        <v>5298</v>
      </c>
      <c r="H106" s="35">
        <v>5242</v>
      </c>
    </row>
    <row r="107" spans="1:8" x14ac:dyDescent="0.2">
      <c r="A107" s="20" t="s">
        <v>551</v>
      </c>
      <c r="B107" s="15" t="s">
        <v>99</v>
      </c>
      <c r="C107" s="6">
        <v>17584</v>
      </c>
      <c r="D107" s="6">
        <v>17772</v>
      </c>
      <c r="E107" s="6">
        <v>17879</v>
      </c>
      <c r="F107" s="3">
        <v>17949</v>
      </c>
      <c r="G107" s="3">
        <v>18054</v>
      </c>
      <c r="H107" s="35">
        <v>18013</v>
      </c>
    </row>
    <row r="108" spans="1:8" x14ac:dyDescent="0.2">
      <c r="A108" s="20" t="s">
        <v>551</v>
      </c>
      <c r="B108" s="15" t="s">
        <v>100</v>
      </c>
      <c r="C108" s="6">
        <v>1800</v>
      </c>
      <c r="D108" s="6">
        <v>1819</v>
      </c>
      <c r="E108" s="6">
        <v>1833</v>
      </c>
      <c r="F108" s="3">
        <v>1846</v>
      </c>
      <c r="G108" s="3">
        <v>1865</v>
      </c>
      <c r="H108" s="35">
        <v>1863</v>
      </c>
    </row>
    <row r="109" spans="1:8" x14ac:dyDescent="0.2">
      <c r="A109" s="20" t="s">
        <v>551</v>
      </c>
      <c r="B109" s="15" t="s">
        <v>101</v>
      </c>
      <c r="C109" s="6">
        <v>9981</v>
      </c>
      <c r="D109" s="6">
        <v>9978</v>
      </c>
      <c r="E109" s="6">
        <v>9949</v>
      </c>
      <c r="F109" s="3">
        <v>9979</v>
      </c>
      <c r="G109" s="3">
        <v>10064</v>
      </c>
      <c r="H109" s="35">
        <v>9938</v>
      </c>
    </row>
    <row r="110" spans="1:8" x14ac:dyDescent="0.2">
      <c r="A110" s="20" t="s">
        <v>551</v>
      </c>
      <c r="B110" s="15" t="s">
        <v>102</v>
      </c>
      <c r="C110" s="6">
        <v>1234</v>
      </c>
      <c r="D110" s="6">
        <v>1296</v>
      </c>
      <c r="E110" s="6">
        <v>1353</v>
      </c>
      <c r="F110" s="3">
        <v>1383</v>
      </c>
      <c r="G110" s="3">
        <v>1403</v>
      </c>
      <c r="H110" s="35">
        <v>1455</v>
      </c>
    </row>
    <row r="111" spans="1:8" x14ac:dyDescent="0.2">
      <c r="A111" s="20" t="s">
        <v>551</v>
      </c>
      <c r="B111" s="15" t="s">
        <v>103</v>
      </c>
      <c r="C111" s="6">
        <v>7263</v>
      </c>
      <c r="D111" s="6">
        <v>7249</v>
      </c>
      <c r="E111" s="6">
        <v>7217</v>
      </c>
      <c r="F111" s="3">
        <v>7234</v>
      </c>
      <c r="G111" s="3">
        <v>7295</v>
      </c>
      <c r="H111" s="35">
        <v>7190</v>
      </c>
    </row>
    <row r="112" spans="1:8" x14ac:dyDescent="0.2">
      <c r="A112" s="20" t="s">
        <v>551</v>
      </c>
      <c r="B112" s="15" t="s">
        <v>104</v>
      </c>
      <c r="C112" s="6">
        <v>980</v>
      </c>
      <c r="D112" s="6">
        <v>1027</v>
      </c>
      <c r="E112" s="6">
        <v>1070</v>
      </c>
      <c r="F112" s="3">
        <v>1092</v>
      </c>
      <c r="G112" s="3">
        <v>1109</v>
      </c>
      <c r="H112" s="35">
        <v>1147</v>
      </c>
    </row>
    <row r="113" spans="1:8" x14ac:dyDescent="0.2">
      <c r="A113" s="20" t="s">
        <v>551</v>
      </c>
      <c r="B113" s="15" t="s">
        <v>105</v>
      </c>
      <c r="C113" s="6">
        <v>2795</v>
      </c>
      <c r="D113" s="6">
        <v>2849</v>
      </c>
      <c r="E113" s="6">
        <v>2896</v>
      </c>
      <c r="F113" s="3">
        <v>2928</v>
      </c>
      <c r="G113" s="3">
        <v>2961</v>
      </c>
      <c r="H113" s="35">
        <v>2985</v>
      </c>
    </row>
    <row r="114" spans="1:8" x14ac:dyDescent="0.2">
      <c r="A114" s="20" t="s">
        <v>551</v>
      </c>
      <c r="B114" s="15" t="s">
        <v>106</v>
      </c>
      <c r="C114" s="6">
        <v>27914</v>
      </c>
      <c r="D114" s="6">
        <v>28117</v>
      </c>
      <c r="E114" s="6">
        <v>28240</v>
      </c>
      <c r="F114" s="3">
        <v>28412</v>
      </c>
      <c r="G114" s="3">
        <v>28688</v>
      </c>
      <c r="H114" s="35">
        <v>28559</v>
      </c>
    </row>
    <row r="115" spans="1:8" x14ac:dyDescent="0.2">
      <c r="A115" s="20" t="s">
        <v>551</v>
      </c>
      <c r="B115" s="15" t="s">
        <v>107</v>
      </c>
      <c r="C115" s="6">
        <v>88</v>
      </c>
      <c r="D115" s="6">
        <v>89</v>
      </c>
      <c r="E115" s="6">
        <v>91</v>
      </c>
      <c r="F115" s="3">
        <v>91</v>
      </c>
      <c r="G115" s="3">
        <v>92</v>
      </c>
      <c r="H115" s="35">
        <v>92</v>
      </c>
    </row>
    <row r="116" spans="1:8" x14ac:dyDescent="0.2">
      <c r="A116" s="20" t="s">
        <v>551</v>
      </c>
      <c r="B116" s="15" t="s">
        <v>108</v>
      </c>
      <c r="C116" s="6">
        <v>3650</v>
      </c>
      <c r="D116" s="6">
        <v>3889</v>
      </c>
      <c r="E116" s="6">
        <v>4017</v>
      </c>
      <c r="F116" s="3">
        <v>4112</v>
      </c>
      <c r="G116" s="3">
        <v>4190</v>
      </c>
      <c r="H116" s="35">
        <v>4297</v>
      </c>
    </row>
    <row r="117" spans="1:8" x14ac:dyDescent="0.2">
      <c r="A117" s="20" t="s">
        <v>551</v>
      </c>
      <c r="B117" s="15" t="s">
        <v>109</v>
      </c>
      <c r="C117" s="6">
        <v>3287</v>
      </c>
      <c r="D117" s="6">
        <v>3567</v>
      </c>
      <c r="E117" s="6">
        <v>3834</v>
      </c>
      <c r="F117" s="3">
        <v>3962</v>
      </c>
      <c r="G117" s="3">
        <v>4037</v>
      </c>
      <c r="H117" s="35">
        <v>4299</v>
      </c>
    </row>
    <row r="118" spans="1:8" x14ac:dyDescent="0.2">
      <c r="A118" s="20" t="s">
        <v>551</v>
      </c>
      <c r="B118" s="15" t="s">
        <v>110</v>
      </c>
      <c r="C118" s="6">
        <v>6926</v>
      </c>
      <c r="D118" s="6">
        <v>7488</v>
      </c>
      <c r="E118" s="6">
        <v>8022</v>
      </c>
      <c r="F118" s="3">
        <v>8279</v>
      </c>
      <c r="G118" s="3">
        <v>8433</v>
      </c>
      <c r="H118" s="35">
        <v>8954</v>
      </c>
    </row>
    <row r="119" spans="1:8" x14ac:dyDescent="0.2">
      <c r="A119" s="20" t="s">
        <v>551</v>
      </c>
      <c r="B119" s="15" t="s">
        <v>111</v>
      </c>
      <c r="C119" s="6">
        <v>2935</v>
      </c>
      <c r="D119" s="6">
        <v>3186</v>
      </c>
      <c r="E119" s="6">
        <v>3422</v>
      </c>
      <c r="F119" s="3">
        <v>3537</v>
      </c>
      <c r="G119" s="3">
        <v>3604</v>
      </c>
      <c r="H119" s="35">
        <v>3838</v>
      </c>
    </row>
    <row r="120" spans="1:8" x14ac:dyDescent="0.2">
      <c r="A120" s="20" t="s">
        <v>551</v>
      </c>
      <c r="B120" s="15" t="s">
        <v>112</v>
      </c>
      <c r="C120" s="6">
        <v>6875</v>
      </c>
      <c r="D120" s="6">
        <v>6877</v>
      </c>
      <c r="E120" s="6">
        <v>6860</v>
      </c>
      <c r="F120" s="3">
        <v>6881</v>
      </c>
      <c r="G120" s="3">
        <v>6942</v>
      </c>
      <c r="H120" s="35">
        <v>6858</v>
      </c>
    </row>
    <row r="121" spans="1:8" x14ac:dyDescent="0.2">
      <c r="A121" s="20" t="s">
        <v>551</v>
      </c>
      <c r="B121" s="15" t="s">
        <v>113</v>
      </c>
      <c r="C121" s="6">
        <v>808</v>
      </c>
      <c r="D121" s="6">
        <v>805</v>
      </c>
      <c r="E121" s="6">
        <v>800</v>
      </c>
      <c r="F121" s="3">
        <v>800</v>
      </c>
      <c r="G121" s="3">
        <v>807</v>
      </c>
      <c r="H121" s="35">
        <v>793</v>
      </c>
    </row>
    <row r="122" spans="1:8" x14ac:dyDescent="0.2">
      <c r="A122" s="20" t="s">
        <v>551</v>
      </c>
      <c r="B122" s="15" t="s">
        <v>114</v>
      </c>
      <c r="C122" s="6">
        <v>11938</v>
      </c>
      <c r="D122" s="6">
        <v>12189</v>
      </c>
      <c r="E122" s="6">
        <v>12416</v>
      </c>
      <c r="F122" s="3">
        <v>12559</v>
      </c>
      <c r="G122" s="3">
        <v>12653</v>
      </c>
      <c r="H122" s="35">
        <v>12855</v>
      </c>
    </row>
    <row r="123" spans="1:8" x14ac:dyDescent="0.2">
      <c r="A123" s="20" t="s">
        <v>551</v>
      </c>
      <c r="B123" s="15" t="s">
        <v>115</v>
      </c>
      <c r="C123" s="6">
        <v>31403</v>
      </c>
      <c r="D123" s="6">
        <v>32129</v>
      </c>
      <c r="E123" s="6">
        <v>32756</v>
      </c>
      <c r="F123" s="3">
        <v>33157</v>
      </c>
      <c r="G123" s="3">
        <v>33552</v>
      </c>
      <c r="H123" s="35">
        <v>33945</v>
      </c>
    </row>
    <row r="124" spans="1:8" x14ac:dyDescent="0.2">
      <c r="A124" s="20" t="s">
        <v>551</v>
      </c>
      <c r="B124" s="15" t="s">
        <v>116</v>
      </c>
      <c r="C124" s="6">
        <v>7890</v>
      </c>
      <c r="D124" s="6">
        <v>7894</v>
      </c>
      <c r="E124" s="6">
        <v>7877</v>
      </c>
      <c r="F124" s="3">
        <v>7904</v>
      </c>
      <c r="G124" s="3">
        <v>7972</v>
      </c>
      <c r="H124" s="35">
        <v>7879</v>
      </c>
    </row>
    <row r="125" spans="1:8" x14ac:dyDescent="0.2">
      <c r="A125" s="20" t="s">
        <v>551</v>
      </c>
      <c r="B125" s="15" t="s">
        <v>117</v>
      </c>
      <c r="C125" s="6">
        <v>38050</v>
      </c>
      <c r="D125" s="6">
        <v>38815</v>
      </c>
      <c r="E125" s="6">
        <v>39464</v>
      </c>
      <c r="F125" s="3">
        <v>39903</v>
      </c>
      <c r="G125" s="3">
        <v>40362</v>
      </c>
      <c r="H125" s="35">
        <v>40714</v>
      </c>
    </row>
    <row r="126" spans="1:8" x14ac:dyDescent="0.2">
      <c r="A126" s="20" t="s">
        <v>551</v>
      </c>
      <c r="B126" s="15" t="s">
        <v>118</v>
      </c>
      <c r="C126" s="6">
        <v>4707</v>
      </c>
      <c r="D126" s="6">
        <v>4791</v>
      </c>
      <c r="E126" s="6">
        <v>4874</v>
      </c>
      <c r="F126" s="3">
        <v>4957</v>
      </c>
      <c r="G126" s="3">
        <v>5040</v>
      </c>
      <c r="H126" s="35">
        <v>5127</v>
      </c>
    </row>
    <row r="127" spans="1:8" x14ac:dyDescent="0.2">
      <c r="A127" s="20" t="s">
        <v>551</v>
      </c>
      <c r="B127" s="15" t="s">
        <v>119</v>
      </c>
      <c r="C127" s="6">
        <v>1455</v>
      </c>
      <c r="D127" s="6">
        <v>1437</v>
      </c>
      <c r="E127" s="6">
        <v>1429</v>
      </c>
      <c r="F127" s="3">
        <v>1422</v>
      </c>
      <c r="G127" s="3">
        <v>1416</v>
      </c>
      <c r="H127" s="35">
        <v>1401</v>
      </c>
    </row>
    <row r="128" spans="1:8" x14ac:dyDescent="0.2">
      <c r="A128" s="20" t="s">
        <v>551</v>
      </c>
      <c r="B128" s="15" t="s">
        <v>120</v>
      </c>
      <c r="C128" s="6">
        <v>2021</v>
      </c>
      <c r="D128" s="6">
        <v>1994</v>
      </c>
      <c r="E128" s="6">
        <v>1963</v>
      </c>
      <c r="F128" s="3">
        <v>1957</v>
      </c>
      <c r="G128" s="3">
        <v>1971</v>
      </c>
      <c r="H128" s="35">
        <v>1916</v>
      </c>
    </row>
    <row r="129" spans="1:8" x14ac:dyDescent="0.2">
      <c r="A129" s="20" t="s">
        <v>551</v>
      </c>
      <c r="B129" s="15" t="s">
        <v>121</v>
      </c>
      <c r="C129" s="6">
        <v>547</v>
      </c>
      <c r="D129" s="6">
        <v>544</v>
      </c>
      <c r="E129" s="6">
        <v>541</v>
      </c>
      <c r="F129" s="3">
        <v>541</v>
      </c>
      <c r="G129" s="3">
        <v>546</v>
      </c>
      <c r="H129" s="35">
        <v>537</v>
      </c>
    </row>
    <row r="130" spans="1:8" x14ac:dyDescent="0.2">
      <c r="A130" s="20" t="s">
        <v>551</v>
      </c>
      <c r="B130" s="15" t="s">
        <v>122</v>
      </c>
      <c r="C130" s="6">
        <v>7204</v>
      </c>
      <c r="D130" s="6">
        <v>7420</v>
      </c>
      <c r="E130" s="6">
        <v>7616</v>
      </c>
      <c r="F130" s="3">
        <v>7725</v>
      </c>
      <c r="G130" s="3">
        <v>7816</v>
      </c>
      <c r="H130" s="35">
        <v>7970</v>
      </c>
    </row>
    <row r="131" spans="1:8" x14ac:dyDescent="0.2">
      <c r="A131" s="20" t="s">
        <v>551</v>
      </c>
      <c r="B131" s="15" t="s">
        <v>123</v>
      </c>
      <c r="C131" s="6">
        <v>1759</v>
      </c>
      <c r="D131" s="6">
        <v>1787</v>
      </c>
      <c r="E131" s="6">
        <v>1811</v>
      </c>
      <c r="F131" s="3">
        <v>1827</v>
      </c>
      <c r="G131" s="3">
        <v>1847</v>
      </c>
      <c r="H131" s="35">
        <v>1856</v>
      </c>
    </row>
    <row r="132" spans="1:8" x14ac:dyDescent="0.2">
      <c r="A132" s="20" t="s">
        <v>551</v>
      </c>
      <c r="B132" s="15" t="s">
        <v>124</v>
      </c>
      <c r="C132" s="6">
        <v>844</v>
      </c>
      <c r="D132" s="6">
        <v>839</v>
      </c>
      <c r="E132" s="6">
        <v>832</v>
      </c>
      <c r="F132" s="3">
        <v>832</v>
      </c>
      <c r="G132" s="3">
        <v>840</v>
      </c>
      <c r="H132" s="35">
        <v>823</v>
      </c>
    </row>
    <row r="133" spans="1:8" x14ac:dyDescent="0.2">
      <c r="A133" s="20" t="s">
        <v>551</v>
      </c>
      <c r="B133" s="15" t="s">
        <v>125</v>
      </c>
      <c r="C133" s="6">
        <v>1713</v>
      </c>
      <c r="D133" s="6">
        <v>1705</v>
      </c>
      <c r="E133" s="6">
        <v>1693</v>
      </c>
      <c r="F133" s="3">
        <v>1696</v>
      </c>
      <c r="G133" s="3">
        <v>1709</v>
      </c>
      <c r="H133" s="35">
        <v>1680</v>
      </c>
    </row>
    <row r="134" spans="1:8" x14ac:dyDescent="0.2">
      <c r="A134" s="20" t="s">
        <v>551</v>
      </c>
      <c r="B134" s="15" t="s">
        <v>126</v>
      </c>
      <c r="C134" s="6">
        <v>3744</v>
      </c>
      <c r="D134" s="6">
        <v>3729</v>
      </c>
      <c r="E134" s="6">
        <v>3704</v>
      </c>
      <c r="F134" s="3">
        <v>3709</v>
      </c>
      <c r="G134" s="3">
        <v>3739</v>
      </c>
      <c r="H134" s="35">
        <v>3677</v>
      </c>
    </row>
    <row r="135" spans="1:8" x14ac:dyDescent="0.2">
      <c r="A135" s="20" t="s">
        <v>551</v>
      </c>
      <c r="B135" s="15" t="s">
        <v>127</v>
      </c>
      <c r="C135" s="6">
        <v>1543</v>
      </c>
      <c r="D135" s="6">
        <v>1593</v>
      </c>
      <c r="E135" s="6">
        <v>1640</v>
      </c>
      <c r="F135" s="3">
        <v>1666</v>
      </c>
      <c r="G135" s="3">
        <v>1681</v>
      </c>
      <c r="H135" s="35">
        <v>1726</v>
      </c>
    </row>
    <row r="136" spans="1:8" x14ac:dyDescent="0.2">
      <c r="A136" s="20" t="s">
        <v>551</v>
      </c>
      <c r="B136" s="15" t="s">
        <v>128</v>
      </c>
      <c r="C136" s="6">
        <v>2063</v>
      </c>
      <c r="D136" s="6">
        <v>2054</v>
      </c>
      <c r="E136" s="6">
        <v>2041</v>
      </c>
      <c r="F136" s="3">
        <v>2044</v>
      </c>
      <c r="G136" s="3">
        <v>2061</v>
      </c>
      <c r="H136" s="35">
        <v>2026</v>
      </c>
    </row>
    <row r="137" spans="1:8" x14ac:dyDescent="0.2">
      <c r="A137" s="20" t="s">
        <v>551</v>
      </c>
      <c r="B137" s="15" t="s">
        <v>89</v>
      </c>
      <c r="C137" s="6">
        <v>247</v>
      </c>
      <c r="D137" s="6">
        <v>247</v>
      </c>
      <c r="E137" s="6">
        <v>245</v>
      </c>
      <c r="F137" s="3">
        <v>246</v>
      </c>
      <c r="G137" s="3">
        <v>247</v>
      </c>
      <c r="H137" s="35">
        <v>243</v>
      </c>
    </row>
    <row r="138" spans="1:8" x14ac:dyDescent="0.2">
      <c r="A138" s="20" t="s">
        <v>551</v>
      </c>
      <c r="B138" s="15" t="s">
        <v>129</v>
      </c>
      <c r="C138" s="6">
        <v>7776</v>
      </c>
      <c r="D138" s="6">
        <v>8490</v>
      </c>
      <c r="E138" s="6">
        <v>9169</v>
      </c>
      <c r="F138" s="3">
        <v>9495</v>
      </c>
      <c r="G138" s="3">
        <v>9682</v>
      </c>
      <c r="H138" s="35">
        <v>10357</v>
      </c>
    </row>
    <row r="139" spans="1:8" x14ac:dyDescent="0.2">
      <c r="A139" s="20" t="s">
        <v>551</v>
      </c>
      <c r="B139" s="15" t="s">
        <v>130</v>
      </c>
      <c r="C139" s="6">
        <v>8388</v>
      </c>
      <c r="D139" s="6">
        <v>8632</v>
      </c>
      <c r="E139" s="6">
        <v>8850</v>
      </c>
      <c r="F139" s="3">
        <v>8979</v>
      </c>
      <c r="G139" s="3">
        <v>9093</v>
      </c>
      <c r="H139" s="35">
        <v>9253</v>
      </c>
    </row>
    <row r="140" spans="1:8" x14ac:dyDescent="0.2">
      <c r="A140" s="20" t="s">
        <v>551</v>
      </c>
      <c r="B140" s="15" t="s">
        <v>131</v>
      </c>
      <c r="C140" s="6">
        <v>1911</v>
      </c>
      <c r="D140" s="6">
        <v>1899</v>
      </c>
      <c r="E140" s="6">
        <v>1882</v>
      </c>
      <c r="F140" s="3">
        <v>1883</v>
      </c>
      <c r="G140" s="3">
        <v>1897</v>
      </c>
      <c r="H140" s="35">
        <v>1860</v>
      </c>
    </row>
    <row r="141" spans="1:8" ht="13.5" thickBot="1" x14ac:dyDescent="0.25">
      <c r="A141" s="22" t="s">
        <v>551</v>
      </c>
      <c r="B141" s="23" t="s">
        <v>132</v>
      </c>
      <c r="C141" s="29">
        <v>2828</v>
      </c>
      <c r="D141" s="29">
        <v>2852</v>
      </c>
      <c r="E141" s="29">
        <v>2875</v>
      </c>
      <c r="F141" s="36">
        <v>2881</v>
      </c>
      <c r="G141" s="36">
        <v>2890</v>
      </c>
      <c r="H141" s="37">
        <v>2905</v>
      </c>
    </row>
    <row r="142" spans="1:8" s="12" customFormat="1" x14ac:dyDescent="0.2">
      <c r="A142" s="80" t="s">
        <v>588</v>
      </c>
      <c r="B142" s="80"/>
      <c r="C142" s="81">
        <f>SUM(C118:C141)</f>
        <v>155575</v>
      </c>
      <c r="D142" s="81">
        <f>SUM(D118:D141)</f>
        <v>159396</v>
      </c>
      <c r="E142" s="81">
        <f>SUM(E118:E141)</f>
        <v>162782</v>
      </c>
      <c r="F142" s="86">
        <f>SUM(F118:F141)</f>
        <v>164880</v>
      </c>
      <c r="G142" s="86">
        <f>SUM(G118:G141)</f>
        <v>166800</v>
      </c>
      <c r="H142" s="86">
        <f>SUM(H118:H141)</f>
        <v>169193</v>
      </c>
    </row>
    <row r="143" spans="1:8" ht="13.5" thickBot="1" x14ac:dyDescent="0.25">
      <c r="C143" s="6"/>
      <c r="D143" s="6"/>
      <c r="E143" s="6"/>
      <c r="F143" s="3"/>
      <c r="G143" s="3"/>
      <c r="H143" s="3"/>
    </row>
    <row r="144" spans="1:8" x14ac:dyDescent="0.2">
      <c r="A144" s="16" t="s">
        <v>552</v>
      </c>
      <c r="B144" s="17" t="s">
        <v>133</v>
      </c>
      <c r="C144" s="26">
        <v>2878</v>
      </c>
      <c r="D144" s="26">
        <v>2858</v>
      </c>
      <c r="E144" s="26">
        <v>2840</v>
      </c>
      <c r="F144" s="26">
        <v>2834</v>
      </c>
      <c r="G144" s="26">
        <v>2839</v>
      </c>
      <c r="H144" s="27">
        <v>2809</v>
      </c>
    </row>
    <row r="145" spans="1:8" x14ac:dyDescent="0.2">
      <c r="A145" s="20" t="s">
        <v>552</v>
      </c>
      <c r="B145" s="15" t="s">
        <v>134</v>
      </c>
      <c r="C145" s="6">
        <v>122</v>
      </c>
      <c r="D145" s="6">
        <v>121</v>
      </c>
      <c r="E145" s="6">
        <v>120</v>
      </c>
      <c r="F145" s="6">
        <v>120</v>
      </c>
      <c r="G145" s="6">
        <v>120</v>
      </c>
      <c r="H145" s="28">
        <v>119</v>
      </c>
    </row>
    <row r="146" spans="1:8" x14ac:dyDescent="0.2">
      <c r="A146" s="20" t="s">
        <v>552</v>
      </c>
      <c r="B146" s="15" t="s">
        <v>135</v>
      </c>
      <c r="C146" s="6">
        <v>2916</v>
      </c>
      <c r="D146" s="6">
        <v>2900</v>
      </c>
      <c r="E146" s="6">
        <v>2885</v>
      </c>
      <c r="F146" s="6">
        <v>2881</v>
      </c>
      <c r="G146" s="6">
        <v>2886</v>
      </c>
      <c r="H146" s="28">
        <v>2860</v>
      </c>
    </row>
    <row r="147" spans="1:8" x14ac:dyDescent="0.2">
      <c r="A147" s="20" t="s">
        <v>552</v>
      </c>
      <c r="B147" s="15" t="s">
        <v>136</v>
      </c>
      <c r="C147" s="6">
        <v>4861</v>
      </c>
      <c r="D147" s="6">
        <v>4856</v>
      </c>
      <c r="E147" s="6">
        <v>4853</v>
      </c>
      <c r="F147" s="6">
        <v>4855</v>
      </c>
      <c r="G147" s="6">
        <v>4867</v>
      </c>
      <c r="H147" s="28">
        <v>4848</v>
      </c>
    </row>
    <row r="148" spans="1:8" x14ac:dyDescent="0.2">
      <c r="A148" s="20" t="s">
        <v>552</v>
      </c>
      <c r="B148" s="15" t="s">
        <v>137</v>
      </c>
      <c r="C148" s="6">
        <v>4908</v>
      </c>
      <c r="D148" s="6">
        <v>4936</v>
      </c>
      <c r="E148" s="6">
        <v>4965</v>
      </c>
      <c r="F148" s="6">
        <v>4981</v>
      </c>
      <c r="G148" s="6">
        <v>4998</v>
      </c>
      <c r="H148" s="28">
        <v>5012</v>
      </c>
    </row>
    <row r="149" spans="1:8" x14ac:dyDescent="0.2">
      <c r="A149" s="20" t="s">
        <v>552</v>
      </c>
      <c r="B149" s="15" t="s">
        <v>138</v>
      </c>
      <c r="C149" s="6">
        <v>6492</v>
      </c>
      <c r="D149" s="6">
        <v>6514</v>
      </c>
      <c r="E149" s="6">
        <v>6537</v>
      </c>
      <c r="F149" s="6">
        <v>6551</v>
      </c>
      <c r="G149" s="6">
        <v>6572</v>
      </c>
      <c r="H149" s="28">
        <v>6574</v>
      </c>
    </row>
    <row r="150" spans="1:8" x14ac:dyDescent="0.2">
      <c r="A150" s="20" t="s">
        <v>552</v>
      </c>
      <c r="B150" s="15" t="s">
        <v>139</v>
      </c>
      <c r="C150" s="6">
        <v>980</v>
      </c>
      <c r="D150" s="6">
        <v>979</v>
      </c>
      <c r="E150" s="6">
        <v>978</v>
      </c>
      <c r="F150" s="6">
        <v>978</v>
      </c>
      <c r="G150" s="6">
        <v>981</v>
      </c>
      <c r="H150" s="28">
        <v>976</v>
      </c>
    </row>
    <row r="151" spans="1:8" x14ac:dyDescent="0.2">
      <c r="A151" s="20" t="s">
        <v>552</v>
      </c>
      <c r="B151" s="15" t="s">
        <v>140</v>
      </c>
      <c r="C151" s="6">
        <v>42644</v>
      </c>
      <c r="D151" s="6">
        <v>43370</v>
      </c>
      <c r="E151" s="6">
        <v>44057</v>
      </c>
      <c r="F151" s="6">
        <v>44850</v>
      </c>
      <c r="G151" s="6">
        <v>45205</v>
      </c>
      <c r="H151" s="28">
        <v>45992</v>
      </c>
    </row>
    <row r="152" spans="1:8" x14ac:dyDescent="0.2">
      <c r="A152" s="20" t="s">
        <v>552</v>
      </c>
      <c r="B152" s="15" t="s">
        <v>141</v>
      </c>
      <c r="C152" s="6">
        <v>66845</v>
      </c>
      <c r="D152" s="6">
        <v>66734</v>
      </c>
      <c r="E152" s="6">
        <v>66641</v>
      </c>
      <c r="F152" s="6">
        <v>66648</v>
      </c>
      <c r="G152" s="6">
        <v>66808</v>
      </c>
      <c r="H152" s="28">
        <v>66479</v>
      </c>
    </row>
    <row r="153" spans="1:8" x14ac:dyDescent="0.2">
      <c r="A153" s="20" t="s">
        <v>552</v>
      </c>
      <c r="B153" s="15" t="s">
        <v>142</v>
      </c>
      <c r="C153" s="6">
        <v>267</v>
      </c>
      <c r="D153" s="6">
        <v>264</v>
      </c>
      <c r="E153" s="6">
        <v>262</v>
      </c>
      <c r="F153" s="6">
        <v>261</v>
      </c>
      <c r="G153" s="6">
        <v>261</v>
      </c>
      <c r="H153" s="28">
        <v>257</v>
      </c>
    </row>
    <row r="154" spans="1:8" x14ac:dyDescent="0.2">
      <c r="A154" s="20" t="s">
        <v>552</v>
      </c>
      <c r="B154" s="15" t="s">
        <v>143</v>
      </c>
      <c r="C154" s="6">
        <v>1391</v>
      </c>
      <c r="D154" s="6">
        <v>1388</v>
      </c>
      <c r="E154" s="6">
        <v>1385</v>
      </c>
      <c r="F154" s="6">
        <v>1384</v>
      </c>
      <c r="G154" s="6">
        <v>1388</v>
      </c>
      <c r="H154" s="28">
        <v>1379</v>
      </c>
    </row>
    <row r="155" spans="1:8" x14ac:dyDescent="0.2">
      <c r="A155" s="20" t="s">
        <v>552</v>
      </c>
      <c r="B155" s="15" t="s">
        <v>144</v>
      </c>
      <c r="C155" s="6">
        <v>4308</v>
      </c>
      <c r="D155" s="6">
        <v>4296</v>
      </c>
      <c r="E155" s="6">
        <v>4285</v>
      </c>
      <c r="F155" s="6">
        <v>4283</v>
      </c>
      <c r="G155" s="6">
        <v>4292</v>
      </c>
      <c r="H155" s="28">
        <v>4266</v>
      </c>
    </row>
    <row r="156" spans="1:8" x14ac:dyDescent="0.2">
      <c r="A156" s="20" t="s">
        <v>552</v>
      </c>
      <c r="B156" s="15" t="s">
        <v>145</v>
      </c>
      <c r="C156" s="6">
        <v>1884</v>
      </c>
      <c r="D156" s="6">
        <v>1875</v>
      </c>
      <c r="E156" s="6">
        <v>1866</v>
      </c>
      <c r="F156" s="6">
        <v>1864</v>
      </c>
      <c r="G156" s="6">
        <v>1867</v>
      </c>
      <c r="H156" s="28">
        <v>1852</v>
      </c>
    </row>
    <row r="157" spans="1:8" x14ac:dyDescent="0.2">
      <c r="A157" s="20" t="s">
        <v>552</v>
      </c>
      <c r="B157" s="15" t="s">
        <v>146</v>
      </c>
      <c r="C157" s="6">
        <v>19964</v>
      </c>
      <c r="D157" s="6">
        <v>19911</v>
      </c>
      <c r="E157" s="6">
        <v>19863</v>
      </c>
      <c r="F157" s="6">
        <v>19857</v>
      </c>
      <c r="G157" s="6">
        <v>19901</v>
      </c>
      <c r="H157" s="28">
        <v>19782</v>
      </c>
    </row>
    <row r="158" spans="1:8" x14ac:dyDescent="0.2">
      <c r="A158" s="20" t="s">
        <v>552</v>
      </c>
      <c r="B158" s="15" t="s">
        <v>147</v>
      </c>
      <c r="C158" s="6">
        <v>4888</v>
      </c>
      <c r="D158" s="6">
        <v>5290</v>
      </c>
      <c r="E158" s="6">
        <v>5692</v>
      </c>
      <c r="F158" s="6">
        <v>5866</v>
      </c>
      <c r="G158" s="6">
        <v>5942</v>
      </c>
      <c r="H158" s="28">
        <v>6345</v>
      </c>
    </row>
    <row r="159" spans="1:8" x14ac:dyDescent="0.2">
      <c r="A159" s="20" t="s">
        <v>552</v>
      </c>
      <c r="B159" s="15" t="s">
        <v>148</v>
      </c>
      <c r="C159" s="6">
        <v>3227</v>
      </c>
      <c r="D159" s="6">
        <v>3234</v>
      </c>
      <c r="E159" s="6">
        <v>3242</v>
      </c>
      <c r="F159" s="6">
        <v>3248</v>
      </c>
      <c r="G159" s="6">
        <v>3257</v>
      </c>
      <c r="H159" s="28">
        <v>3254</v>
      </c>
    </row>
    <row r="160" spans="1:8" x14ac:dyDescent="0.2">
      <c r="A160" s="20" t="s">
        <v>552</v>
      </c>
      <c r="B160" s="15" t="s">
        <v>149</v>
      </c>
      <c r="C160" s="6">
        <v>4590</v>
      </c>
      <c r="D160" s="6">
        <v>4606</v>
      </c>
      <c r="E160" s="6">
        <v>4624</v>
      </c>
      <c r="F160" s="6">
        <v>4634</v>
      </c>
      <c r="G160" s="6">
        <v>4649</v>
      </c>
      <c r="H160" s="28">
        <v>4651</v>
      </c>
    </row>
    <row r="161" spans="1:8" x14ac:dyDescent="0.2">
      <c r="A161" s="20" t="s">
        <v>552</v>
      </c>
      <c r="B161" s="15" t="s">
        <v>150</v>
      </c>
      <c r="C161" s="6">
        <v>6526</v>
      </c>
      <c r="D161" s="6">
        <v>6508</v>
      </c>
      <c r="E161" s="6">
        <v>6491</v>
      </c>
      <c r="F161" s="6">
        <v>6488</v>
      </c>
      <c r="G161" s="6">
        <v>6503</v>
      </c>
      <c r="H161" s="28">
        <v>6463</v>
      </c>
    </row>
    <row r="162" spans="1:8" x14ac:dyDescent="0.2">
      <c r="A162" s="20" t="s">
        <v>552</v>
      </c>
      <c r="B162" s="15" t="s">
        <v>151</v>
      </c>
      <c r="C162" s="6">
        <v>201</v>
      </c>
      <c r="D162" s="6">
        <v>201</v>
      </c>
      <c r="E162" s="6">
        <v>201</v>
      </c>
      <c r="F162" s="6">
        <v>201</v>
      </c>
      <c r="G162" s="6">
        <v>202</v>
      </c>
      <c r="H162" s="28">
        <v>201</v>
      </c>
    </row>
    <row r="163" spans="1:8" x14ac:dyDescent="0.2">
      <c r="A163" s="20" t="s">
        <v>552</v>
      </c>
      <c r="B163" s="15" t="s">
        <v>152</v>
      </c>
      <c r="C163" s="6">
        <v>468</v>
      </c>
      <c r="D163" s="6">
        <v>465</v>
      </c>
      <c r="E163" s="6">
        <v>463</v>
      </c>
      <c r="F163" s="6">
        <v>463</v>
      </c>
      <c r="G163" s="6">
        <v>464</v>
      </c>
      <c r="H163" s="28">
        <v>460</v>
      </c>
    </row>
    <row r="164" spans="1:8" x14ac:dyDescent="0.2">
      <c r="A164" s="20" t="s">
        <v>552</v>
      </c>
      <c r="B164" s="15" t="s">
        <v>153</v>
      </c>
      <c r="C164" s="6">
        <v>1911</v>
      </c>
      <c r="D164" s="6">
        <v>1894</v>
      </c>
      <c r="E164" s="6">
        <v>1877</v>
      </c>
      <c r="F164" s="6">
        <v>1872</v>
      </c>
      <c r="G164" s="6">
        <v>1874</v>
      </c>
      <c r="H164" s="28">
        <v>1850</v>
      </c>
    </row>
    <row r="165" spans="1:8" x14ac:dyDescent="0.2">
      <c r="A165" s="20" t="s">
        <v>552</v>
      </c>
      <c r="B165" s="15" t="s">
        <v>154</v>
      </c>
      <c r="C165" s="6">
        <v>3147</v>
      </c>
      <c r="D165" s="6">
        <v>3152</v>
      </c>
      <c r="E165" s="6">
        <v>3158</v>
      </c>
      <c r="F165" s="6">
        <v>3163</v>
      </c>
      <c r="G165" s="6">
        <v>3172</v>
      </c>
      <c r="H165" s="28">
        <v>3168</v>
      </c>
    </row>
    <row r="166" spans="1:8" x14ac:dyDescent="0.2">
      <c r="A166" s="20" t="s">
        <v>552</v>
      </c>
      <c r="B166" s="15" t="s">
        <v>155</v>
      </c>
      <c r="C166" s="6">
        <v>1063</v>
      </c>
      <c r="D166" s="6">
        <v>1058</v>
      </c>
      <c r="E166" s="6">
        <v>1052</v>
      </c>
      <c r="F166" s="6">
        <v>1051</v>
      </c>
      <c r="G166" s="6">
        <v>1053</v>
      </c>
      <c r="H166" s="28">
        <v>1043</v>
      </c>
    </row>
    <row r="167" spans="1:8" x14ac:dyDescent="0.2">
      <c r="A167" s="20" t="s">
        <v>552</v>
      </c>
      <c r="B167" s="15" t="s">
        <v>156</v>
      </c>
      <c r="C167" s="6">
        <v>1409</v>
      </c>
      <c r="D167" s="6">
        <v>1406</v>
      </c>
      <c r="E167" s="6">
        <v>1404</v>
      </c>
      <c r="F167" s="6">
        <v>1404</v>
      </c>
      <c r="G167" s="6">
        <v>1407</v>
      </c>
      <c r="H167" s="28">
        <v>1400</v>
      </c>
    </row>
    <row r="168" spans="1:8" x14ac:dyDescent="0.2">
      <c r="A168" s="20" t="s">
        <v>552</v>
      </c>
      <c r="B168" s="15" t="s">
        <v>157</v>
      </c>
      <c r="C168" s="6">
        <v>1137</v>
      </c>
      <c r="D168" s="6">
        <v>1133</v>
      </c>
      <c r="E168" s="6">
        <v>1129</v>
      </c>
      <c r="F168" s="6">
        <v>1128</v>
      </c>
      <c r="G168" s="6">
        <v>1131</v>
      </c>
      <c r="H168" s="28">
        <v>1123</v>
      </c>
    </row>
    <row r="169" spans="1:8" x14ac:dyDescent="0.2">
      <c r="A169" s="20" t="s">
        <v>552</v>
      </c>
      <c r="B169" s="15" t="s">
        <v>158</v>
      </c>
      <c r="C169" s="6">
        <v>990</v>
      </c>
      <c r="D169" s="6">
        <v>986</v>
      </c>
      <c r="E169" s="6">
        <v>981</v>
      </c>
      <c r="F169" s="6">
        <v>980</v>
      </c>
      <c r="G169" s="6">
        <v>982</v>
      </c>
      <c r="H169" s="28">
        <v>974</v>
      </c>
    </row>
    <row r="170" spans="1:8" x14ac:dyDescent="0.2">
      <c r="A170" s="20" t="s">
        <v>552</v>
      </c>
      <c r="B170" s="15" t="s">
        <v>159</v>
      </c>
      <c r="C170" s="6">
        <v>25798</v>
      </c>
      <c r="D170" s="6">
        <v>25799</v>
      </c>
      <c r="E170" s="6">
        <v>25816</v>
      </c>
      <c r="F170" s="6">
        <v>25889</v>
      </c>
      <c r="G170" s="6">
        <v>26018</v>
      </c>
      <c r="H170" s="28">
        <v>25945</v>
      </c>
    </row>
    <row r="171" spans="1:8" x14ac:dyDescent="0.2">
      <c r="A171" s="20" t="s">
        <v>552</v>
      </c>
      <c r="B171" s="15" t="s">
        <v>160</v>
      </c>
      <c r="C171" s="6">
        <v>1625</v>
      </c>
      <c r="D171" s="6">
        <v>1627</v>
      </c>
      <c r="E171" s="6">
        <v>1629</v>
      </c>
      <c r="F171" s="6">
        <v>1634</v>
      </c>
      <c r="G171" s="6">
        <v>1643</v>
      </c>
      <c r="H171" s="28">
        <v>1640</v>
      </c>
    </row>
    <row r="172" spans="1:8" x14ac:dyDescent="0.2">
      <c r="A172" s="20" t="s">
        <v>552</v>
      </c>
      <c r="B172" s="15" t="s">
        <v>161</v>
      </c>
      <c r="C172" s="6">
        <v>185</v>
      </c>
      <c r="D172" s="6">
        <v>185</v>
      </c>
      <c r="E172" s="6">
        <v>184</v>
      </c>
      <c r="F172" s="6">
        <v>184</v>
      </c>
      <c r="G172" s="6">
        <v>184</v>
      </c>
      <c r="H172" s="28">
        <v>183</v>
      </c>
    </row>
    <row r="173" spans="1:8" x14ac:dyDescent="0.2">
      <c r="A173" s="20" t="s">
        <v>552</v>
      </c>
      <c r="B173" s="15" t="s">
        <v>162</v>
      </c>
      <c r="C173" s="6">
        <v>3099</v>
      </c>
      <c r="D173" s="6">
        <v>3084</v>
      </c>
      <c r="E173" s="6">
        <v>3070</v>
      </c>
      <c r="F173" s="6">
        <v>3066</v>
      </c>
      <c r="G173" s="6">
        <v>3072</v>
      </c>
      <c r="H173" s="28">
        <v>3047</v>
      </c>
    </row>
    <row r="174" spans="1:8" x14ac:dyDescent="0.2">
      <c r="A174" s="20" t="s">
        <v>552</v>
      </c>
      <c r="B174" s="15" t="s">
        <v>163</v>
      </c>
      <c r="C174" s="6">
        <v>2377</v>
      </c>
      <c r="D174" s="6">
        <v>2375</v>
      </c>
      <c r="E174" s="6">
        <v>2372</v>
      </c>
      <c r="F174" s="6">
        <v>2373</v>
      </c>
      <c r="G174" s="6">
        <v>2378</v>
      </c>
      <c r="H174" s="28">
        <v>2367</v>
      </c>
    </row>
    <row r="175" spans="1:8" x14ac:dyDescent="0.2">
      <c r="A175" s="20" t="s">
        <v>552</v>
      </c>
      <c r="B175" s="15" t="s">
        <v>164</v>
      </c>
      <c r="C175" s="6">
        <v>6354</v>
      </c>
      <c r="D175" s="6">
        <v>6335</v>
      </c>
      <c r="E175" s="6">
        <v>6318</v>
      </c>
      <c r="F175" s="6">
        <v>6315</v>
      </c>
      <c r="G175" s="6">
        <v>6329</v>
      </c>
      <c r="H175" s="28">
        <v>6289</v>
      </c>
    </row>
    <row r="176" spans="1:8" x14ac:dyDescent="0.2">
      <c r="A176" s="20" t="s">
        <v>552</v>
      </c>
      <c r="B176" s="15" t="s">
        <v>165</v>
      </c>
      <c r="C176" s="6">
        <v>50</v>
      </c>
      <c r="D176" s="6">
        <v>50</v>
      </c>
      <c r="E176" s="6">
        <v>50</v>
      </c>
      <c r="F176" s="6">
        <v>50</v>
      </c>
      <c r="G176" s="6">
        <v>50</v>
      </c>
      <c r="H176" s="28">
        <v>50</v>
      </c>
    </row>
    <row r="177" spans="1:8" x14ac:dyDescent="0.2">
      <c r="A177" s="20" t="s">
        <v>552</v>
      </c>
      <c r="B177" s="15" t="s">
        <v>166</v>
      </c>
      <c r="C177" s="6">
        <v>20474</v>
      </c>
      <c r="D177" s="6">
        <v>20749</v>
      </c>
      <c r="E177" s="6">
        <v>21028</v>
      </c>
      <c r="F177" s="6">
        <v>21161</v>
      </c>
      <c r="G177" s="6">
        <v>21258</v>
      </c>
      <c r="H177" s="28">
        <v>21479</v>
      </c>
    </row>
    <row r="178" spans="1:8" x14ac:dyDescent="0.2">
      <c r="A178" s="20" t="s">
        <v>552</v>
      </c>
      <c r="B178" s="15" t="s">
        <v>167</v>
      </c>
      <c r="C178" s="6">
        <v>3637</v>
      </c>
      <c r="D178" s="6">
        <v>3698</v>
      </c>
      <c r="E178" s="6">
        <v>3760</v>
      </c>
      <c r="F178" s="6">
        <v>3789</v>
      </c>
      <c r="G178" s="6">
        <v>3808</v>
      </c>
      <c r="H178" s="28">
        <v>3860</v>
      </c>
    </row>
    <row r="179" spans="1:8" x14ac:dyDescent="0.2">
      <c r="A179" s="20" t="s">
        <v>552</v>
      </c>
      <c r="B179" s="15" t="s">
        <v>168</v>
      </c>
      <c r="C179" s="6">
        <v>11147</v>
      </c>
      <c r="D179" s="6">
        <v>11510</v>
      </c>
      <c r="E179" s="6">
        <v>11875</v>
      </c>
      <c r="F179" s="6">
        <v>12038</v>
      </c>
      <c r="G179" s="6">
        <v>12124</v>
      </c>
      <c r="H179" s="28">
        <v>12466</v>
      </c>
    </row>
    <row r="180" spans="1:8" ht="13.5" thickBot="1" x14ac:dyDescent="0.25">
      <c r="A180" s="22" t="s">
        <v>552</v>
      </c>
      <c r="B180" s="23" t="s">
        <v>169</v>
      </c>
      <c r="C180" s="29">
        <v>406</v>
      </c>
      <c r="D180" s="29">
        <v>406</v>
      </c>
      <c r="E180" s="29">
        <v>406</v>
      </c>
      <c r="F180" s="29">
        <v>406</v>
      </c>
      <c r="G180" s="29">
        <v>407</v>
      </c>
      <c r="H180" s="30">
        <v>406</v>
      </c>
    </row>
    <row r="181" spans="1:8" s="12" customFormat="1" x14ac:dyDescent="0.2">
      <c r="A181" s="80" t="s">
        <v>589</v>
      </c>
      <c r="B181" s="80"/>
      <c r="C181" s="81">
        <f>SUM(C166:C180)</f>
        <v>79751</v>
      </c>
      <c r="D181" s="81">
        <f>SUM(D166:D180)</f>
        <v>80401</v>
      </c>
      <c r="E181" s="81">
        <f>SUM(E166:E180)</f>
        <v>81074</v>
      </c>
      <c r="F181" s="81">
        <f>SUM(F166:F180)</f>
        <v>81468</v>
      </c>
      <c r="G181" s="81">
        <f>SUM(G166:G180)</f>
        <v>81844</v>
      </c>
      <c r="H181" s="81">
        <f>SUM(H166:H180)</f>
        <v>82272</v>
      </c>
    </row>
    <row r="182" spans="1:8" ht="13.5" thickBot="1" x14ac:dyDescent="0.25">
      <c r="C182" s="6"/>
      <c r="D182" s="6"/>
      <c r="E182" s="6"/>
      <c r="F182" s="6"/>
      <c r="G182" s="6"/>
      <c r="H182" s="6"/>
    </row>
    <row r="183" spans="1:8" x14ac:dyDescent="0.2">
      <c r="A183" s="16" t="s">
        <v>553</v>
      </c>
      <c r="B183" s="17" t="s">
        <v>170</v>
      </c>
      <c r="C183" s="26">
        <v>2192.0112345547814</v>
      </c>
      <c r="D183" s="26">
        <v>2191.0403999830942</v>
      </c>
      <c r="E183" s="26">
        <v>2200.1173619511001</v>
      </c>
      <c r="F183" s="26">
        <v>2218.9366715814176</v>
      </c>
      <c r="G183" s="27">
        <v>2247.304932570149</v>
      </c>
    </row>
    <row r="184" spans="1:8" x14ac:dyDescent="0.2">
      <c r="A184" s="20" t="s">
        <v>553</v>
      </c>
      <c r="B184" s="15" t="s">
        <v>171</v>
      </c>
      <c r="C184" s="6">
        <v>5440.9917081506492</v>
      </c>
      <c r="D184" s="6">
        <v>5556.1212207150065</v>
      </c>
      <c r="E184" s="6">
        <v>5697.0461376986832</v>
      </c>
      <c r="F184" s="6">
        <v>5864.1048509794018</v>
      </c>
      <c r="G184" s="28">
        <v>6057.8972595193954</v>
      </c>
    </row>
    <row r="185" spans="1:8" x14ac:dyDescent="0.2">
      <c r="A185" s="20" t="s">
        <v>553</v>
      </c>
      <c r="B185" s="15" t="s">
        <v>172</v>
      </c>
      <c r="C185" s="6">
        <v>45.881330261840787</v>
      </c>
      <c r="D185" s="6">
        <v>48.220457341319104</v>
      </c>
      <c r="E185" s="6">
        <v>50.851433579149848</v>
      </c>
      <c r="F185" s="6">
        <v>53.793076572438537</v>
      </c>
      <c r="G185" s="28">
        <v>57.067315288215497</v>
      </c>
    </row>
    <row r="186" spans="1:8" x14ac:dyDescent="0.2">
      <c r="A186" s="20" t="s">
        <v>553</v>
      </c>
      <c r="B186" s="15" t="s">
        <v>173</v>
      </c>
      <c r="C186" s="6">
        <v>2830.9195835779883</v>
      </c>
      <c r="D186" s="6">
        <v>2764.2953882248489</v>
      </c>
      <c r="E186" s="6">
        <v>2729.2926277804199</v>
      </c>
      <c r="F186" s="6">
        <v>2725.0179579292153</v>
      </c>
      <c r="G186" s="28">
        <v>2751.2030533675374</v>
      </c>
    </row>
    <row r="187" spans="1:8" x14ac:dyDescent="0.2">
      <c r="A187" s="20" t="s">
        <v>553</v>
      </c>
      <c r="B187" s="15" t="s">
        <v>174</v>
      </c>
      <c r="C187" s="6">
        <v>7219.0442817623862</v>
      </c>
      <c r="D187" s="6">
        <v>7250.7479280697316</v>
      </c>
      <c r="E187" s="6">
        <v>7336.1736766899912</v>
      </c>
      <c r="F187" s="6">
        <v>7475.6280092016996</v>
      </c>
      <c r="G187" s="28">
        <v>7670.2998833892589</v>
      </c>
    </row>
    <row r="188" spans="1:8" x14ac:dyDescent="0.2">
      <c r="A188" s="20" t="s">
        <v>553</v>
      </c>
      <c r="B188" s="15" t="s">
        <v>175</v>
      </c>
      <c r="C188" s="6">
        <v>16698.773181394536</v>
      </c>
      <c r="D188" s="6">
        <v>16937.076021198991</v>
      </c>
      <c r="E188" s="6">
        <v>17327.372672418078</v>
      </c>
      <c r="F188" s="6">
        <v>17878.734747195052</v>
      </c>
      <c r="G188" s="28">
        <v>18603.061186071027</v>
      </c>
    </row>
    <row r="189" spans="1:8" x14ac:dyDescent="0.2">
      <c r="A189" s="20" t="s">
        <v>553</v>
      </c>
      <c r="B189" s="15" t="s">
        <v>176</v>
      </c>
      <c r="C189" s="6">
        <v>1714.5986851870573</v>
      </c>
      <c r="D189" s="6">
        <v>1690.660410675092</v>
      </c>
      <c r="E189" s="6">
        <v>1675.6743955055858</v>
      </c>
      <c r="F189" s="6">
        <v>1669.2729377284179</v>
      </c>
      <c r="G189" s="28">
        <v>1671.2106299312711</v>
      </c>
    </row>
    <row r="190" spans="1:8" x14ac:dyDescent="0.2">
      <c r="A190" s="20" t="s">
        <v>553</v>
      </c>
      <c r="B190" s="15" t="s">
        <v>177</v>
      </c>
      <c r="C190" s="6">
        <v>10107.401136562148</v>
      </c>
      <c r="D190" s="6">
        <v>10288.371130367392</v>
      </c>
      <c r="E190" s="6">
        <v>10548.776174270477</v>
      </c>
      <c r="F190" s="6">
        <v>10892.972972655794</v>
      </c>
      <c r="G190" s="28">
        <v>11326.633397961139</v>
      </c>
    </row>
    <row r="191" spans="1:8" x14ac:dyDescent="0.2">
      <c r="A191" s="20" t="s">
        <v>553</v>
      </c>
      <c r="B191" s="15" t="s">
        <v>178</v>
      </c>
      <c r="C191" s="6">
        <v>1871.5282650746458</v>
      </c>
      <c r="D191" s="6">
        <v>1846.3904533427699</v>
      </c>
      <c r="E191" s="6">
        <v>1833.1578667462311</v>
      </c>
      <c r="F191" s="6">
        <v>1831.5135242106167</v>
      </c>
      <c r="G191" s="28">
        <v>1841.3124153666579</v>
      </c>
    </row>
    <row r="192" spans="1:8" x14ac:dyDescent="0.2">
      <c r="A192" s="20" t="s">
        <v>553</v>
      </c>
      <c r="B192" s="15" t="s">
        <v>179</v>
      </c>
      <c r="C192" s="6">
        <v>1119.3486583144004</v>
      </c>
      <c r="D192" s="6">
        <v>1087.1967009181028</v>
      </c>
      <c r="E192" s="6">
        <v>1062.2604725506708</v>
      </c>
      <c r="F192" s="6">
        <v>1044.1199044247871</v>
      </c>
      <c r="G192" s="28">
        <v>1032.4675725559157</v>
      </c>
    </row>
    <row r="193" spans="1:8" x14ac:dyDescent="0.2">
      <c r="A193" s="20" t="s">
        <v>553</v>
      </c>
      <c r="B193" s="15" t="s">
        <v>180</v>
      </c>
      <c r="C193" s="6">
        <v>6538.3957783120522</v>
      </c>
      <c r="D193" s="6">
        <v>6596.5299375613868</v>
      </c>
      <c r="E193" s="6">
        <v>6711.9060171492947</v>
      </c>
      <c r="F193" s="6">
        <v>6885.7490314609395</v>
      </c>
      <c r="G193" s="28">
        <v>7120.319632466375</v>
      </c>
      <c r="H193" s="6"/>
    </row>
    <row r="194" spans="1:8" x14ac:dyDescent="0.2">
      <c r="A194" s="20" t="s">
        <v>553</v>
      </c>
      <c r="B194" s="15" t="s">
        <v>181</v>
      </c>
      <c r="C194" s="6">
        <v>565.84098423419027</v>
      </c>
      <c r="D194" s="6">
        <v>556.71424390170125</v>
      </c>
      <c r="E194" s="6">
        <v>550.02302586912072</v>
      </c>
      <c r="F194" s="6">
        <v>545.68530911867617</v>
      </c>
      <c r="G194" s="28">
        <v>543.64398077018427</v>
      </c>
    </row>
    <row r="195" spans="1:8" x14ac:dyDescent="0.2">
      <c r="A195" s="20" t="s">
        <v>553</v>
      </c>
      <c r="B195" s="15" t="s">
        <v>182</v>
      </c>
      <c r="C195" s="6">
        <v>81.903616188996921</v>
      </c>
      <c r="D195" s="6">
        <v>78.869196507857154</v>
      </c>
      <c r="E195" s="6">
        <v>76.209240889276927</v>
      </c>
      <c r="F195" s="6">
        <v>73.91801138524238</v>
      </c>
      <c r="G195" s="28">
        <v>71.991857400412641</v>
      </c>
      <c r="H195" s="6"/>
    </row>
    <row r="196" spans="1:8" x14ac:dyDescent="0.2">
      <c r="A196" s="20" t="s">
        <v>553</v>
      </c>
      <c r="B196" s="15" t="s">
        <v>183</v>
      </c>
      <c r="C196" s="6">
        <v>4964.6768382584787</v>
      </c>
      <c r="D196" s="6">
        <v>5106.6247698439374</v>
      </c>
      <c r="E196" s="6">
        <v>5279.9256302811182</v>
      </c>
      <c r="F196" s="6">
        <v>5485.9598882919327</v>
      </c>
      <c r="G196" s="28">
        <v>5726.4717252888149</v>
      </c>
    </row>
    <row r="197" spans="1:8" x14ac:dyDescent="0.2">
      <c r="A197" s="20" t="s">
        <v>553</v>
      </c>
      <c r="B197" s="15" t="s">
        <v>184</v>
      </c>
      <c r="C197" s="6">
        <v>1478.0788650169948</v>
      </c>
      <c r="D197" s="6">
        <v>1446.389305521194</v>
      </c>
      <c r="E197" s="6">
        <v>1421.5089253872256</v>
      </c>
      <c r="F197" s="6">
        <v>1402.9475256761166</v>
      </c>
      <c r="G197" s="28">
        <v>1390.3057085727894</v>
      </c>
    </row>
    <row r="198" spans="1:8" ht="13.5" thickBot="1" x14ac:dyDescent="0.25">
      <c r="A198" s="22" t="s">
        <v>553</v>
      </c>
      <c r="B198" s="23" t="s">
        <v>185</v>
      </c>
      <c r="C198" s="29">
        <v>735.22496670708904</v>
      </c>
      <c r="D198" s="29">
        <v>749.17880471485148</v>
      </c>
      <c r="E198" s="29">
        <v>770.54398238193073</v>
      </c>
      <c r="F198" s="29">
        <v>799.67722529511843</v>
      </c>
      <c r="G198" s="30">
        <v>837.07698329704078</v>
      </c>
    </row>
    <row r="199" spans="1:8" s="12" customFormat="1" x14ac:dyDescent="0.2">
      <c r="A199" s="80" t="s">
        <v>590</v>
      </c>
      <c r="B199" s="80"/>
      <c r="C199" s="81">
        <f>SUM(C183:C198)</f>
        <v>63604.619113558227</v>
      </c>
      <c r="D199" s="81">
        <f>SUM(D183:D198)</f>
        <v>64194.426368887274</v>
      </c>
      <c r="E199" s="81">
        <f>SUM(E183:E198)</f>
        <v>65270.839641148363</v>
      </c>
      <c r="F199" s="81">
        <f>SUM(F183:F198)</f>
        <v>66848.031643706869</v>
      </c>
      <c r="G199" s="81">
        <f>SUM(G183:G198)</f>
        <v>68948.267533816179</v>
      </c>
    </row>
    <row r="200" spans="1:8" ht="13.5" thickBot="1" x14ac:dyDescent="0.25">
      <c r="C200" s="6"/>
      <c r="D200" s="6"/>
      <c r="E200" s="6"/>
      <c r="F200" s="6"/>
      <c r="G200" s="6"/>
    </row>
    <row r="201" spans="1:8" x14ac:dyDescent="0.2">
      <c r="A201" s="16" t="s">
        <v>554</v>
      </c>
      <c r="B201" s="17" t="s">
        <v>186</v>
      </c>
      <c r="C201" s="26">
        <v>10864.021368874339</v>
      </c>
      <c r="D201" s="26">
        <v>10897.281833184099</v>
      </c>
      <c r="E201" s="26">
        <v>11041.172364900596</v>
      </c>
      <c r="F201" s="26">
        <v>11313.341614485907</v>
      </c>
      <c r="G201" s="27">
        <v>11736.661243723433</v>
      </c>
    </row>
    <row r="202" spans="1:8" x14ac:dyDescent="0.2">
      <c r="A202" s="20" t="s">
        <v>554</v>
      </c>
      <c r="B202" s="15" t="s">
        <v>187</v>
      </c>
      <c r="C202" s="6">
        <v>745.85384590635886</v>
      </c>
      <c r="D202" s="6">
        <v>763.5449653684791</v>
      </c>
      <c r="E202" s="6">
        <v>791.47883488129219</v>
      </c>
      <c r="F202" s="6">
        <v>831.81186879660868</v>
      </c>
      <c r="G202" s="28">
        <v>887.35538719464955</v>
      </c>
    </row>
    <row r="203" spans="1:8" x14ac:dyDescent="0.2">
      <c r="A203" s="20" t="s">
        <v>554</v>
      </c>
      <c r="B203" s="15" t="s">
        <v>188</v>
      </c>
      <c r="C203" s="6">
        <v>2528.3033579621442</v>
      </c>
      <c r="D203" s="6">
        <v>2704.4678572334251</v>
      </c>
      <c r="E203" s="6">
        <v>2927.6628571527235</v>
      </c>
      <c r="F203" s="6">
        <v>3207.5268219264262</v>
      </c>
      <c r="G203" s="28">
        <v>3556.1729000055184</v>
      </c>
    </row>
    <row r="204" spans="1:8" x14ac:dyDescent="0.2">
      <c r="A204" s="20" t="s">
        <v>554</v>
      </c>
      <c r="B204" s="15" t="s">
        <v>189</v>
      </c>
      <c r="C204" s="6">
        <v>293.66182937869951</v>
      </c>
      <c r="D204" s="6">
        <v>294.46982076868858</v>
      </c>
      <c r="E204" s="6">
        <v>296.76213414223702</v>
      </c>
      <c r="F204" s="6">
        <v>300.57283950582155</v>
      </c>
      <c r="G204" s="28">
        <v>305.94568623763246</v>
      </c>
    </row>
    <row r="205" spans="1:8" x14ac:dyDescent="0.2">
      <c r="A205" s="20" t="s">
        <v>554</v>
      </c>
      <c r="B205" s="15" t="s">
        <v>190</v>
      </c>
      <c r="C205" s="6">
        <v>3364.8657227401191</v>
      </c>
      <c r="D205" s="6">
        <v>3148.6823805929512</v>
      </c>
      <c r="E205" s="6">
        <v>2959.788320576652</v>
      </c>
      <c r="F205" s="6">
        <v>2796.5619630563197</v>
      </c>
      <c r="G205" s="28">
        <v>2657.8985334950603</v>
      </c>
    </row>
    <row r="206" spans="1:8" x14ac:dyDescent="0.2">
      <c r="A206" s="20" t="s">
        <v>554</v>
      </c>
      <c r="B206" s="15" t="s">
        <v>191</v>
      </c>
      <c r="C206" s="6">
        <v>88.581647840021247</v>
      </c>
      <c r="D206" s="6">
        <v>98.208255838692367</v>
      </c>
      <c r="E206" s="6">
        <v>110.84001044047885</v>
      </c>
      <c r="F206" s="6">
        <v>127.23785122717621</v>
      </c>
      <c r="G206" s="28">
        <v>148.38093682849976</v>
      </c>
    </row>
    <row r="207" spans="1:8" x14ac:dyDescent="0.2">
      <c r="A207" s="20" t="s">
        <v>554</v>
      </c>
      <c r="B207" s="15" t="s">
        <v>192</v>
      </c>
      <c r="C207" s="6">
        <v>1967.21886848431</v>
      </c>
      <c r="D207" s="6">
        <v>2011.4310185832903</v>
      </c>
      <c r="E207" s="6">
        <v>2079.4565086644898</v>
      </c>
      <c r="F207" s="6">
        <v>2175.1217410493427</v>
      </c>
      <c r="G207" s="28">
        <v>2303.3567722526859</v>
      </c>
    </row>
    <row r="208" spans="1:8" x14ac:dyDescent="0.2">
      <c r="A208" s="20" t="s">
        <v>554</v>
      </c>
      <c r="B208" s="15" t="s">
        <v>193</v>
      </c>
      <c r="C208" s="6">
        <v>1011.5681268299661</v>
      </c>
      <c r="D208" s="6">
        <v>1071.9142319243686</v>
      </c>
      <c r="E208" s="6">
        <v>1144.5654886155955</v>
      </c>
      <c r="F208" s="6">
        <v>1231.4048041394885</v>
      </c>
      <c r="G208" s="28">
        <v>1334.6934542468643</v>
      </c>
    </row>
    <row r="209" spans="1:8" x14ac:dyDescent="0.2">
      <c r="A209" s="20" t="s">
        <v>554</v>
      </c>
      <c r="B209" s="15" t="s">
        <v>194</v>
      </c>
      <c r="C209" s="6">
        <v>905.67616720733213</v>
      </c>
      <c r="D209" s="6">
        <v>870.64820843016946</v>
      </c>
      <c r="E209" s="6">
        <v>840.40781576126108</v>
      </c>
      <c r="F209" s="6">
        <v>814.91460727569677</v>
      </c>
      <c r="G209" s="28">
        <v>794.2308694923355</v>
      </c>
    </row>
    <row r="210" spans="1:8" x14ac:dyDescent="0.2">
      <c r="A210" s="20" t="s">
        <v>554</v>
      </c>
      <c r="B210" s="15" t="s">
        <v>195</v>
      </c>
      <c r="C210" s="6">
        <v>11057.565867213576</v>
      </c>
      <c r="D210" s="6">
        <v>11099.796898592362</v>
      </c>
      <c r="E210" s="6">
        <v>11273.886762026419</v>
      </c>
      <c r="F210" s="6">
        <v>11602.565996938978</v>
      </c>
      <c r="G210" s="28">
        <v>12115.843357546604</v>
      </c>
    </row>
    <row r="211" spans="1:8" x14ac:dyDescent="0.2">
      <c r="A211" s="20" t="s">
        <v>554</v>
      </c>
      <c r="B211" s="15" t="s">
        <v>196</v>
      </c>
      <c r="C211" s="6">
        <v>36.703440760934853</v>
      </c>
      <c r="D211" s="6">
        <v>36.835191108048448</v>
      </c>
      <c r="E211" s="6">
        <v>37.047734393141781</v>
      </c>
      <c r="F211" s="6">
        <v>37.344829977369493</v>
      </c>
      <c r="G211" s="28">
        <v>37.730592563514413</v>
      </c>
    </row>
    <row r="212" spans="1:8" x14ac:dyDescent="0.2">
      <c r="A212" s="20" t="s">
        <v>554</v>
      </c>
      <c r="B212" s="15" t="s">
        <v>197</v>
      </c>
      <c r="C212" s="6">
        <v>277.82217093996462</v>
      </c>
      <c r="D212" s="6">
        <v>277.73247178955449</v>
      </c>
      <c r="E212" s="6">
        <v>282.11321094897005</v>
      </c>
      <c r="F212" s="6">
        <v>291.77120814469259</v>
      </c>
      <c r="G212" s="28">
        <v>307.79231070717367</v>
      </c>
    </row>
    <row r="213" spans="1:8" x14ac:dyDescent="0.2">
      <c r="A213" s="20" t="s">
        <v>554</v>
      </c>
      <c r="B213" s="15" t="s">
        <v>198</v>
      </c>
      <c r="C213" s="6">
        <v>4363.120630281649</v>
      </c>
      <c r="D213" s="6">
        <v>4552.645830227787</v>
      </c>
      <c r="E213" s="6">
        <v>4834.1274243913622</v>
      </c>
      <c r="F213" s="6">
        <v>5229.6157845423822</v>
      </c>
      <c r="G213" s="28">
        <v>5767.7174470487817</v>
      </c>
    </row>
    <row r="214" spans="1:8" ht="13.5" thickBot="1" x14ac:dyDescent="0.25">
      <c r="A214" s="22" t="s">
        <v>554</v>
      </c>
      <c r="B214" s="23" t="s">
        <v>199</v>
      </c>
      <c r="C214" s="29">
        <v>35060.610172446446</v>
      </c>
      <c r="D214" s="29">
        <v>35108.186982416169</v>
      </c>
      <c r="E214" s="29">
        <v>35574.207597438333</v>
      </c>
      <c r="F214" s="29">
        <v>36515.895316911032</v>
      </c>
      <c r="G214" s="30">
        <v>38011.639285344252</v>
      </c>
    </row>
    <row r="215" spans="1:8" s="12" customFormat="1" x14ac:dyDescent="0.2">
      <c r="A215" s="80" t="s">
        <v>591</v>
      </c>
      <c r="B215" s="80"/>
      <c r="C215" s="81">
        <f>SUM(C201:C214)</f>
        <v>72565.573216865858</v>
      </c>
      <c r="D215" s="81">
        <f>SUM(D201:D214)</f>
        <v>72935.845946058078</v>
      </c>
      <c r="E215" s="81">
        <f>SUM(E201:E214)</f>
        <v>74193.517064333559</v>
      </c>
      <c r="F215" s="81">
        <f>SUM(F201:F214)</f>
        <v>76475.687247977243</v>
      </c>
      <c r="G215" s="81">
        <f>SUM(G201:G214)</f>
        <v>79965.418776687002</v>
      </c>
    </row>
    <row r="216" spans="1:8" ht="13.5" thickBot="1" x14ac:dyDescent="0.25">
      <c r="C216" s="6"/>
      <c r="D216" s="6"/>
      <c r="E216" s="6"/>
      <c r="F216" s="6"/>
      <c r="G216" s="6"/>
    </row>
    <row r="217" spans="1:8" x14ac:dyDescent="0.2">
      <c r="A217" s="16" t="s">
        <v>555</v>
      </c>
      <c r="B217" s="17" t="s">
        <v>200</v>
      </c>
      <c r="C217" s="18">
        <v>9766.1352674573682</v>
      </c>
      <c r="D217" s="18">
        <v>9840.2117781253783</v>
      </c>
      <c r="E217" s="18">
        <v>9950.9914571082827</v>
      </c>
      <c r="F217" s="18">
        <v>10252.505805041874</v>
      </c>
      <c r="G217" s="18">
        <v>10649.755069936162</v>
      </c>
      <c r="H217" s="19">
        <v>11119.994722592113</v>
      </c>
    </row>
    <row r="218" spans="1:8" x14ac:dyDescent="0.2">
      <c r="A218" s="20" t="s">
        <v>555</v>
      </c>
      <c r="B218" s="15" t="s">
        <v>201</v>
      </c>
      <c r="C218" s="11">
        <v>13674.682243139658</v>
      </c>
      <c r="D218" s="11">
        <v>13799.596810101337</v>
      </c>
      <c r="E218" s="11">
        <v>13986.193822944231</v>
      </c>
      <c r="F218" s="11">
        <v>14493.380287250558</v>
      </c>
      <c r="G218" s="11">
        <v>15159.278712118416</v>
      </c>
      <c r="H218" s="21">
        <v>15935.35407225778</v>
      </c>
    </row>
    <row r="219" spans="1:8" x14ac:dyDescent="0.2">
      <c r="A219" s="20" t="s">
        <v>555</v>
      </c>
      <c r="B219" s="15" t="s">
        <v>202</v>
      </c>
      <c r="C219" s="11">
        <v>2514.6411614989802</v>
      </c>
      <c r="D219" s="11">
        <v>2532.2752736277184</v>
      </c>
      <c r="E219" s="11">
        <v>2558.630316794487</v>
      </c>
      <c r="F219" s="11">
        <v>2630.1282403067798</v>
      </c>
      <c r="G219" s="11">
        <v>2723.9677561562339</v>
      </c>
      <c r="H219" s="21">
        <v>2846.6592507451537</v>
      </c>
    </row>
    <row r="220" spans="1:8" x14ac:dyDescent="0.2">
      <c r="A220" s="20" t="s">
        <v>555</v>
      </c>
      <c r="B220" s="15" t="s">
        <v>203</v>
      </c>
      <c r="C220" s="11">
        <v>5249.6312254727</v>
      </c>
      <c r="D220" s="11">
        <v>5276.9515972270419</v>
      </c>
      <c r="E220" s="11">
        <v>5317.9529350908051</v>
      </c>
      <c r="F220" s="11">
        <v>5429.5802949118624</v>
      </c>
      <c r="G220" s="11">
        <v>5577.3595504082859</v>
      </c>
      <c r="H220" s="21">
        <v>5771.8780146782656</v>
      </c>
    </row>
    <row r="221" spans="1:8" x14ac:dyDescent="0.2">
      <c r="A221" s="20" t="s">
        <v>555</v>
      </c>
      <c r="B221" s="15" t="s">
        <v>204</v>
      </c>
      <c r="C221" s="11">
        <v>7448.9840742630677</v>
      </c>
      <c r="D221" s="11">
        <v>7528.8203221563217</v>
      </c>
      <c r="E221" s="11">
        <v>7648.245079890371</v>
      </c>
      <c r="F221" s="11">
        <v>7973.2576836068874</v>
      </c>
      <c r="G221" s="11">
        <v>8356.1384492519464</v>
      </c>
      <c r="H221" s="21">
        <v>8776.0650508993367</v>
      </c>
    </row>
    <row r="222" spans="1:8" x14ac:dyDescent="0.2">
      <c r="A222" s="20" t="s">
        <v>555</v>
      </c>
      <c r="B222" s="15" t="s">
        <v>205</v>
      </c>
      <c r="C222" s="11">
        <v>16114.045519075693</v>
      </c>
      <c r="D222" s="11">
        <v>16290.990572405895</v>
      </c>
      <c r="E222" s="11">
        <v>16555.961095944611</v>
      </c>
      <c r="F222" s="11">
        <v>17074.193931195754</v>
      </c>
      <c r="G222" s="11">
        <v>17632.522216362031</v>
      </c>
      <c r="H222" s="21">
        <v>18084.208948112631</v>
      </c>
    </row>
    <row r="223" spans="1:8" x14ac:dyDescent="0.2">
      <c r="A223" s="20" t="s">
        <v>555</v>
      </c>
      <c r="B223" s="15" t="s">
        <v>206</v>
      </c>
      <c r="C223" s="11">
        <v>324.13010161927531</v>
      </c>
      <c r="D223" s="11">
        <v>332.64305400622936</v>
      </c>
      <c r="E223" s="11">
        <v>345.27800926354672</v>
      </c>
      <c r="F223" s="11">
        <v>378.96536543141946</v>
      </c>
      <c r="G223" s="11">
        <v>421.85816211393933</v>
      </c>
      <c r="H223" s="21">
        <v>474.93115715132939</v>
      </c>
    </row>
    <row r="224" spans="1:8" x14ac:dyDescent="0.2">
      <c r="A224" s="20" t="s">
        <v>555</v>
      </c>
      <c r="B224" s="15" t="s">
        <v>190</v>
      </c>
      <c r="C224" s="11">
        <v>24224.953060311796</v>
      </c>
      <c r="D224" s="11">
        <v>24273.943709994306</v>
      </c>
      <c r="E224" s="11">
        <v>24347.07290331498</v>
      </c>
      <c r="F224" s="11">
        <v>24545.342018252039</v>
      </c>
      <c r="G224" s="11">
        <v>24805.767307928269</v>
      </c>
      <c r="H224" s="21">
        <v>25147.572609212843</v>
      </c>
    </row>
    <row r="225" spans="1:8" x14ac:dyDescent="0.2">
      <c r="A225" s="20" t="s">
        <v>555</v>
      </c>
      <c r="B225" s="15" t="s">
        <v>207</v>
      </c>
      <c r="C225" s="11">
        <v>1155.8574076156565</v>
      </c>
      <c r="D225" s="11">
        <v>1167.1458597451176</v>
      </c>
      <c r="E225" s="11">
        <v>1184.0356592493633</v>
      </c>
      <c r="F225" s="11">
        <v>1229.8823986629259</v>
      </c>
      <c r="G225" s="11">
        <v>1290.1154209344475</v>
      </c>
      <c r="H225" s="21">
        <v>1368.44718927793</v>
      </c>
    </row>
    <row r="226" spans="1:8" x14ac:dyDescent="0.2">
      <c r="A226" s="20" t="s">
        <v>555</v>
      </c>
      <c r="B226" s="15" t="s">
        <v>208</v>
      </c>
      <c r="C226" s="11">
        <v>9607.0194299465784</v>
      </c>
      <c r="D226" s="11">
        <v>9725.5032550270698</v>
      </c>
      <c r="E226" s="11">
        <v>9903.2927422517132</v>
      </c>
      <c r="F226" s="11">
        <v>10327.288316993101</v>
      </c>
      <c r="G226" s="11">
        <v>10725.924498732045</v>
      </c>
      <c r="H226" s="21">
        <v>10904.950486477155</v>
      </c>
    </row>
    <row r="227" spans="1:8" x14ac:dyDescent="0.2">
      <c r="A227" s="20" t="s">
        <v>555</v>
      </c>
      <c r="B227" s="15" t="s">
        <v>209</v>
      </c>
      <c r="C227" s="11">
        <v>23027.922432706782</v>
      </c>
      <c r="D227" s="11">
        <v>23110.620533275935</v>
      </c>
      <c r="E227" s="11">
        <v>23235.109236803997</v>
      </c>
      <c r="F227" s="11">
        <v>23574.274197671428</v>
      </c>
      <c r="G227" s="11">
        <v>24027.88549063135</v>
      </c>
      <c r="H227" s="21">
        <v>24633.912171817236</v>
      </c>
    </row>
    <row r="228" spans="1:8" x14ac:dyDescent="0.2">
      <c r="A228" s="20" t="s">
        <v>555</v>
      </c>
      <c r="B228" s="15" t="s">
        <v>210</v>
      </c>
      <c r="C228" s="11">
        <v>6603.4169914458271</v>
      </c>
      <c r="D228" s="11">
        <v>6664.3572536456222</v>
      </c>
      <c r="E228" s="11">
        <v>6755.567983759197</v>
      </c>
      <c r="F228" s="11">
        <v>7003.2141207741497</v>
      </c>
      <c r="G228" s="11">
        <v>7327.7034507250537</v>
      </c>
      <c r="H228" s="21">
        <v>7566.7345749083233</v>
      </c>
    </row>
    <row r="229" spans="1:8" x14ac:dyDescent="0.2">
      <c r="A229" s="20" t="s">
        <v>555</v>
      </c>
      <c r="B229" s="15" t="s">
        <v>211</v>
      </c>
      <c r="C229" s="11">
        <v>17282.458944851347</v>
      </c>
      <c r="D229" s="11">
        <v>17344.550712196309</v>
      </c>
      <c r="E229" s="11">
        <v>17436.821701628814</v>
      </c>
      <c r="F229" s="11">
        <v>17685.542713658124</v>
      </c>
      <c r="G229" s="11">
        <v>18007.492000724709</v>
      </c>
      <c r="H229" s="21">
        <v>18305.180899019968</v>
      </c>
    </row>
    <row r="230" spans="1:8" x14ac:dyDescent="0.2">
      <c r="A230" s="20" t="s">
        <v>555</v>
      </c>
      <c r="B230" s="15" t="s">
        <v>212</v>
      </c>
      <c r="C230" s="11">
        <v>21801.576390217844</v>
      </c>
      <c r="D230" s="11">
        <v>21939.982017973998</v>
      </c>
      <c r="E230" s="11">
        <v>22146.363516990576</v>
      </c>
      <c r="F230" s="11">
        <v>22705.600537647795</v>
      </c>
      <c r="G230" s="11">
        <v>23388.60390256477</v>
      </c>
      <c r="H230" s="21">
        <v>24171.887003239226</v>
      </c>
    </row>
    <row r="231" spans="1:8" x14ac:dyDescent="0.2">
      <c r="A231" s="20" t="s">
        <v>555</v>
      </c>
      <c r="B231" s="15" t="s">
        <v>213</v>
      </c>
      <c r="C231" s="11">
        <v>165796.97055693984</v>
      </c>
      <c r="D231" s="11">
        <v>167123.36422752909</v>
      </c>
      <c r="E231" s="11">
        <v>168970.71774562899</v>
      </c>
      <c r="F231" s="11">
        <v>173088.31950495596</v>
      </c>
      <c r="G231" s="11">
        <v>177083.82894231603</v>
      </c>
      <c r="H231" s="21">
        <v>180960.35824796741</v>
      </c>
    </row>
    <row r="232" spans="1:8" x14ac:dyDescent="0.2">
      <c r="A232" s="20" t="s">
        <v>555</v>
      </c>
      <c r="B232" s="15" t="s">
        <v>214</v>
      </c>
      <c r="C232" s="11">
        <v>358.52113377193331</v>
      </c>
      <c r="D232" s="11">
        <v>368.15109424019579</v>
      </c>
      <c r="E232" s="11">
        <v>382.28708954533192</v>
      </c>
      <c r="F232" s="11">
        <v>419.3818465897001</v>
      </c>
      <c r="G232" s="11">
        <v>446.60526703472647</v>
      </c>
      <c r="H232" s="21">
        <v>446.60526703472647</v>
      </c>
    </row>
    <row r="233" spans="1:8" x14ac:dyDescent="0.2">
      <c r="A233" s="20" t="s">
        <v>555</v>
      </c>
      <c r="B233" s="15" t="s">
        <v>215</v>
      </c>
      <c r="C233" s="11">
        <v>11750.612531777593</v>
      </c>
      <c r="D233" s="11">
        <v>12499.134383886141</v>
      </c>
      <c r="E233" s="11">
        <v>13271.841184968616</v>
      </c>
      <c r="F233" s="11">
        <v>14169.609559312956</v>
      </c>
      <c r="G233" s="11">
        <v>15130.171848640455</v>
      </c>
      <c r="H233" s="21">
        <v>15471.880076902937</v>
      </c>
    </row>
    <row r="234" spans="1:8" x14ac:dyDescent="0.2">
      <c r="A234" s="20" t="s">
        <v>555</v>
      </c>
      <c r="B234" s="15" t="s">
        <v>216</v>
      </c>
      <c r="C234" s="11">
        <v>12850.429130944902</v>
      </c>
      <c r="D234" s="11">
        <v>12879.515438216356</v>
      </c>
      <c r="E234" s="11">
        <v>12922.898309492855</v>
      </c>
      <c r="F234" s="11">
        <v>13040.416202485532</v>
      </c>
      <c r="G234" s="11">
        <v>13195.039275454492</v>
      </c>
      <c r="H234" s="21">
        <v>13398.633111860834</v>
      </c>
    </row>
    <row r="235" spans="1:8" x14ac:dyDescent="0.2">
      <c r="A235" s="20" t="s">
        <v>555</v>
      </c>
      <c r="B235" s="15" t="s">
        <v>217</v>
      </c>
      <c r="C235" s="11">
        <v>7936.9081770231769</v>
      </c>
      <c r="D235" s="11">
        <v>7984.9775438077104</v>
      </c>
      <c r="E235" s="11">
        <v>8056.7662030302781</v>
      </c>
      <c r="F235" s="11">
        <v>8250.9590072927076</v>
      </c>
      <c r="G235" s="11">
        <v>8465.8723065076265</v>
      </c>
      <c r="H235" s="21">
        <v>8673.4996036061784</v>
      </c>
    </row>
    <row r="236" spans="1:8" x14ac:dyDescent="0.2">
      <c r="A236" s="20" t="s">
        <v>555</v>
      </c>
      <c r="B236" s="15" t="s">
        <v>218</v>
      </c>
      <c r="C236" s="11">
        <v>4644.5482055356842</v>
      </c>
      <c r="D236" s="11">
        <v>4674.2637898761313</v>
      </c>
      <c r="E236" s="11">
        <v>4718.8715327155669</v>
      </c>
      <c r="F236" s="11">
        <v>4840.1767609903909</v>
      </c>
      <c r="G236" s="11">
        <v>5000.3691416107249</v>
      </c>
      <c r="H236" s="21">
        <v>5211.0145572686961</v>
      </c>
    </row>
    <row r="237" spans="1:8" x14ac:dyDescent="0.2">
      <c r="A237" s="20" t="s">
        <v>555</v>
      </c>
      <c r="B237" s="15" t="s">
        <v>219</v>
      </c>
      <c r="C237" s="11">
        <v>10326.629899656207</v>
      </c>
      <c r="D237" s="11">
        <v>10362.791385236387</v>
      </c>
      <c r="E237" s="11">
        <v>10416.704071795271</v>
      </c>
      <c r="F237" s="11">
        <v>10555.740818343467</v>
      </c>
      <c r="G237" s="11">
        <v>10718.538460542988</v>
      </c>
      <c r="H237" s="21">
        <v>10870.415008596839</v>
      </c>
    </row>
    <row r="238" spans="1:8" ht="13.5" thickBot="1" x14ac:dyDescent="0.25">
      <c r="A238" s="22" t="s">
        <v>555</v>
      </c>
      <c r="B238" s="23" t="s">
        <v>220</v>
      </c>
      <c r="C238" s="24">
        <v>16246.249871446835</v>
      </c>
      <c r="D238" s="24">
        <v>16351.18109543177</v>
      </c>
      <c r="E238" s="24">
        <v>16508.795939709587</v>
      </c>
      <c r="F238" s="24">
        <v>16938.205375514663</v>
      </c>
      <c r="G238" s="24">
        <v>17506.265552413282</v>
      </c>
      <c r="H238" s="25">
        <v>18193.23931836112</v>
      </c>
    </row>
    <row r="239" spans="1:8" s="12" customFormat="1" x14ac:dyDescent="0.2">
      <c r="A239" s="80" t="s">
        <v>592</v>
      </c>
      <c r="B239" s="80"/>
      <c r="C239" s="84">
        <f>SUM(C220:C238)</f>
        <v>362750.8650846227</v>
      </c>
      <c r="D239" s="84">
        <f>SUM(D220:D238)</f>
        <v>365898.88784587762</v>
      </c>
      <c r="E239" s="84">
        <f>SUM(E220:E238)</f>
        <v>370124.58294107445</v>
      </c>
      <c r="F239" s="84">
        <f>SUM(F220:F238)</f>
        <v>379229.95065429073</v>
      </c>
      <c r="G239" s="84">
        <f>SUM(G220:G238)</f>
        <v>389108.06124489714</v>
      </c>
      <c r="H239" s="84">
        <f>SUM(H220:H238)</f>
        <v>398431.41329639294</v>
      </c>
    </row>
    <row r="240" spans="1:8" ht="13.5" thickBot="1" x14ac:dyDescent="0.25">
      <c r="C240" s="11"/>
      <c r="D240" s="11"/>
      <c r="E240" s="11"/>
      <c r="F240" s="11"/>
      <c r="G240" s="11"/>
      <c r="H240" s="11"/>
    </row>
    <row r="241" spans="1:8" x14ac:dyDescent="0.2">
      <c r="A241" s="16" t="s">
        <v>556</v>
      </c>
      <c r="B241" s="17" t="s">
        <v>221</v>
      </c>
      <c r="C241" s="26">
        <v>2380</v>
      </c>
      <c r="D241" s="26">
        <v>2549</v>
      </c>
      <c r="E241" s="26">
        <v>2718</v>
      </c>
      <c r="F241" s="26">
        <v>2847</v>
      </c>
      <c r="G241" s="26">
        <v>2947</v>
      </c>
      <c r="H241" s="27">
        <v>3076</v>
      </c>
    </row>
    <row r="242" spans="1:8" x14ac:dyDescent="0.2">
      <c r="A242" s="20" t="s">
        <v>556</v>
      </c>
      <c r="B242" s="15" t="s">
        <v>222</v>
      </c>
      <c r="C242" s="6">
        <v>15536</v>
      </c>
      <c r="D242" s="6">
        <v>16047</v>
      </c>
      <c r="E242" s="6">
        <v>16583</v>
      </c>
      <c r="F242" s="6">
        <v>17165</v>
      </c>
      <c r="G242" s="6">
        <v>17692</v>
      </c>
      <c r="H242" s="28">
        <v>17824</v>
      </c>
    </row>
    <row r="243" spans="1:8" x14ac:dyDescent="0.2">
      <c r="A243" s="20" t="s">
        <v>556</v>
      </c>
      <c r="B243" s="15" t="s">
        <v>223</v>
      </c>
      <c r="C243" s="6">
        <v>2718</v>
      </c>
      <c r="D243" s="6">
        <v>2817</v>
      </c>
      <c r="E243" s="6">
        <v>2920</v>
      </c>
      <c r="F243" s="6">
        <v>3027</v>
      </c>
      <c r="G243" s="6">
        <v>3121</v>
      </c>
      <c r="H243" s="28">
        <v>3155</v>
      </c>
    </row>
    <row r="244" spans="1:8" x14ac:dyDescent="0.2">
      <c r="A244" s="20" t="s">
        <v>556</v>
      </c>
      <c r="B244" s="15" t="s">
        <v>224</v>
      </c>
      <c r="C244" s="6">
        <v>1240</v>
      </c>
      <c r="D244" s="6">
        <v>1465</v>
      </c>
      <c r="E244" s="6">
        <v>1684</v>
      </c>
      <c r="F244" s="6">
        <v>1813</v>
      </c>
      <c r="G244" s="6">
        <v>1894</v>
      </c>
      <c r="H244" s="28">
        <v>2126</v>
      </c>
    </row>
    <row r="245" spans="1:8" x14ac:dyDescent="0.2">
      <c r="A245" s="20" t="s">
        <v>556</v>
      </c>
      <c r="B245" s="15" t="s">
        <v>225</v>
      </c>
      <c r="C245" s="6">
        <v>4642</v>
      </c>
      <c r="D245" s="6">
        <v>4944</v>
      </c>
      <c r="E245" s="6">
        <v>5247</v>
      </c>
      <c r="F245" s="6">
        <v>5488</v>
      </c>
      <c r="G245" s="6">
        <v>5676</v>
      </c>
      <c r="H245" s="28">
        <v>5895</v>
      </c>
    </row>
    <row r="246" spans="1:8" x14ac:dyDescent="0.2">
      <c r="A246" s="20" t="s">
        <v>556</v>
      </c>
      <c r="B246" s="15" t="s">
        <v>226</v>
      </c>
      <c r="C246" s="6">
        <v>7860</v>
      </c>
      <c r="D246" s="6">
        <v>8475</v>
      </c>
      <c r="E246" s="6">
        <v>9089</v>
      </c>
      <c r="F246" s="6">
        <v>9543</v>
      </c>
      <c r="G246" s="6">
        <v>9883</v>
      </c>
      <c r="H246" s="28">
        <v>10380</v>
      </c>
    </row>
    <row r="247" spans="1:8" x14ac:dyDescent="0.2">
      <c r="A247" s="20" t="s">
        <v>556</v>
      </c>
      <c r="B247" s="15" t="s">
        <v>191</v>
      </c>
      <c r="C247" s="6">
        <v>2516</v>
      </c>
      <c r="D247" s="6">
        <v>2524</v>
      </c>
      <c r="E247" s="6">
        <v>2539</v>
      </c>
      <c r="F247" s="6">
        <v>2600</v>
      </c>
      <c r="G247" s="6">
        <v>2670</v>
      </c>
      <c r="H247" s="28">
        <v>2601</v>
      </c>
    </row>
    <row r="248" spans="1:8" x14ac:dyDescent="0.2">
      <c r="A248" s="20" t="s">
        <v>556</v>
      </c>
      <c r="B248" s="15" t="s">
        <v>227</v>
      </c>
      <c r="C248" s="6">
        <v>3812</v>
      </c>
      <c r="D248" s="6">
        <v>4291</v>
      </c>
      <c r="E248" s="6">
        <v>4762</v>
      </c>
      <c r="F248" s="6">
        <v>5063</v>
      </c>
      <c r="G248" s="6">
        <v>5266</v>
      </c>
      <c r="H248" s="28">
        <v>5724</v>
      </c>
    </row>
    <row r="249" spans="1:8" x14ac:dyDescent="0.2">
      <c r="A249" s="20" t="s">
        <v>556</v>
      </c>
      <c r="B249" s="15" t="s">
        <v>228</v>
      </c>
      <c r="C249" s="6">
        <v>10183</v>
      </c>
      <c r="D249" s="6">
        <v>10529</v>
      </c>
      <c r="E249" s="6">
        <v>10892</v>
      </c>
      <c r="F249" s="6">
        <v>11277</v>
      </c>
      <c r="G249" s="6">
        <v>11624</v>
      </c>
      <c r="H249" s="28">
        <v>11726</v>
      </c>
    </row>
    <row r="250" spans="1:8" x14ac:dyDescent="0.2">
      <c r="A250" s="20" t="s">
        <v>556</v>
      </c>
      <c r="B250" s="15" t="s">
        <v>229</v>
      </c>
      <c r="C250" s="6">
        <v>5786</v>
      </c>
      <c r="D250" s="6">
        <v>6436</v>
      </c>
      <c r="E250" s="6">
        <v>7078</v>
      </c>
      <c r="F250" s="6">
        <v>7501</v>
      </c>
      <c r="G250" s="6">
        <v>7792</v>
      </c>
      <c r="H250" s="28">
        <v>8396</v>
      </c>
    </row>
    <row r="251" spans="1:8" x14ac:dyDescent="0.2">
      <c r="A251" s="20" t="s">
        <v>556</v>
      </c>
      <c r="B251" s="15" t="s">
        <v>230</v>
      </c>
      <c r="C251" s="6">
        <v>12024</v>
      </c>
      <c r="D251" s="6">
        <v>13054</v>
      </c>
      <c r="E251" s="6">
        <v>14078</v>
      </c>
      <c r="F251" s="6">
        <v>14812</v>
      </c>
      <c r="G251" s="6">
        <v>15352</v>
      </c>
      <c r="H251" s="28">
        <v>16218</v>
      </c>
    </row>
    <row r="252" spans="1:8" x14ac:dyDescent="0.2">
      <c r="A252" s="20" t="s">
        <v>556</v>
      </c>
      <c r="B252" s="15" t="s">
        <v>231</v>
      </c>
      <c r="C252" s="6">
        <v>445</v>
      </c>
      <c r="D252" s="6">
        <v>448</v>
      </c>
      <c r="E252" s="6">
        <v>453</v>
      </c>
      <c r="F252" s="6">
        <v>464</v>
      </c>
      <c r="G252" s="6">
        <v>477</v>
      </c>
      <c r="H252" s="28">
        <v>467</v>
      </c>
    </row>
    <row r="253" spans="1:8" x14ac:dyDescent="0.2">
      <c r="A253" s="20" t="s">
        <v>556</v>
      </c>
      <c r="B253" s="15" t="s">
        <v>232</v>
      </c>
      <c r="C253" s="6">
        <v>456</v>
      </c>
      <c r="D253" s="6">
        <v>457</v>
      </c>
      <c r="E253" s="6">
        <v>460</v>
      </c>
      <c r="F253" s="6">
        <v>471</v>
      </c>
      <c r="G253" s="6">
        <v>484</v>
      </c>
      <c r="H253" s="28">
        <v>472</v>
      </c>
    </row>
    <row r="254" spans="1:8" x14ac:dyDescent="0.2">
      <c r="A254" s="20" t="s">
        <v>556</v>
      </c>
      <c r="B254" s="15" t="s">
        <v>233</v>
      </c>
      <c r="C254" s="6">
        <v>1760</v>
      </c>
      <c r="D254" s="6">
        <v>1760</v>
      </c>
      <c r="E254" s="6">
        <v>1765</v>
      </c>
      <c r="F254" s="6">
        <v>1804</v>
      </c>
      <c r="G254" s="6">
        <v>1852</v>
      </c>
      <c r="H254" s="28">
        <v>1796</v>
      </c>
    </row>
    <row r="255" spans="1:8" x14ac:dyDescent="0.2">
      <c r="A255" s="20" t="s">
        <v>556</v>
      </c>
      <c r="B255" s="15" t="s">
        <v>234</v>
      </c>
      <c r="C255" s="6">
        <v>2590</v>
      </c>
      <c r="D255" s="6">
        <v>2659</v>
      </c>
      <c r="E255" s="6">
        <v>2733</v>
      </c>
      <c r="F255" s="6">
        <v>2823</v>
      </c>
      <c r="G255" s="6">
        <v>2908</v>
      </c>
      <c r="H255" s="28">
        <v>2911</v>
      </c>
    </row>
    <row r="256" spans="1:8" x14ac:dyDescent="0.2">
      <c r="A256" s="20" t="s">
        <v>556</v>
      </c>
      <c r="B256" s="15" t="s">
        <v>235</v>
      </c>
      <c r="C256" s="6">
        <v>1066</v>
      </c>
      <c r="D256" s="6">
        <v>1143</v>
      </c>
      <c r="E256" s="6">
        <v>1221</v>
      </c>
      <c r="F256" s="6">
        <v>1280</v>
      </c>
      <c r="G256" s="6">
        <v>1324</v>
      </c>
      <c r="H256" s="28">
        <v>1385</v>
      </c>
    </row>
    <row r="257" spans="1:8" x14ac:dyDescent="0.2">
      <c r="A257" s="20" t="s">
        <v>556</v>
      </c>
      <c r="B257" s="15" t="s">
        <v>236</v>
      </c>
      <c r="C257" s="6">
        <v>1681</v>
      </c>
      <c r="D257" s="6">
        <v>1708</v>
      </c>
      <c r="E257" s="6">
        <v>1740</v>
      </c>
      <c r="F257" s="6">
        <v>1790</v>
      </c>
      <c r="G257" s="6">
        <v>1841</v>
      </c>
      <c r="H257" s="28">
        <v>1822</v>
      </c>
    </row>
    <row r="258" spans="1:8" x14ac:dyDescent="0.2">
      <c r="A258" s="20" t="s">
        <v>556</v>
      </c>
      <c r="B258" s="15" t="s">
        <v>89</v>
      </c>
      <c r="C258" s="6">
        <v>19988</v>
      </c>
      <c r="D258" s="6">
        <v>20465</v>
      </c>
      <c r="E258" s="6">
        <v>20982</v>
      </c>
      <c r="F258" s="6">
        <v>21650</v>
      </c>
      <c r="G258" s="6">
        <v>22291</v>
      </c>
      <c r="H258" s="28">
        <v>22242</v>
      </c>
    </row>
    <row r="259" spans="1:8" x14ac:dyDescent="0.2">
      <c r="A259" s="20" t="s">
        <v>556</v>
      </c>
      <c r="B259" s="15" t="s">
        <v>237</v>
      </c>
      <c r="C259" s="6">
        <v>541</v>
      </c>
      <c r="D259" s="6">
        <v>553</v>
      </c>
      <c r="E259" s="6">
        <v>565</v>
      </c>
      <c r="F259" s="6">
        <v>582</v>
      </c>
      <c r="G259" s="6">
        <v>599</v>
      </c>
      <c r="H259" s="28">
        <v>596</v>
      </c>
    </row>
    <row r="260" spans="1:8" x14ac:dyDescent="0.2">
      <c r="A260" s="20" t="s">
        <v>556</v>
      </c>
      <c r="B260" s="15" t="s">
        <v>238</v>
      </c>
      <c r="C260" s="6">
        <v>14441</v>
      </c>
      <c r="D260" s="6">
        <v>15169</v>
      </c>
      <c r="E260" s="6">
        <v>15910</v>
      </c>
      <c r="F260" s="6">
        <v>16564</v>
      </c>
      <c r="G260" s="6">
        <v>17107</v>
      </c>
      <c r="H260" s="28">
        <v>17534</v>
      </c>
    </row>
    <row r="261" spans="1:8" x14ac:dyDescent="0.2">
      <c r="A261" s="20" t="s">
        <v>556</v>
      </c>
      <c r="B261" s="15" t="s">
        <v>239</v>
      </c>
      <c r="C261" s="6">
        <v>1860</v>
      </c>
      <c r="D261" s="6">
        <v>1904</v>
      </c>
      <c r="E261" s="6">
        <v>1953</v>
      </c>
      <c r="F261" s="6">
        <v>2015</v>
      </c>
      <c r="G261" s="6">
        <v>2075</v>
      </c>
      <c r="H261" s="28">
        <v>2070</v>
      </c>
    </row>
    <row r="262" spans="1:8" x14ac:dyDescent="0.2">
      <c r="A262" s="20" t="s">
        <v>556</v>
      </c>
      <c r="B262" s="15" t="s">
        <v>240</v>
      </c>
      <c r="C262" s="6">
        <v>9538</v>
      </c>
      <c r="D262" s="6">
        <v>9440</v>
      </c>
      <c r="E262" s="6">
        <v>9372</v>
      </c>
      <c r="F262" s="6">
        <v>9545</v>
      </c>
      <c r="G262" s="6">
        <v>9783</v>
      </c>
      <c r="H262" s="28">
        <v>9366</v>
      </c>
    </row>
    <row r="263" spans="1:8" x14ac:dyDescent="0.2">
      <c r="A263" s="20" t="s">
        <v>556</v>
      </c>
      <c r="B263" s="15" t="s">
        <v>241</v>
      </c>
      <c r="C263" s="6">
        <v>1940</v>
      </c>
      <c r="D263" s="6">
        <v>1925</v>
      </c>
      <c r="E263" s="6">
        <v>1915</v>
      </c>
      <c r="F263" s="6">
        <v>1953</v>
      </c>
      <c r="G263" s="6">
        <v>2002</v>
      </c>
      <c r="H263" s="28">
        <v>1923</v>
      </c>
    </row>
    <row r="264" spans="1:8" ht="13.5" thickBot="1" x14ac:dyDescent="0.25">
      <c r="A264" s="22" t="s">
        <v>556</v>
      </c>
      <c r="B264" s="23" t="s">
        <v>242</v>
      </c>
      <c r="C264" s="29">
        <v>3158</v>
      </c>
      <c r="D264" s="29">
        <v>4140</v>
      </c>
      <c r="E264" s="29">
        <v>5093</v>
      </c>
      <c r="F264" s="29">
        <v>5605</v>
      </c>
      <c r="G264" s="29">
        <v>5894</v>
      </c>
      <c r="H264" s="30">
        <v>6981</v>
      </c>
    </row>
    <row r="265" spans="1:8" s="12" customFormat="1" x14ac:dyDescent="0.2">
      <c r="A265" s="80" t="s">
        <v>593</v>
      </c>
      <c r="B265" s="80"/>
      <c r="C265" s="81">
        <f>SUM(C250:C264)</f>
        <v>77274</v>
      </c>
      <c r="D265" s="81">
        <f>SUM(D250:D264)</f>
        <v>81261</v>
      </c>
      <c r="E265" s="81">
        <f>SUM(E250:E264)</f>
        <v>85318</v>
      </c>
      <c r="F265" s="81">
        <f>SUM(F250:F264)</f>
        <v>88859</v>
      </c>
      <c r="G265" s="81">
        <f>SUM(G250:G264)</f>
        <v>91781</v>
      </c>
      <c r="H265" s="81">
        <f>SUM(H250:H264)</f>
        <v>94179</v>
      </c>
    </row>
    <row r="266" spans="1:8" ht="13.5" thickBot="1" x14ac:dyDescent="0.25">
      <c r="C266" s="6"/>
      <c r="D266" s="6"/>
      <c r="E266" s="6"/>
      <c r="F266" s="6"/>
      <c r="G266" s="6"/>
      <c r="H266" s="6"/>
    </row>
    <row r="267" spans="1:8" x14ac:dyDescent="0.2">
      <c r="A267" s="16" t="s">
        <v>557</v>
      </c>
      <c r="B267" s="17" t="s">
        <v>243</v>
      </c>
      <c r="C267" s="18">
        <v>19504.052296950271</v>
      </c>
      <c r="D267" s="18">
        <v>19994.92163693266</v>
      </c>
      <c r="E267" s="18">
        <v>20330.43613795334</v>
      </c>
      <c r="F267" s="18">
        <v>20844.984403580536</v>
      </c>
      <c r="G267" s="18">
        <v>21546.736659164591</v>
      </c>
      <c r="H267" s="19">
        <v>22207.82080759955</v>
      </c>
    </row>
    <row r="268" spans="1:8" x14ac:dyDescent="0.2">
      <c r="A268" s="20" t="s">
        <v>557</v>
      </c>
      <c r="B268" s="15" t="s">
        <v>244</v>
      </c>
      <c r="C268" s="11">
        <v>626.73528772882844</v>
      </c>
      <c r="D268" s="11">
        <v>653.5759363575969</v>
      </c>
      <c r="E268" s="11">
        <v>671.55563203083545</v>
      </c>
      <c r="F268" s="11">
        <v>700.47152495245336</v>
      </c>
      <c r="G268" s="11">
        <v>739.68405911857997</v>
      </c>
      <c r="H268" s="21">
        <v>739.68405911857997</v>
      </c>
    </row>
    <row r="269" spans="1:8" x14ac:dyDescent="0.2">
      <c r="A269" s="20" t="s">
        <v>557</v>
      </c>
      <c r="B269" s="15" t="s">
        <v>245</v>
      </c>
      <c r="C269" s="11">
        <v>1729.7790911155112</v>
      </c>
      <c r="D269" s="11">
        <v>1796.8542916241577</v>
      </c>
      <c r="E269" s="11">
        <v>1841.8806154693234</v>
      </c>
      <c r="F269" s="11">
        <v>1914.4669380615246</v>
      </c>
      <c r="G269" s="11">
        <v>2000.8972451075801</v>
      </c>
      <c r="H269" s="21">
        <v>2061.2268021675955</v>
      </c>
    </row>
    <row r="270" spans="1:8" x14ac:dyDescent="0.2">
      <c r="A270" s="20" t="s">
        <v>557</v>
      </c>
      <c r="B270" s="15" t="s">
        <v>246</v>
      </c>
      <c r="C270" s="11">
        <v>6121.5746624243529</v>
      </c>
      <c r="D270" s="11">
        <v>6892.0729914564918</v>
      </c>
      <c r="E270" s="11">
        <v>7984.0403128277321</v>
      </c>
      <c r="F270" s="11">
        <v>9722.9347329351858</v>
      </c>
      <c r="G270" s="11">
        <v>11415.493092935185</v>
      </c>
      <c r="H270" s="21">
        <v>13066.684842935185</v>
      </c>
    </row>
    <row r="271" spans="1:8" x14ac:dyDescent="0.2">
      <c r="A271" s="20" t="s">
        <v>557</v>
      </c>
      <c r="B271" s="15" t="s">
        <v>247</v>
      </c>
      <c r="C271" s="11">
        <v>25029.867457708893</v>
      </c>
      <c r="D271" s="11">
        <v>25475.005086632926</v>
      </c>
      <c r="E271" s="11">
        <v>25755.515036013789</v>
      </c>
      <c r="F271" s="11">
        <v>26152.585636544365</v>
      </c>
      <c r="G271" s="11">
        <v>26598.606832516936</v>
      </c>
      <c r="H271" s="21">
        <v>27075.830060172564</v>
      </c>
    </row>
    <row r="272" spans="1:8" x14ac:dyDescent="0.2">
      <c r="A272" s="20" t="s">
        <v>557</v>
      </c>
      <c r="B272" s="15" t="s">
        <v>248</v>
      </c>
      <c r="C272" s="11">
        <v>139596.54435305964</v>
      </c>
      <c r="D272" s="11">
        <v>143601.49194954985</v>
      </c>
      <c r="E272" s="11">
        <v>147730.30878759417</v>
      </c>
      <c r="F272" s="11">
        <v>152787.41373842966</v>
      </c>
      <c r="G272" s="11">
        <v>157096.56220078049</v>
      </c>
      <c r="H272" s="21">
        <v>160912.27020516884</v>
      </c>
    </row>
    <row r="273" spans="1:8" x14ac:dyDescent="0.2">
      <c r="A273" s="20" t="s">
        <v>557</v>
      </c>
      <c r="B273" s="15" t="s">
        <v>249</v>
      </c>
      <c r="C273" s="11">
        <v>16852.136539876872</v>
      </c>
      <c r="D273" s="11">
        <v>17195.509418143301</v>
      </c>
      <c r="E273" s="11">
        <v>17430.08471169847</v>
      </c>
      <c r="F273" s="11">
        <v>17812.003720588553</v>
      </c>
      <c r="G273" s="11">
        <v>18287.234889914147</v>
      </c>
      <c r="H273" s="21">
        <v>18717.201168168987</v>
      </c>
    </row>
    <row r="274" spans="1:8" x14ac:dyDescent="0.2">
      <c r="A274" s="20" t="s">
        <v>557</v>
      </c>
      <c r="B274" s="15" t="s">
        <v>250</v>
      </c>
      <c r="C274" s="11">
        <v>24355.809790688258</v>
      </c>
      <c r="D274" s="11">
        <v>24759.144062597774</v>
      </c>
      <c r="E274" s="11">
        <v>25032.633520301188</v>
      </c>
      <c r="F274" s="11">
        <v>25476.326974389816</v>
      </c>
      <c r="G274" s="11">
        <v>26079.266857178951</v>
      </c>
      <c r="H274" s="21">
        <v>26727.417555138407</v>
      </c>
    </row>
    <row r="275" spans="1:8" x14ac:dyDescent="0.2">
      <c r="A275" s="20" t="s">
        <v>557</v>
      </c>
      <c r="B275" s="15" t="s">
        <v>251</v>
      </c>
      <c r="C275" s="11">
        <v>43981.525939681072</v>
      </c>
      <c r="D275" s="11">
        <v>44297.901739734807</v>
      </c>
      <c r="E275" s="11">
        <v>44508.520364132615</v>
      </c>
      <c r="F275" s="11">
        <v>44849.156543960074</v>
      </c>
      <c r="G275" s="11">
        <v>45303.251846459956</v>
      </c>
      <c r="H275" s="21">
        <v>45763.672231065066</v>
      </c>
    </row>
    <row r="276" spans="1:8" x14ac:dyDescent="0.2">
      <c r="A276" s="20" t="s">
        <v>557</v>
      </c>
      <c r="B276" s="15" t="s">
        <v>252</v>
      </c>
      <c r="C276" s="11">
        <v>15492.564351789772</v>
      </c>
      <c r="D276" s="11">
        <v>15903.393528878167</v>
      </c>
      <c r="E276" s="11">
        <v>16174.799818015297</v>
      </c>
      <c r="F276" s="11">
        <v>16558.514990276319</v>
      </c>
      <c r="G276" s="11">
        <v>16961.165513857035</v>
      </c>
      <c r="H276" s="21">
        <v>17292.719734469225</v>
      </c>
    </row>
    <row r="277" spans="1:8" x14ac:dyDescent="0.2">
      <c r="A277" s="20" t="s">
        <v>557</v>
      </c>
      <c r="B277" s="15" t="s">
        <v>253</v>
      </c>
      <c r="C277" s="11">
        <v>8829.0198479761966</v>
      </c>
      <c r="D277" s="11">
        <v>8971.7636292697443</v>
      </c>
      <c r="E277" s="11">
        <v>9065.7214527665492</v>
      </c>
      <c r="F277" s="11">
        <v>9217.3379932618609</v>
      </c>
      <c r="G277" s="11">
        <v>9423.3650162724389</v>
      </c>
      <c r="H277" s="21">
        <v>9595.7159049423863</v>
      </c>
    </row>
    <row r="278" spans="1:8" ht="13.5" thickBot="1" x14ac:dyDescent="0.25">
      <c r="A278" s="22" t="s">
        <v>557</v>
      </c>
      <c r="B278" s="23" t="s">
        <v>254</v>
      </c>
      <c r="C278" s="24">
        <v>10425.396429821394</v>
      </c>
      <c r="D278" s="24">
        <v>10710.550796086125</v>
      </c>
      <c r="E278" s="24">
        <v>10903.986369117518</v>
      </c>
      <c r="F278" s="24">
        <v>11211.869793120914</v>
      </c>
      <c r="G278" s="24">
        <v>11598.634627587546</v>
      </c>
      <c r="H278" s="25">
        <v>11890.702713510906</v>
      </c>
    </row>
    <row r="279" spans="1:8" s="12" customFormat="1" x14ac:dyDescent="0.2">
      <c r="A279" s="80" t="s">
        <v>594</v>
      </c>
      <c r="B279" s="80"/>
      <c r="C279" s="84">
        <f>SUM(C267:C278)</f>
        <v>312545.00604882109</v>
      </c>
      <c r="D279" s="84">
        <f>SUM(D267:D278)</f>
        <v>320252.18506726361</v>
      </c>
      <c r="E279" s="84">
        <f>SUM(E267:E278)</f>
        <v>327429.48275792086</v>
      </c>
      <c r="F279" s="84">
        <f>SUM(F267:F278)</f>
        <v>337248.06699010124</v>
      </c>
      <c r="G279" s="84">
        <f>SUM(G267:G278)</f>
        <v>347050.89884089353</v>
      </c>
      <c r="H279" s="84">
        <f>SUM(H267:H278)</f>
        <v>356050.94608445727</v>
      </c>
    </row>
    <row r="280" spans="1:8" ht="13.5" thickBot="1" x14ac:dyDescent="0.25">
      <c r="C280" s="11"/>
      <c r="D280" s="11"/>
      <c r="E280" s="11"/>
      <c r="F280" s="11"/>
      <c r="G280" s="11"/>
      <c r="H280" s="11"/>
    </row>
    <row r="281" spans="1:8" x14ac:dyDescent="0.2">
      <c r="A281" s="16" t="s">
        <v>558</v>
      </c>
      <c r="B281" s="17" t="s">
        <v>255</v>
      </c>
      <c r="C281" s="18">
        <v>1013.7792790358243</v>
      </c>
      <c r="D281" s="18">
        <v>1013.9059024415322</v>
      </c>
      <c r="E281" s="18">
        <v>1018.8730188149727</v>
      </c>
      <c r="F281" s="18">
        <v>1086.5804576875596</v>
      </c>
      <c r="G281" s="18">
        <v>1162.4664146412506</v>
      </c>
      <c r="H281" s="19">
        <v>1239.8438476461226</v>
      </c>
    </row>
    <row r="282" spans="1:8" x14ac:dyDescent="0.2">
      <c r="A282" s="20" t="s">
        <v>558</v>
      </c>
      <c r="B282" s="15" t="s">
        <v>256</v>
      </c>
      <c r="C282" s="11">
        <v>2390.5486148153777</v>
      </c>
      <c r="D282" s="11">
        <v>2390.5753240270788</v>
      </c>
      <c r="E282" s="11">
        <v>2391.5790595067574</v>
      </c>
      <c r="F282" s="11">
        <v>2404.7024250259356</v>
      </c>
      <c r="G282" s="11">
        <v>2418.5865358893184</v>
      </c>
      <c r="H282" s="21">
        <v>2431.9984518232513</v>
      </c>
    </row>
    <row r="283" spans="1:8" x14ac:dyDescent="0.2">
      <c r="A283" s="20" t="s">
        <v>558</v>
      </c>
      <c r="B283" s="15" t="s">
        <v>257</v>
      </c>
      <c r="C283" s="11">
        <v>420.09554683319448</v>
      </c>
      <c r="D283" s="11">
        <v>420.10575657679078</v>
      </c>
      <c r="E283" s="11">
        <v>420.48577663519251</v>
      </c>
      <c r="F283" s="11">
        <v>425.45023627525944</v>
      </c>
      <c r="G283" s="11">
        <v>430.69410644498674</v>
      </c>
      <c r="H283" s="21">
        <v>435.73157577690597</v>
      </c>
    </row>
    <row r="284" spans="1:8" x14ac:dyDescent="0.2">
      <c r="A284" s="20" t="s">
        <v>558</v>
      </c>
      <c r="B284" s="15" t="s">
        <v>258</v>
      </c>
      <c r="C284" s="11">
        <v>212.21749616553305</v>
      </c>
      <c r="D284" s="11">
        <v>212.22718721391135</v>
      </c>
      <c r="E284" s="11">
        <v>212.59732262835271</v>
      </c>
      <c r="F284" s="11">
        <v>217.43378085528266</v>
      </c>
      <c r="G284" s="11">
        <v>222.54673178102502</v>
      </c>
      <c r="H284" s="21">
        <v>227.46243598673573</v>
      </c>
    </row>
    <row r="285" spans="1:8" x14ac:dyDescent="0.2">
      <c r="A285" s="20" t="s">
        <v>558</v>
      </c>
      <c r="B285" s="15" t="s">
        <v>259</v>
      </c>
      <c r="C285" s="11">
        <v>3073.5426087281667</v>
      </c>
      <c r="D285" s="11">
        <v>3073.5930501038224</v>
      </c>
      <c r="E285" s="11">
        <v>3075.5042522589147</v>
      </c>
      <c r="F285" s="11">
        <v>3100.4454115531003</v>
      </c>
      <c r="G285" s="11">
        <v>3126.8196444725149</v>
      </c>
      <c r="H285" s="21">
        <v>3152.290959119759</v>
      </c>
    </row>
    <row r="286" spans="1:8" x14ac:dyDescent="0.2">
      <c r="A286" s="20" t="s">
        <v>558</v>
      </c>
      <c r="B286" s="15" t="s">
        <v>260</v>
      </c>
      <c r="C286" s="11">
        <v>5093.9413948804413</v>
      </c>
      <c r="D286" s="11">
        <v>5094.13514701041</v>
      </c>
      <c r="E286" s="11">
        <v>5101.7055596895279</v>
      </c>
      <c r="F286" s="11">
        <v>5204.0723600171132</v>
      </c>
      <c r="G286" s="11">
        <v>5317.1957990925739</v>
      </c>
      <c r="H286" s="21">
        <v>5431.2009368638828</v>
      </c>
    </row>
    <row r="287" spans="1:8" x14ac:dyDescent="0.2">
      <c r="A287" s="20" t="s">
        <v>558</v>
      </c>
      <c r="B287" s="15" t="s">
        <v>261</v>
      </c>
      <c r="C287" s="11">
        <v>791.50117208327742</v>
      </c>
      <c r="D287" s="11">
        <v>791.74112891677237</v>
      </c>
      <c r="E287" s="11">
        <v>801.10742501661218</v>
      </c>
      <c r="F287" s="11">
        <v>928.41416710482486</v>
      </c>
      <c r="G287" s="11">
        <v>1071.8662633275278</v>
      </c>
      <c r="H287" s="21">
        <v>1218.3306159462757</v>
      </c>
    </row>
    <row r="288" spans="1:8" x14ac:dyDescent="0.2">
      <c r="A288" s="20" t="s">
        <v>558</v>
      </c>
      <c r="B288" s="15" t="s">
        <v>262</v>
      </c>
      <c r="C288" s="11">
        <v>1199.1423320209274</v>
      </c>
      <c r="D288" s="11">
        <v>1199.3180794428645</v>
      </c>
      <c r="E288" s="11">
        <v>1206.1895694262178</v>
      </c>
      <c r="F288" s="11">
        <v>1299.6913446679632</v>
      </c>
      <c r="G288" s="11">
        <v>1404.6215403660219</v>
      </c>
      <c r="H288" s="21">
        <v>1511.7164653111718</v>
      </c>
    </row>
    <row r="289" spans="1:8" x14ac:dyDescent="0.2">
      <c r="A289" s="20" t="s">
        <v>558</v>
      </c>
      <c r="B289" s="15" t="s">
        <v>263</v>
      </c>
      <c r="C289" s="11">
        <v>9083.6900824540389</v>
      </c>
      <c r="D289" s="11">
        <v>9083.7759450934627</v>
      </c>
      <c r="E289" s="11">
        <v>9086.996056601165</v>
      </c>
      <c r="F289" s="11">
        <v>9128.6775908965101</v>
      </c>
      <c r="G289" s="11">
        <v>9172.2284589550145</v>
      </c>
      <c r="H289" s="21">
        <v>9213.7714786543511</v>
      </c>
    </row>
    <row r="290" spans="1:8" x14ac:dyDescent="0.2">
      <c r="A290" s="20" t="s">
        <v>558</v>
      </c>
      <c r="B290" s="15" t="s">
        <v>225</v>
      </c>
      <c r="C290" s="11">
        <v>1573.5836169136994</v>
      </c>
      <c r="D290" s="11">
        <v>1573.7498518001478</v>
      </c>
      <c r="E290" s="11">
        <v>1580.166728252907</v>
      </c>
      <c r="F290" s="11">
        <v>1666.6158169091818</v>
      </c>
      <c r="G290" s="11">
        <v>1762.6180584826359</v>
      </c>
      <c r="H290" s="21">
        <v>1859.8011548284724</v>
      </c>
    </row>
    <row r="291" spans="1:8" x14ac:dyDescent="0.2">
      <c r="A291" s="20" t="s">
        <v>558</v>
      </c>
      <c r="B291" s="15" t="s">
        <v>264</v>
      </c>
      <c r="C291" s="11">
        <v>504.2541489360521</v>
      </c>
      <c r="D291" s="11">
        <v>504.27031425505021</v>
      </c>
      <c r="E291" s="11">
        <v>504.89201249441624</v>
      </c>
      <c r="F291" s="11">
        <v>513.14535756416251</v>
      </c>
      <c r="G291" s="11">
        <v>522.06343057797051</v>
      </c>
      <c r="H291" s="21">
        <v>530.86505087039677</v>
      </c>
    </row>
    <row r="292" spans="1:8" x14ac:dyDescent="0.2">
      <c r="A292" s="20" t="s">
        <v>558</v>
      </c>
      <c r="B292" s="15" t="s">
        <v>265</v>
      </c>
      <c r="C292" s="11">
        <v>89.108282529788127</v>
      </c>
      <c r="D292" s="11">
        <v>89.118066553195618</v>
      </c>
      <c r="E292" s="11">
        <v>89.490156458258809</v>
      </c>
      <c r="F292" s="11">
        <v>94.327222322644843</v>
      </c>
      <c r="G292" s="11">
        <v>99.403713770223547</v>
      </c>
      <c r="H292" s="21">
        <v>104.25856076914373</v>
      </c>
    </row>
    <row r="293" spans="1:8" x14ac:dyDescent="0.2">
      <c r="A293" s="20" t="s">
        <v>558</v>
      </c>
      <c r="B293" s="15" t="s">
        <v>266</v>
      </c>
      <c r="C293" s="11">
        <v>274.58254630098645</v>
      </c>
      <c r="D293" s="11">
        <v>274.59425674992843</v>
      </c>
      <c r="E293" s="11">
        <v>275.03986289707967</v>
      </c>
      <c r="F293" s="11">
        <v>280.92162796076587</v>
      </c>
      <c r="G293" s="11">
        <v>287.23599538390727</v>
      </c>
      <c r="H293" s="21">
        <v>293.41744387496391</v>
      </c>
    </row>
    <row r="294" spans="1:8" x14ac:dyDescent="0.2">
      <c r="A294" s="20" t="s">
        <v>558</v>
      </c>
      <c r="B294" s="15" t="s">
        <v>267</v>
      </c>
      <c r="C294" s="11">
        <v>956.6815727648027</v>
      </c>
      <c r="D294" s="11">
        <v>956.70769436024023</v>
      </c>
      <c r="E294" s="11">
        <v>957.70303696328847</v>
      </c>
      <c r="F294" s="11">
        <v>970.76013704578713</v>
      </c>
      <c r="G294" s="11">
        <v>984.66531076186288</v>
      </c>
      <c r="H294" s="21">
        <v>998.19414946446216</v>
      </c>
    </row>
    <row r="295" spans="1:8" x14ac:dyDescent="0.2">
      <c r="A295" s="20" t="s">
        <v>558</v>
      </c>
      <c r="B295" s="15" t="s">
        <v>268</v>
      </c>
      <c r="C295" s="11">
        <v>902.93831838728681</v>
      </c>
      <c r="D295" s="11">
        <v>903.05101122351732</v>
      </c>
      <c r="E295" s="11">
        <v>907.50066596651141</v>
      </c>
      <c r="F295" s="11">
        <v>968.39311374772308</v>
      </c>
      <c r="G295" s="11">
        <v>1036.5341845712162</v>
      </c>
      <c r="H295" s="21">
        <v>1105.7866468529965</v>
      </c>
    </row>
    <row r="296" spans="1:8" x14ac:dyDescent="0.2">
      <c r="A296" s="20" t="s">
        <v>558</v>
      </c>
      <c r="B296" s="15" t="s">
        <v>269</v>
      </c>
      <c r="C296" s="11">
        <v>1030.6734773757719</v>
      </c>
      <c r="D296" s="11">
        <v>1030.9510516918822</v>
      </c>
      <c r="E296" s="11">
        <v>1041.667694749626</v>
      </c>
      <c r="F296" s="11">
        <v>1186.2313373483767</v>
      </c>
      <c r="G296" s="11">
        <v>1348.0050731868237</v>
      </c>
      <c r="H296" s="21">
        <v>1512.3209198738389</v>
      </c>
    </row>
    <row r="297" spans="1:8" x14ac:dyDescent="0.2">
      <c r="A297" s="20" t="s">
        <v>558</v>
      </c>
      <c r="B297" s="15" t="s">
        <v>270</v>
      </c>
      <c r="C297" s="11">
        <v>1492.1254678555561</v>
      </c>
      <c r="D297" s="11">
        <v>1492.1561171146191</v>
      </c>
      <c r="E297" s="11">
        <v>1493.3239570501878</v>
      </c>
      <c r="F297" s="11">
        <v>1508.6234147964938</v>
      </c>
      <c r="G297" s="11">
        <v>1524.8938323300229</v>
      </c>
      <c r="H297" s="21">
        <v>1540.7396649692464</v>
      </c>
    </row>
    <row r="298" spans="1:8" x14ac:dyDescent="0.2">
      <c r="A298" s="20" t="s">
        <v>558</v>
      </c>
      <c r="B298" s="15" t="s">
        <v>271</v>
      </c>
      <c r="C298" s="11">
        <v>1827.3509211860769</v>
      </c>
      <c r="D298" s="11">
        <v>1827.3978159894459</v>
      </c>
      <c r="E298" s="11">
        <v>1829.1650105158908</v>
      </c>
      <c r="F298" s="11">
        <v>1852.1384073923768</v>
      </c>
      <c r="G298" s="11">
        <v>1876.3144728284133</v>
      </c>
      <c r="H298" s="21">
        <v>1899.5234828043422</v>
      </c>
    </row>
    <row r="299" spans="1:8" x14ac:dyDescent="0.2">
      <c r="A299" s="20" t="s">
        <v>558</v>
      </c>
      <c r="B299" s="15" t="s">
        <v>272</v>
      </c>
      <c r="C299" s="11">
        <v>1431.1829613288571</v>
      </c>
      <c r="D299" s="11">
        <v>1431.1829613288571</v>
      </c>
      <c r="E299" s="11">
        <v>1431.1829613288571</v>
      </c>
      <c r="F299" s="11">
        <v>1431.1829613288571</v>
      </c>
      <c r="G299" s="11">
        <v>1431.1829613288571</v>
      </c>
      <c r="H299" s="21">
        <v>1431.1829613288571</v>
      </c>
    </row>
    <row r="300" spans="1:8" x14ac:dyDescent="0.2">
      <c r="A300" s="20" t="s">
        <v>558</v>
      </c>
      <c r="B300" s="15" t="s">
        <v>273</v>
      </c>
      <c r="C300" s="11">
        <v>261.11626350932232</v>
      </c>
      <c r="D300" s="11">
        <v>261.13008947799597</v>
      </c>
      <c r="E300" s="11">
        <v>261.67265966498763</v>
      </c>
      <c r="F300" s="11">
        <v>268.93837398634753</v>
      </c>
      <c r="G300" s="11">
        <v>276.85922483064797</v>
      </c>
      <c r="H300" s="21">
        <v>284.7485759286692</v>
      </c>
    </row>
    <row r="301" spans="1:8" x14ac:dyDescent="0.2">
      <c r="A301" s="20" t="s">
        <v>558</v>
      </c>
      <c r="B301" s="15" t="s">
        <v>274</v>
      </c>
      <c r="C301" s="11">
        <v>9737.1935924151676</v>
      </c>
      <c r="D301" s="11">
        <v>9737.5103991296091</v>
      </c>
      <c r="E301" s="11">
        <v>9749.8716654397085</v>
      </c>
      <c r="F301" s="11">
        <v>9916.9464834927494</v>
      </c>
      <c r="G301" s="11">
        <v>10101.341217889352</v>
      </c>
      <c r="H301" s="21">
        <v>10286.943319109971</v>
      </c>
    </row>
    <row r="302" spans="1:8" x14ac:dyDescent="0.2">
      <c r="A302" s="20" t="s">
        <v>558</v>
      </c>
      <c r="B302" s="15" t="s">
        <v>275</v>
      </c>
      <c r="C302" s="11">
        <v>8931.5253391090173</v>
      </c>
      <c r="D302" s="11">
        <v>9181.7135239578256</v>
      </c>
      <c r="E302" s="11">
        <v>9439.0594976726643</v>
      </c>
      <c r="F302" s="11">
        <v>9738.5646902976259</v>
      </c>
      <c r="G302" s="11">
        <v>9944.9648461567958</v>
      </c>
      <c r="H302" s="21">
        <v>10140.10281554918</v>
      </c>
    </row>
    <row r="303" spans="1:8" x14ac:dyDescent="0.2">
      <c r="A303" s="20" t="s">
        <v>558</v>
      </c>
      <c r="B303" s="15" t="s">
        <v>276</v>
      </c>
      <c r="C303" s="11">
        <v>159.16882814980926</v>
      </c>
      <c r="D303" s="11">
        <v>159.17858241605578</v>
      </c>
      <c r="E303" s="11">
        <v>159.54666454376888</v>
      </c>
      <c r="F303" s="11">
        <v>164.41115438813108</v>
      </c>
      <c r="G303" s="11">
        <v>169.63076468989595</v>
      </c>
      <c r="H303" s="21">
        <v>174.72198897688335</v>
      </c>
    </row>
    <row r="304" spans="1:8" x14ac:dyDescent="0.2">
      <c r="A304" s="20" t="s">
        <v>558</v>
      </c>
      <c r="B304" s="15" t="s">
        <v>277</v>
      </c>
      <c r="C304" s="11">
        <v>2461.46171853434</v>
      </c>
      <c r="D304" s="11">
        <v>2461.553487370415</v>
      </c>
      <c r="E304" s="11">
        <v>2465.1825995459008</v>
      </c>
      <c r="F304" s="11">
        <v>2514.8498466887604</v>
      </c>
      <c r="G304" s="11">
        <v>2570.5115035310259</v>
      </c>
      <c r="H304" s="21">
        <v>2627.4096591516955</v>
      </c>
    </row>
    <row r="305" spans="1:8" x14ac:dyDescent="0.2">
      <c r="A305" s="20" t="s">
        <v>558</v>
      </c>
      <c r="B305" s="15" t="s">
        <v>278</v>
      </c>
      <c r="C305" s="11">
        <v>1146.2828498171655</v>
      </c>
      <c r="D305" s="11">
        <v>1146.3229357334562</v>
      </c>
      <c r="E305" s="11">
        <v>1147.89373879287</v>
      </c>
      <c r="F305" s="11">
        <v>1169.1367568463761</v>
      </c>
      <c r="G305" s="11">
        <v>1192.4974367228665</v>
      </c>
      <c r="H305" s="21">
        <v>1215.9216791212211</v>
      </c>
    </row>
    <row r="306" spans="1:8" ht="13.5" thickBot="1" x14ac:dyDescent="0.25">
      <c r="A306" s="22" t="s">
        <v>558</v>
      </c>
      <c r="B306" s="23" t="s">
        <v>279</v>
      </c>
      <c r="C306" s="24">
        <v>994.30615448479693</v>
      </c>
      <c r="D306" s="24">
        <v>994.46618364736617</v>
      </c>
      <c r="E306" s="24">
        <v>1000.7358961481702</v>
      </c>
      <c r="F306" s="24">
        <v>1086.1579760012678</v>
      </c>
      <c r="G306" s="24">
        <v>1181.80457008502</v>
      </c>
      <c r="H306" s="25">
        <v>1279.0217045247045</v>
      </c>
    </row>
    <row r="307" spans="1:8" s="12" customFormat="1" x14ac:dyDescent="0.2">
      <c r="A307" s="80" t="s">
        <v>595</v>
      </c>
      <c r="B307" s="80"/>
      <c r="C307" s="84">
        <f>SUM(C281:C306)</f>
        <v>57051.994586615263</v>
      </c>
      <c r="D307" s="84">
        <f>SUM(D281:D306)</f>
        <v>57304.431863626254</v>
      </c>
      <c r="E307" s="84">
        <f>SUM(E281:E306)</f>
        <v>57649.132849062808</v>
      </c>
      <c r="F307" s="84">
        <f>SUM(F281:F306)</f>
        <v>59126.812452201171</v>
      </c>
      <c r="G307" s="84">
        <f>SUM(G281:G306)</f>
        <v>60637.552092097772</v>
      </c>
      <c r="H307" s="84">
        <f>SUM(H281:H306)</f>
        <v>62147.306545127511</v>
      </c>
    </row>
    <row r="308" spans="1:8" ht="13.5" thickBot="1" x14ac:dyDescent="0.25">
      <c r="C308" s="11"/>
      <c r="D308" s="11"/>
      <c r="E308" s="11"/>
      <c r="F308" s="11"/>
      <c r="G308" s="11"/>
      <c r="H308" s="11"/>
    </row>
    <row r="309" spans="1:8" x14ac:dyDescent="0.2">
      <c r="A309" s="16" t="s">
        <v>559</v>
      </c>
      <c r="B309" s="17" t="s">
        <v>280</v>
      </c>
      <c r="C309" s="26">
        <v>17737</v>
      </c>
      <c r="D309" s="26">
        <v>18170</v>
      </c>
      <c r="E309" s="26">
        <v>18607</v>
      </c>
      <c r="F309" s="26">
        <v>18858</v>
      </c>
      <c r="G309" s="26">
        <v>19015</v>
      </c>
      <c r="H309" s="27">
        <v>19359</v>
      </c>
    </row>
    <row r="310" spans="1:8" x14ac:dyDescent="0.2">
      <c r="A310" s="20" t="s">
        <v>559</v>
      </c>
      <c r="B310" s="15" t="s">
        <v>281</v>
      </c>
      <c r="C310" s="6">
        <v>22877</v>
      </c>
      <c r="D310" s="6">
        <v>23322</v>
      </c>
      <c r="E310" s="6">
        <v>23772</v>
      </c>
      <c r="F310" s="6">
        <v>24047</v>
      </c>
      <c r="G310" s="6">
        <v>24230</v>
      </c>
      <c r="H310" s="28">
        <v>24680</v>
      </c>
    </row>
    <row r="311" spans="1:8" x14ac:dyDescent="0.2">
      <c r="A311" s="20" t="s">
        <v>559</v>
      </c>
      <c r="B311" s="15" t="s">
        <v>12</v>
      </c>
      <c r="C311" s="6">
        <v>50303</v>
      </c>
      <c r="D311" s="6">
        <v>50848</v>
      </c>
      <c r="E311" s="6">
        <v>51406</v>
      </c>
      <c r="F311" s="6">
        <v>51824</v>
      </c>
      <c r="G311" s="6">
        <v>52157</v>
      </c>
      <c r="H311" s="28">
        <v>52345</v>
      </c>
    </row>
    <row r="312" spans="1:8" x14ac:dyDescent="0.2">
      <c r="A312" s="20" t="s">
        <v>559</v>
      </c>
      <c r="B312" s="15" t="s">
        <v>282</v>
      </c>
      <c r="C312" s="6">
        <v>2796</v>
      </c>
      <c r="D312" s="6">
        <v>2812</v>
      </c>
      <c r="E312" s="6">
        <v>2828</v>
      </c>
      <c r="F312" s="6">
        <v>2846</v>
      </c>
      <c r="G312" s="6">
        <v>2862</v>
      </c>
      <c r="H312" s="28">
        <v>2857</v>
      </c>
    </row>
    <row r="313" spans="1:8" x14ac:dyDescent="0.2">
      <c r="A313" s="20" t="s">
        <v>559</v>
      </c>
      <c r="B313" s="15" t="s">
        <v>283</v>
      </c>
      <c r="C313" s="6">
        <v>990</v>
      </c>
      <c r="D313" s="6">
        <v>987</v>
      </c>
      <c r="E313" s="6">
        <v>984</v>
      </c>
      <c r="F313" s="6">
        <v>986</v>
      </c>
      <c r="G313" s="6">
        <v>990</v>
      </c>
      <c r="H313" s="28">
        <v>980</v>
      </c>
    </row>
    <row r="314" spans="1:8" x14ac:dyDescent="0.2">
      <c r="A314" s="20" t="s">
        <v>559</v>
      </c>
      <c r="B314" s="15" t="s">
        <v>192</v>
      </c>
      <c r="C314" s="6">
        <v>14797</v>
      </c>
      <c r="D314" s="6">
        <v>15282</v>
      </c>
      <c r="E314" s="6">
        <v>15771</v>
      </c>
      <c r="F314" s="6">
        <v>17012</v>
      </c>
      <c r="G314" s="6">
        <v>18290</v>
      </c>
      <c r="H314" s="28">
        <v>18408</v>
      </c>
    </row>
    <row r="315" spans="1:8" x14ac:dyDescent="0.2">
      <c r="A315" s="20" t="s">
        <v>559</v>
      </c>
      <c r="B315" s="15" t="s">
        <v>193</v>
      </c>
      <c r="C315" s="6">
        <v>28973</v>
      </c>
      <c r="D315" s="6">
        <v>29178</v>
      </c>
      <c r="E315" s="6">
        <v>29392</v>
      </c>
      <c r="F315" s="6">
        <v>29586</v>
      </c>
      <c r="G315" s="6">
        <v>29760</v>
      </c>
      <c r="H315" s="28">
        <v>30015</v>
      </c>
    </row>
    <row r="316" spans="1:8" x14ac:dyDescent="0.2">
      <c r="A316" s="20" t="s">
        <v>559</v>
      </c>
      <c r="B316" s="15" t="s">
        <v>284</v>
      </c>
      <c r="C316" s="6">
        <v>2449</v>
      </c>
      <c r="D316" s="6">
        <v>2502</v>
      </c>
      <c r="E316" s="6">
        <v>2555</v>
      </c>
      <c r="F316" s="6">
        <v>2587</v>
      </c>
      <c r="G316" s="6">
        <v>2608</v>
      </c>
      <c r="H316" s="28">
        <v>2646</v>
      </c>
    </row>
    <row r="317" spans="1:8" x14ac:dyDescent="0.2">
      <c r="A317" s="20" t="s">
        <v>559</v>
      </c>
      <c r="B317" s="15" t="s">
        <v>285</v>
      </c>
      <c r="C317" s="6">
        <v>27014</v>
      </c>
      <c r="D317" s="6">
        <v>27617</v>
      </c>
      <c r="E317" s="6">
        <v>28227</v>
      </c>
      <c r="F317" s="6">
        <v>28585</v>
      </c>
      <c r="G317" s="6">
        <v>28815</v>
      </c>
      <c r="H317" s="28">
        <v>29399</v>
      </c>
    </row>
    <row r="318" spans="1:8" x14ac:dyDescent="0.2">
      <c r="A318" s="20" t="s">
        <v>559</v>
      </c>
      <c r="B318" s="15" t="s">
        <v>286</v>
      </c>
      <c r="C318" s="6">
        <v>6815</v>
      </c>
      <c r="D318" s="6">
        <v>7186</v>
      </c>
      <c r="E318" s="6">
        <v>7558</v>
      </c>
      <c r="F318" s="6">
        <v>7743</v>
      </c>
      <c r="G318" s="6">
        <v>7836</v>
      </c>
      <c r="H318" s="28">
        <v>8212</v>
      </c>
    </row>
    <row r="319" spans="1:8" x14ac:dyDescent="0.2">
      <c r="A319" s="20" t="s">
        <v>559</v>
      </c>
      <c r="B319" s="15" t="s">
        <v>287</v>
      </c>
      <c r="C319" s="6">
        <v>79280</v>
      </c>
      <c r="D319" s="6">
        <v>79783</v>
      </c>
      <c r="E319" s="6">
        <v>80307</v>
      </c>
      <c r="F319" s="6">
        <v>80812</v>
      </c>
      <c r="G319" s="6">
        <v>81280</v>
      </c>
      <c r="H319" s="28">
        <v>81096</v>
      </c>
    </row>
    <row r="320" spans="1:8" ht="13.5" thickBot="1" x14ac:dyDescent="0.25">
      <c r="A320" s="22" t="s">
        <v>559</v>
      </c>
      <c r="B320" s="23" t="s">
        <v>288</v>
      </c>
      <c r="C320" s="29">
        <v>36833</v>
      </c>
      <c r="D320" s="29">
        <v>37721</v>
      </c>
      <c r="E320" s="29">
        <v>38618</v>
      </c>
      <c r="F320" s="29">
        <v>39135</v>
      </c>
      <c r="G320" s="29">
        <v>39459</v>
      </c>
      <c r="H320" s="30">
        <v>40087</v>
      </c>
    </row>
    <row r="321" spans="1:8" s="12" customFormat="1" x14ac:dyDescent="0.2">
      <c r="A321" s="80" t="s">
        <v>596</v>
      </c>
      <c r="B321" s="80"/>
      <c r="C321" s="81">
        <f>SUM(C309:C320)</f>
        <v>290864</v>
      </c>
      <c r="D321" s="81">
        <f>SUM(D309:D320)</f>
        <v>295408</v>
      </c>
      <c r="E321" s="81">
        <f>SUM(E309:E320)</f>
        <v>300025</v>
      </c>
      <c r="F321" s="81">
        <f>SUM(F309:F320)</f>
        <v>304021</v>
      </c>
      <c r="G321" s="81">
        <f>SUM(G309:G320)</f>
        <v>307302</v>
      </c>
      <c r="H321" s="81">
        <f>SUM(H309:H320)</f>
        <v>310084</v>
      </c>
    </row>
    <row r="322" spans="1:8" ht="13.5" thickBot="1" x14ac:dyDescent="0.25">
      <c r="C322" s="6"/>
      <c r="D322" s="6"/>
      <c r="E322" s="6"/>
      <c r="F322" s="6"/>
      <c r="G322" s="6"/>
      <c r="H322" s="6"/>
    </row>
    <row r="323" spans="1:8" x14ac:dyDescent="0.2">
      <c r="A323" s="16" t="s">
        <v>560</v>
      </c>
      <c r="B323" s="17" t="s">
        <v>289</v>
      </c>
      <c r="C323" s="18">
        <v>7872.9654797680523</v>
      </c>
      <c r="D323" s="18">
        <v>7873.3834590855895</v>
      </c>
      <c r="E323" s="18">
        <v>7946.5225823726114</v>
      </c>
      <c r="F323" s="18">
        <v>8188.1974248073993</v>
      </c>
      <c r="G323" s="18">
        <v>8465.9323323011777</v>
      </c>
      <c r="H323" s="19">
        <v>8713.3177791522539</v>
      </c>
    </row>
    <row r="324" spans="1:8" x14ac:dyDescent="0.2">
      <c r="A324" s="20" t="s">
        <v>560</v>
      </c>
      <c r="B324" s="15" t="s">
        <v>290</v>
      </c>
      <c r="C324" s="11">
        <v>8910.2798089062599</v>
      </c>
      <c r="D324" s="11">
        <v>9510.4273479534531</v>
      </c>
      <c r="E324" s="11">
        <v>10152.369298751386</v>
      </c>
      <c r="F324" s="11">
        <v>10595.057283738784</v>
      </c>
      <c r="G324" s="11">
        <v>10686.916023907475</v>
      </c>
      <c r="H324" s="21">
        <v>10766.066029874773</v>
      </c>
    </row>
    <row r="325" spans="1:8" x14ac:dyDescent="0.2">
      <c r="A325" s="20" t="s">
        <v>560</v>
      </c>
      <c r="B325" s="15" t="s">
        <v>291</v>
      </c>
      <c r="C325" s="11">
        <v>1029.221278482564</v>
      </c>
      <c r="D325" s="11">
        <v>1029.3279419858309</v>
      </c>
      <c r="E325" s="11">
        <v>1048.0225003758942</v>
      </c>
      <c r="F325" s="11">
        <v>1109.6640798001222</v>
      </c>
      <c r="G325" s="11">
        <v>1180.4699146818009</v>
      </c>
      <c r="H325" s="21">
        <v>1243.2256982103215</v>
      </c>
    </row>
    <row r="326" spans="1:8" x14ac:dyDescent="0.2">
      <c r="A326" s="20" t="s">
        <v>560</v>
      </c>
      <c r="B326" s="15" t="s">
        <v>292</v>
      </c>
      <c r="C326" s="11">
        <v>24212.917637275423</v>
      </c>
      <c r="D326" s="11">
        <v>24433.839866505477</v>
      </c>
      <c r="E326" s="11">
        <v>24641.325039399715</v>
      </c>
      <c r="F326" s="11">
        <v>25233.068036138273</v>
      </c>
      <c r="G326" s="11">
        <v>25859.954881291251</v>
      </c>
      <c r="H326" s="21">
        <v>26356.019190297437</v>
      </c>
    </row>
    <row r="327" spans="1:8" x14ac:dyDescent="0.2">
      <c r="A327" s="20" t="s">
        <v>560</v>
      </c>
      <c r="B327" s="15" t="s">
        <v>293</v>
      </c>
      <c r="C327" s="11">
        <v>74734.12541038169</v>
      </c>
      <c r="D327" s="11">
        <v>75066.759934598915</v>
      </c>
      <c r="E327" s="11">
        <v>75559.34414742417</v>
      </c>
      <c r="F327" s="11">
        <v>77044.080785582119</v>
      </c>
      <c r="G327" s="11">
        <v>78677.974717277888</v>
      </c>
      <c r="H327" s="21">
        <v>80046.399172290461</v>
      </c>
    </row>
    <row r="328" spans="1:8" x14ac:dyDescent="0.2">
      <c r="A328" s="20" t="s">
        <v>560</v>
      </c>
      <c r="B328" s="15" t="s">
        <v>294</v>
      </c>
      <c r="C328" s="11">
        <v>238.06371611739741</v>
      </c>
      <c r="D328" s="11">
        <v>238.10416834890955</v>
      </c>
      <c r="E328" s="11">
        <v>244.88432963509919</v>
      </c>
      <c r="F328" s="11">
        <v>244.88432963509919</v>
      </c>
      <c r="G328" s="11">
        <v>244.88432963509919</v>
      </c>
      <c r="H328" s="21">
        <v>244.88432963509919</v>
      </c>
    </row>
    <row r="329" spans="1:8" x14ac:dyDescent="0.2">
      <c r="A329" s="20" t="s">
        <v>560</v>
      </c>
      <c r="B329" s="15" t="s">
        <v>295</v>
      </c>
      <c r="C329" s="11">
        <v>2693.1123764033905</v>
      </c>
      <c r="D329" s="11">
        <v>2693.3395083966725</v>
      </c>
      <c r="E329" s="11">
        <v>2732.7038857674834</v>
      </c>
      <c r="F329" s="11">
        <v>2862.6658959977667</v>
      </c>
      <c r="G329" s="11">
        <v>3012.3097630150478</v>
      </c>
      <c r="H329" s="21">
        <v>3145.7264067978203</v>
      </c>
    </row>
    <row r="330" spans="1:8" x14ac:dyDescent="0.2">
      <c r="A330" s="20" t="s">
        <v>560</v>
      </c>
      <c r="B330" s="15" t="s">
        <v>296</v>
      </c>
      <c r="C330" s="11">
        <v>3406.1687953594342</v>
      </c>
      <c r="D330" s="11">
        <v>3406.2905773325888</v>
      </c>
      <c r="E330" s="11">
        <v>3427.3431226684602</v>
      </c>
      <c r="F330" s="11">
        <v>3496.6888211251644</v>
      </c>
      <c r="G330" s="11">
        <v>3576.1697353714108</v>
      </c>
      <c r="H330" s="21">
        <v>3646.9620333720686</v>
      </c>
    </row>
    <row r="331" spans="1:8" x14ac:dyDescent="0.2">
      <c r="A331" s="20" t="s">
        <v>560</v>
      </c>
      <c r="B331" s="15" t="s">
        <v>297</v>
      </c>
      <c r="C331" s="11">
        <v>6057.2977408703482</v>
      </c>
      <c r="D331" s="11">
        <v>6057.623123934849</v>
      </c>
      <c r="E331" s="11">
        <v>6113.4629096876415</v>
      </c>
      <c r="F331" s="11">
        <v>6125.1041873361974</v>
      </c>
      <c r="G331" s="11">
        <v>6125.1041873361974</v>
      </c>
      <c r="H331" s="21">
        <v>6125.1041873361974</v>
      </c>
    </row>
    <row r="332" spans="1:8" x14ac:dyDescent="0.2">
      <c r="A332" s="20" t="s">
        <v>560</v>
      </c>
      <c r="B332" s="15" t="s">
        <v>298</v>
      </c>
      <c r="C332" s="11">
        <v>5284.2910655956657</v>
      </c>
      <c r="D332" s="11">
        <v>5284.5418625480834</v>
      </c>
      <c r="E332" s="11">
        <v>5328.1239552103762</v>
      </c>
      <c r="F332" s="11">
        <v>5470.7510231684737</v>
      </c>
      <c r="G332" s="11">
        <v>5553.0536412102401</v>
      </c>
      <c r="H332" s="21">
        <v>5625.8047451863767</v>
      </c>
    </row>
    <row r="333" spans="1:8" x14ac:dyDescent="0.2">
      <c r="A333" s="20" t="s">
        <v>560</v>
      </c>
      <c r="B333" s="15" t="s">
        <v>299</v>
      </c>
      <c r="C333" s="11">
        <v>1501.306153336021</v>
      </c>
      <c r="D333" s="11">
        <v>1501.4037694560168</v>
      </c>
      <c r="E333" s="11">
        <v>1518.1217374943919</v>
      </c>
      <c r="F333" s="11">
        <v>1572.6471427076654</v>
      </c>
      <c r="G333" s="11">
        <v>1572.6471427076654</v>
      </c>
      <c r="H333" s="21">
        <v>1572.6471427076654</v>
      </c>
    </row>
    <row r="334" spans="1:8" x14ac:dyDescent="0.2">
      <c r="A334" s="20" t="s">
        <v>560</v>
      </c>
      <c r="B334" s="15" t="s">
        <v>230</v>
      </c>
      <c r="C334" s="11">
        <v>9295.5919760896031</v>
      </c>
      <c r="D334" s="11">
        <v>9615.3842755799487</v>
      </c>
      <c r="E334" s="11">
        <v>10075.15985943791</v>
      </c>
      <c r="F334" s="11">
        <v>10785.97272685898</v>
      </c>
      <c r="G334" s="11">
        <v>11462.003240015278</v>
      </c>
      <c r="H334" s="21">
        <v>11994.889041163342</v>
      </c>
    </row>
    <row r="335" spans="1:8" x14ac:dyDescent="0.2">
      <c r="A335" s="20" t="s">
        <v>560</v>
      </c>
      <c r="B335" s="15" t="s">
        <v>300</v>
      </c>
      <c r="C335" s="11">
        <v>39941.989982426014</v>
      </c>
      <c r="D335" s="11">
        <v>39943.640676216695</v>
      </c>
      <c r="E335" s="11">
        <v>40229.888231135519</v>
      </c>
      <c r="F335" s="11">
        <v>41121.884908011503</v>
      </c>
      <c r="G335" s="11">
        <v>41995.481045622095</v>
      </c>
      <c r="H335" s="21">
        <v>42650.049773012419</v>
      </c>
    </row>
    <row r="336" spans="1:8" x14ac:dyDescent="0.2">
      <c r="A336" s="20" t="s">
        <v>560</v>
      </c>
      <c r="B336" s="15" t="s">
        <v>301</v>
      </c>
      <c r="C336" s="11">
        <v>24122.435106138859</v>
      </c>
      <c r="D336" s="11">
        <v>24848.198581157005</v>
      </c>
      <c r="E336" s="11">
        <v>25117.923824093199</v>
      </c>
      <c r="F336" s="11">
        <v>25551.129504765777</v>
      </c>
      <c r="G336" s="11">
        <v>26046.7436599426</v>
      </c>
      <c r="H336" s="21">
        <v>26486.55203447699</v>
      </c>
    </row>
    <row r="337" spans="1:8" x14ac:dyDescent="0.2">
      <c r="A337" s="20" t="s">
        <v>560</v>
      </c>
      <c r="B337" s="15" t="s">
        <v>302</v>
      </c>
      <c r="C337" s="11">
        <v>12090.34091028323</v>
      </c>
      <c r="D337" s="11">
        <v>12091.621678040876</v>
      </c>
      <c r="E337" s="11">
        <v>12310.494940526509</v>
      </c>
      <c r="F337" s="11">
        <v>13029.428337016288</v>
      </c>
      <c r="G337" s="11">
        <v>13807.463182182872</v>
      </c>
      <c r="H337" s="21">
        <v>14468.1169521847</v>
      </c>
    </row>
    <row r="338" spans="1:8" x14ac:dyDescent="0.2">
      <c r="A338" s="20" t="s">
        <v>560</v>
      </c>
      <c r="B338" s="15" t="s">
        <v>303</v>
      </c>
      <c r="C338" s="11">
        <v>14661.067136236643</v>
      </c>
      <c r="D338" s="11">
        <v>14661.892913040652</v>
      </c>
      <c r="E338" s="11">
        <v>14802.421156598353</v>
      </c>
      <c r="F338" s="11">
        <v>15236.053862684214</v>
      </c>
      <c r="G338" s="11">
        <v>15674.377367661831</v>
      </c>
      <c r="H338" s="21">
        <v>16006.841725648515</v>
      </c>
    </row>
    <row r="339" spans="1:8" x14ac:dyDescent="0.2">
      <c r="A339" s="20" t="s">
        <v>560</v>
      </c>
      <c r="B339" s="15" t="s">
        <v>304</v>
      </c>
      <c r="C339" s="11">
        <v>39506.04259801771</v>
      </c>
      <c r="D339" s="11">
        <v>39507.300340419315</v>
      </c>
      <c r="E339" s="11">
        <v>39718.755303683705</v>
      </c>
      <c r="F339" s="11">
        <v>40334.255387921847</v>
      </c>
      <c r="G339" s="11">
        <v>41022.163326740403</v>
      </c>
      <c r="H339" s="21">
        <v>41589.587739373157</v>
      </c>
    </row>
    <row r="340" spans="1:8" x14ac:dyDescent="0.2">
      <c r="A340" s="20" t="s">
        <v>560</v>
      </c>
      <c r="B340" s="15" t="s">
        <v>305</v>
      </c>
      <c r="C340" s="11">
        <v>17399.932981664144</v>
      </c>
      <c r="D340" s="11">
        <v>17900.093335581972</v>
      </c>
      <c r="E340" s="11">
        <v>18467.932985224743</v>
      </c>
      <c r="F340" s="11">
        <v>19249.596883853654</v>
      </c>
      <c r="G340" s="11">
        <v>19790.015695061087</v>
      </c>
      <c r="H340" s="21">
        <v>20068.101492952039</v>
      </c>
    </row>
    <row r="341" spans="1:8" x14ac:dyDescent="0.2">
      <c r="A341" s="20" t="s">
        <v>560</v>
      </c>
      <c r="B341" s="15" t="s">
        <v>306</v>
      </c>
      <c r="C341" s="11">
        <v>11135.257286139968</v>
      </c>
      <c r="D341" s="11">
        <v>12435.928088286755</v>
      </c>
      <c r="E341" s="11">
        <v>13853.345380806599</v>
      </c>
      <c r="F341" s="11">
        <v>14413.802317967929</v>
      </c>
      <c r="G341" s="11">
        <v>14958.138606180171</v>
      </c>
      <c r="H341" s="21">
        <v>15418.892457179711</v>
      </c>
    </row>
    <row r="342" spans="1:8" x14ac:dyDescent="0.2">
      <c r="A342" s="20" t="s">
        <v>560</v>
      </c>
      <c r="B342" s="15" t="s">
        <v>307</v>
      </c>
      <c r="C342" s="11">
        <v>1959.1863437556747</v>
      </c>
      <c r="D342" s="11">
        <v>1959.3662032936647</v>
      </c>
      <c r="E342" s="11">
        <v>1991.0468654337001</v>
      </c>
      <c r="F342" s="11">
        <v>2095.8583055462332</v>
      </c>
      <c r="G342" s="11">
        <v>2216.7987622351052</v>
      </c>
      <c r="H342" s="21">
        <v>2324.8256588090444</v>
      </c>
    </row>
    <row r="343" spans="1:8" x14ac:dyDescent="0.2">
      <c r="A343" s="20" t="s">
        <v>560</v>
      </c>
      <c r="B343" s="15" t="s">
        <v>308</v>
      </c>
      <c r="C343" s="11">
        <v>25176.849114624249</v>
      </c>
      <c r="D343" s="11">
        <v>25671.30730749069</v>
      </c>
      <c r="E343" s="11">
        <v>26406.16770429481</v>
      </c>
      <c r="F343" s="11">
        <v>27690.126818859237</v>
      </c>
      <c r="G343" s="11">
        <v>28748.375557486776</v>
      </c>
      <c r="H343" s="21">
        <v>29586.963565838571</v>
      </c>
    </row>
    <row r="344" spans="1:8" x14ac:dyDescent="0.2">
      <c r="A344" s="20" t="s">
        <v>560</v>
      </c>
      <c r="B344" s="15" t="s">
        <v>309</v>
      </c>
      <c r="C344" s="11">
        <v>21256.373900930266</v>
      </c>
      <c r="D344" s="11">
        <v>21256.981483771662</v>
      </c>
      <c r="E344" s="11">
        <v>21362.447321880732</v>
      </c>
      <c r="F344" s="11">
        <v>21703.476722464358</v>
      </c>
      <c r="G344" s="11">
        <v>21994.346213916615</v>
      </c>
      <c r="H344" s="21">
        <v>22182.415916994989</v>
      </c>
    </row>
    <row r="345" spans="1:8" x14ac:dyDescent="0.2">
      <c r="A345" s="20" t="s">
        <v>560</v>
      </c>
      <c r="B345" s="15" t="s">
        <v>310</v>
      </c>
      <c r="C345" s="11">
        <v>2780.2697794397704</v>
      </c>
      <c r="D345" s="11">
        <v>2780.4723968778321</v>
      </c>
      <c r="E345" s="11">
        <v>2815.8227534273574</v>
      </c>
      <c r="F345" s="11">
        <v>2932.6963146209991</v>
      </c>
      <c r="G345" s="11">
        <v>3067.2116086117703</v>
      </c>
      <c r="H345" s="21">
        <v>3186.8619060877836</v>
      </c>
    </row>
    <row r="346" spans="1:8" x14ac:dyDescent="0.2">
      <c r="A346" s="20" t="s">
        <v>560</v>
      </c>
      <c r="B346" s="15" t="s">
        <v>311</v>
      </c>
      <c r="C346" s="11">
        <v>2229.7806895821514</v>
      </c>
      <c r="D346" s="11">
        <v>2229.9150846742564</v>
      </c>
      <c r="E346" s="11">
        <v>2253.4891787006673</v>
      </c>
      <c r="F346" s="11">
        <v>2331.362821510922</v>
      </c>
      <c r="G346" s="11">
        <v>2420.7623426063592</v>
      </c>
      <c r="H346" s="21">
        <v>2500.072638505831</v>
      </c>
    </row>
    <row r="347" spans="1:8" ht="13.5" thickBot="1" x14ac:dyDescent="0.25">
      <c r="A347" s="22" t="s">
        <v>560</v>
      </c>
      <c r="B347" s="23" t="s">
        <v>312</v>
      </c>
      <c r="C347" s="24">
        <v>55520.277732380018</v>
      </c>
      <c r="D347" s="24">
        <v>56523.440585990335</v>
      </c>
      <c r="E347" s="24">
        <v>57098.809907591371</v>
      </c>
      <c r="F347" s="24">
        <v>58356.221174192957</v>
      </c>
      <c r="G347" s="24">
        <v>59588.96490185045</v>
      </c>
      <c r="H347" s="25">
        <v>60536.650218853989</v>
      </c>
    </row>
    <row r="348" spans="1:8" s="12" customFormat="1" x14ac:dyDescent="0.2">
      <c r="A348" s="80" t="s">
        <v>597</v>
      </c>
      <c r="B348" s="80"/>
      <c r="C348" s="84">
        <f>SUM(C325:C347)</f>
        <v>396231.89971153025</v>
      </c>
      <c r="D348" s="84">
        <f>SUM(D325:D347)</f>
        <v>401136.77370352898</v>
      </c>
      <c r="E348" s="84">
        <f>SUM(E325:E347)</f>
        <v>407117.0370404984</v>
      </c>
      <c r="F348" s="84">
        <f>SUM(F325:F347)</f>
        <v>417991.4203877658</v>
      </c>
      <c r="G348" s="84">
        <f>SUM(G325:G347)</f>
        <v>428595.41382263991</v>
      </c>
      <c r="H348" s="84">
        <f>SUM(H325:H347)</f>
        <v>437007.59402691456</v>
      </c>
    </row>
    <row r="349" spans="1:8" ht="13.5" thickBot="1" x14ac:dyDescent="0.25">
      <c r="C349" s="11"/>
      <c r="D349" s="11"/>
      <c r="E349" s="11"/>
      <c r="F349" s="11"/>
      <c r="G349" s="11"/>
      <c r="H349" s="11"/>
    </row>
    <row r="350" spans="1:8" x14ac:dyDescent="0.2">
      <c r="A350" s="16" t="s">
        <v>561</v>
      </c>
      <c r="B350" s="17" t="s">
        <v>313</v>
      </c>
      <c r="C350" s="18">
        <v>3905.5458600071788</v>
      </c>
      <c r="D350" s="18">
        <v>3906.566553690513</v>
      </c>
      <c r="E350" s="18">
        <v>3908.9674477579274</v>
      </c>
      <c r="F350" s="18">
        <v>4032.7901193850489</v>
      </c>
      <c r="G350" s="18">
        <v>4172.8694911303292</v>
      </c>
      <c r="H350" s="19">
        <v>4345.1958144684913</v>
      </c>
    </row>
    <row r="351" spans="1:8" x14ac:dyDescent="0.2">
      <c r="A351" s="20" t="s">
        <v>561</v>
      </c>
      <c r="B351" s="15" t="s">
        <v>314</v>
      </c>
      <c r="C351" s="11">
        <v>221.1429678744615</v>
      </c>
      <c r="D351" s="11">
        <v>221.3012375705276</v>
      </c>
      <c r="E351" s="11">
        <v>221.3012375705276</v>
      </c>
      <c r="F351" s="11">
        <v>221.3012375705276</v>
      </c>
      <c r="G351" s="11">
        <v>221.3012375705276</v>
      </c>
      <c r="H351" s="21">
        <v>221.3012375705276</v>
      </c>
    </row>
    <row r="352" spans="1:8" x14ac:dyDescent="0.2">
      <c r="A352" s="20" t="s">
        <v>561</v>
      </c>
      <c r="B352" s="15" t="s">
        <v>315</v>
      </c>
      <c r="C352" s="11">
        <v>687.03847092952833</v>
      </c>
      <c r="D352" s="11">
        <v>687.21697436249667</v>
      </c>
      <c r="E352" s="11">
        <v>687.63639439522092</v>
      </c>
      <c r="F352" s="11">
        <v>709.11432560389846</v>
      </c>
      <c r="G352" s="11">
        <v>733.27161231911691</v>
      </c>
      <c r="H352" s="21">
        <v>764.69039101849978</v>
      </c>
    </row>
    <row r="353" spans="1:8" x14ac:dyDescent="0.2">
      <c r="A353" s="20" t="s">
        <v>561</v>
      </c>
      <c r="B353" s="15" t="s">
        <v>316</v>
      </c>
      <c r="C353" s="11">
        <v>4280.3528956802575</v>
      </c>
      <c r="D353" s="11">
        <v>4430.2747772963103</v>
      </c>
      <c r="E353" s="11">
        <v>4581.4408977726262</v>
      </c>
      <c r="F353" s="11">
        <v>4775.8785180476916</v>
      </c>
      <c r="G353" s="11">
        <v>4985.238200227277</v>
      </c>
      <c r="H353" s="21">
        <v>5130.003370386441</v>
      </c>
    </row>
    <row r="354" spans="1:8" x14ac:dyDescent="0.2">
      <c r="A354" s="20" t="s">
        <v>561</v>
      </c>
      <c r="B354" s="15" t="s">
        <v>317</v>
      </c>
      <c r="C354" s="11">
        <v>1430.8592161897004</v>
      </c>
      <c r="D354" s="11">
        <v>1431.1543805666854</v>
      </c>
      <c r="E354" s="11">
        <v>1431.8525566286041</v>
      </c>
      <c r="F354" s="11">
        <v>1467.8032001191207</v>
      </c>
      <c r="G354" s="11">
        <v>1508.4552241347644</v>
      </c>
      <c r="H354" s="21">
        <v>1561.6012239712522</v>
      </c>
    </row>
    <row r="355" spans="1:8" x14ac:dyDescent="0.2">
      <c r="A355" s="20" t="s">
        <v>561</v>
      </c>
      <c r="B355" s="15" t="s">
        <v>318</v>
      </c>
      <c r="C355" s="11">
        <v>357.12757205649928</v>
      </c>
      <c r="D355" s="11">
        <v>357.29138921368758</v>
      </c>
      <c r="E355" s="11">
        <v>357.67579699461163</v>
      </c>
      <c r="F355" s="11">
        <v>377.39377579385729</v>
      </c>
      <c r="G355" s="11">
        <v>399.64089691266622</v>
      </c>
      <c r="H355" s="21">
        <v>399.68928330888099</v>
      </c>
    </row>
    <row r="356" spans="1:8" x14ac:dyDescent="0.2">
      <c r="A356" s="20" t="s">
        <v>561</v>
      </c>
      <c r="B356" s="15" t="s">
        <v>319</v>
      </c>
      <c r="C356" s="11">
        <v>1356.1230904081413</v>
      </c>
      <c r="D356" s="11">
        <v>1356.6121403408351</v>
      </c>
      <c r="E356" s="11">
        <v>1357.7629932088057</v>
      </c>
      <c r="F356" s="11">
        <v>1416.8949173624212</v>
      </c>
      <c r="G356" s="11">
        <v>1483.6771534505219</v>
      </c>
      <c r="H356" s="21">
        <v>1570.6634105984187</v>
      </c>
    </row>
    <row r="357" spans="1:8" x14ac:dyDescent="0.2">
      <c r="A357" s="20" t="s">
        <v>561</v>
      </c>
      <c r="B357" s="15" t="s">
        <v>320</v>
      </c>
      <c r="C357" s="11">
        <v>786.09626162169764</v>
      </c>
      <c r="D357" s="11">
        <v>786.34461181834513</v>
      </c>
      <c r="E357" s="11">
        <v>786.93086217749033</v>
      </c>
      <c r="F357" s="11">
        <v>817.07660158265514</v>
      </c>
      <c r="G357" s="11">
        <v>851.14252932667443</v>
      </c>
      <c r="H357" s="21">
        <v>895.55119406741471</v>
      </c>
    </row>
    <row r="358" spans="1:8" x14ac:dyDescent="0.2">
      <c r="A358" s="20" t="s">
        <v>561</v>
      </c>
      <c r="B358" s="15" t="s">
        <v>321</v>
      </c>
      <c r="C358" s="11">
        <v>1465.8863884274408</v>
      </c>
      <c r="D358" s="11">
        <v>1466.10565141231</v>
      </c>
      <c r="E358" s="11">
        <v>1466.6207602893746</v>
      </c>
      <c r="F358" s="11">
        <v>1493.0062347888872</v>
      </c>
      <c r="G358" s="11">
        <v>1522.6579399323934</v>
      </c>
      <c r="H358" s="21">
        <v>1561.2330376000227</v>
      </c>
    </row>
    <row r="359" spans="1:8" x14ac:dyDescent="0.2">
      <c r="A359" s="20" t="s">
        <v>561</v>
      </c>
      <c r="B359" s="15" t="s">
        <v>322</v>
      </c>
      <c r="C359" s="11">
        <v>3052.0802693832502</v>
      </c>
      <c r="D359" s="11">
        <v>3053.2248398861616</v>
      </c>
      <c r="E359" s="11">
        <v>3055.9302522675621</v>
      </c>
      <c r="F359" s="11">
        <v>3199.436179412457</v>
      </c>
      <c r="G359" s="11">
        <v>3355.6086607286047</v>
      </c>
      <c r="H359" s="21">
        <v>3540.370254868712</v>
      </c>
    </row>
    <row r="360" spans="1:8" x14ac:dyDescent="0.2">
      <c r="A360" s="20" t="s">
        <v>561</v>
      </c>
      <c r="B360" s="15" t="s">
        <v>323</v>
      </c>
      <c r="C360" s="11">
        <v>576.72916351154845</v>
      </c>
      <c r="D360" s="11">
        <v>576.90943223965132</v>
      </c>
      <c r="E360" s="11">
        <v>577.32242217546889</v>
      </c>
      <c r="F360" s="11">
        <v>598.00057454497153</v>
      </c>
      <c r="G360" s="11">
        <v>598.00057454497153</v>
      </c>
      <c r="H360" s="21">
        <v>598.00057454497153</v>
      </c>
    </row>
    <row r="361" spans="1:8" x14ac:dyDescent="0.2">
      <c r="A361" s="20" t="s">
        <v>561</v>
      </c>
      <c r="B361" s="15" t="s">
        <v>324</v>
      </c>
      <c r="C361" s="11">
        <v>17902.518661019309</v>
      </c>
      <c r="D361" s="11">
        <v>18152.088809480014</v>
      </c>
      <c r="E361" s="11">
        <v>18485.883368782688</v>
      </c>
      <c r="F361" s="11">
        <v>19106.040345778601</v>
      </c>
      <c r="G361" s="11">
        <v>19824.345468796313</v>
      </c>
      <c r="H361" s="21">
        <v>20004.218961552349</v>
      </c>
    </row>
    <row r="362" spans="1:8" x14ac:dyDescent="0.2">
      <c r="A362" s="20" t="s">
        <v>561</v>
      </c>
      <c r="B362" s="15" t="s">
        <v>325</v>
      </c>
      <c r="C362" s="11">
        <v>891.26158735020897</v>
      </c>
      <c r="D362" s="11">
        <v>891.46891943503454</v>
      </c>
      <c r="E362" s="11">
        <v>891.95165521420927</v>
      </c>
      <c r="F362" s="11">
        <v>916.66005912539151</v>
      </c>
      <c r="G362" s="11">
        <v>944.41580468001769</v>
      </c>
      <c r="H362" s="21">
        <v>980.45586190652898</v>
      </c>
    </row>
    <row r="363" spans="1:8" x14ac:dyDescent="0.2">
      <c r="A363" s="20" t="s">
        <v>561</v>
      </c>
      <c r="B363" s="15" t="s">
        <v>326</v>
      </c>
      <c r="C363" s="11">
        <v>983.8141242856384</v>
      </c>
      <c r="D363" s="11">
        <v>983.98825653645235</v>
      </c>
      <c r="E363" s="11">
        <v>984.40551339924423</v>
      </c>
      <c r="F363" s="11">
        <v>1005.9764030919634</v>
      </c>
      <c r="G363" s="11">
        <v>1030.4808044667543</v>
      </c>
      <c r="H363" s="21">
        <v>1062.7141880054783</v>
      </c>
    </row>
    <row r="364" spans="1:8" x14ac:dyDescent="0.2">
      <c r="A364" s="20" t="s">
        <v>561</v>
      </c>
      <c r="B364" s="15" t="s">
        <v>327</v>
      </c>
      <c r="C364" s="11">
        <v>1937.7018928886237</v>
      </c>
      <c r="D364" s="11">
        <v>1937.8836008510777</v>
      </c>
      <c r="E364" s="11">
        <v>1938.3059174024663</v>
      </c>
      <c r="F364" s="11">
        <v>1959.846631177038</v>
      </c>
      <c r="G364" s="11">
        <v>1983.9203102791271</v>
      </c>
      <c r="H364" s="21">
        <v>2015.0553181954008</v>
      </c>
    </row>
    <row r="365" spans="1:8" x14ac:dyDescent="0.2">
      <c r="A365" s="20" t="s">
        <v>561</v>
      </c>
      <c r="B365" s="15" t="s">
        <v>328</v>
      </c>
      <c r="C365" s="11">
        <v>3672.3521325351026</v>
      </c>
      <c r="D365" s="11">
        <v>3673.2565383718802</v>
      </c>
      <c r="E365" s="11">
        <v>3675.3767155295495</v>
      </c>
      <c r="F365" s="11">
        <v>3784.1611212670405</v>
      </c>
      <c r="G365" s="11">
        <v>3906.6845174346254</v>
      </c>
      <c r="H365" s="21">
        <v>4066.107255212326</v>
      </c>
    </row>
    <row r="366" spans="1:8" x14ac:dyDescent="0.2">
      <c r="A366" s="20" t="s">
        <v>561</v>
      </c>
      <c r="B366" s="15" t="s">
        <v>329</v>
      </c>
      <c r="C366" s="11">
        <v>28243.310758147014</v>
      </c>
      <c r="D366" s="11">
        <v>28245.711471408264</v>
      </c>
      <c r="E366" s="11">
        <v>28251.412537081182</v>
      </c>
      <c r="F366" s="11">
        <v>28548.233751301035</v>
      </c>
      <c r="G366" s="11">
        <v>28887.408031318835</v>
      </c>
      <c r="H366" s="21">
        <v>29336.718721699337</v>
      </c>
    </row>
    <row r="367" spans="1:8" x14ac:dyDescent="0.2">
      <c r="A367" s="20" t="s">
        <v>561</v>
      </c>
      <c r="B367" s="15" t="s">
        <v>330</v>
      </c>
      <c r="C367" s="11">
        <v>6568.4508024726438</v>
      </c>
      <c r="D367" s="11">
        <v>6569.3878250713251</v>
      </c>
      <c r="E367" s="11">
        <v>6571.6127548322038</v>
      </c>
      <c r="F367" s="11">
        <v>6686.6157207498281</v>
      </c>
      <c r="G367" s="11">
        <v>6816.9629664616532</v>
      </c>
      <c r="H367" s="21">
        <v>6987.6165267877668</v>
      </c>
    </row>
    <row r="368" spans="1:8" x14ac:dyDescent="0.2">
      <c r="A368" s="20" t="s">
        <v>561</v>
      </c>
      <c r="B368" s="15" t="s">
        <v>331</v>
      </c>
      <c r="C368" s="11">
        <v>1005.87620081067</v>
      </c>
      <c r="D368" s="11">
        <v>1006.0819558726481</v>
      </c>
      <c r="E368" s="11">
        <v>1006.5692716293721</v>
      </c>
      <c r="F368" s="11">
        <v>1031.7054125386444</v>
      </c>
      <c r="G368" s="11">
        <v>1060.1430693497437</v>
      </c>
      <c r="H368" s="21">
        <v>1097.289589867883</v>
      </c>
    </row>
    <row r="369" spans="1:8" x14ac:dyDescent="0.2">
      <c r="A369" s="20" t="s">
        <v>561</v>
      </c>
      <c r="B369" s="15" t="s">
        <v>332</v>
      </c>
      <c r="C369" s="11">
        <v>12205.750865542554</v>
      </c>
      <c r="D369" s="11">
        <v>12546.443796687789</v>
      </c>
      <c r="E369" s="11">
        <v>12887.913902604416</v>
      </c>
      <c r="F369" s="11">
        <v>13297.445418483123</v>
      </c>
      <c r="G369" s="11">
        <v>13716.171151969398</v>
      </c>
      <c r="H369" s="21">
        <v>13960.082005720677</v>
      </c>
    </row>
    <row r="370" spans="1:8" x14ac:dyDescent="0.2">
      <c r="A370" s="20" t="s">
        <v>561</v>
      </c>
      <c r="B370" s="15" t="s">
        <v>333</v>
      </c>
      <c r="C370" s="11">
        <v>14621.422696082915</v>
      </c>
      <c r="D370" s="11">
        <v>14624.189343722934</v>
      </c>
      <c r="E370" s="11">
        <v>14630.84989131578</v>
      </c>
      <c r="F370" s="11">
        <v>14982.635788604879</v>
      </c>
      <c r="G370" s="11">
        <v>15390.44652290283</v>
      </c>
      <c r="H370" s="21">
        <v>15938.340102832321</v>
      </c>
    </row>
    <row r="371" spans="1:8" x14ac:dyDescent="0.2">
      <c r="A371" s="20" t="s">
        <v>561</v>
      </c>
      <c r="B371" s="15" t="s">
        <v>334</v>
      </c>
      <c r="C371" s="11">
        <v>39.344091817783273</v>
      </c>
      <c r="D371" s="11">
        <v>39.344091817783273</v>
      </c>
      <c r="E371" s="11">
        <v>39.344091817783273</v>
      </c>
      <c r="F371" s="11">
        <v>39.344091817783273</v>
      </c>
      <c r="G371" s="11">
        <v>39.344091817783273</v>
      </c>
      <c r="H371" s="21">
        <v>39.344091817783273</v>
      </c>
    </row>
    <row r="372" spans="1:8" x14ac:dyDescent="0.2">
      <c r="A372" s="20" t="s">
        <v>561</v>
      </c>
      <c r="B372" s="15" t="s">
        <v>335</v>
      </c>
      <c r="C372" s="11">
        <v>1935.932496337397</v>
      </c>
      <c r="D372" s="11">
        <v>1936.2638238262932</v>
      </c>
      <c r="E372" s="11">
        <v>1937.0451355250188</v>
      </c>
      <c r="F372" s="11">
        <v>1977.2502503826067</v>
      </c>
      <c r="G372" s="11">
        <v>2022.6576815742173</v>
      </c>
      <c r="H372" s="21">
        <v>2081.8901849498729</v>
      </c>
    </row>
    <row r="373" spans="1:8" x14ac:dyDescent="0.2">
      <c r="A373" s="20" t="s">
        <v>561</v>
      </c>
      <c r="B373" s="15" t="s">
        <v>336</v>
      </c>
      <c r="C373" s="11">
        <v>2796.1269362973753</v>
      </c>
      <c r="D373" s="11">
        <v>2796.5149235708213</v>
      </c>
      <c r="E373" s="11">
        <v>2797.4255715192721</v>
      </c>
      <c r="F373" s="11">
        <v>2844.251774347902</v>
      </c>
      <c r="G373" s="11">
        <v>2897.0233855070428</v>
      </c>
      <c r="H373" s="21">
        <v>2965.7527179700551</v>
      </c>
    </row>
    <row r="374" spans="1:8" x14ac:dyDescent="0.2">
      <c r="A374" s="20" t="s">
        <v>561</v>
      </c>
      <c r="B374" s="15" t="s">
        <v>337</v>
      </c>
      <c r="C374" s="11">
        <v>2384.1826946822812</v>
      </c>
      <c r="D374" s="11">
        <v>2384.4458969485527</v>
      </c>
      <c r="E374" s="11">
        <v>2385.0623082812344</v>
      </c>
      <c r="F374" s="11">
        <v>2416.5617811881748</v>
      </c>
      <c r="G374" s="11">
        <v>2451.8521311588925</v>
      </c>
      <c r="H374" s="21">
        <v>2497.6253653796998</v>
      </c>
    </row>
    <row r="375" spans="1:8" x14ac:dyDescent="0.2">
      <c r="A375" s="20" t="s">
        <v>561</v>
      </c>
      <c r="B375" s="15" t="s">
        <v>338</v>
      </c>
      <c r="C375" s="11">
        <v>284.73705134076528</v>
      </c>
      <c r="D375" s="11">
        <v>284.8991987716002</v>
      </c>
      <c r="E375" s="11">
        <v>285.27911528745113</v>
      </c>
      <c r="F375" s="11">
        <v>304.77589493746569</v>
      </c>
      <c r="G375" s="11">
        <v>326.80313160506864</v>
      </c>
      <c r="H375" s="21">
        <v>341.09174989454618</v>
      </c>
    </row>
    <row r="376" spans="1:8" x14ac:dyDescent="0.2">
      <c r="A376" s="20" t="s">
        <v>561</v>
      </c>
      <c r="B376" s="15" t="s">
        <v>339</v>
      </c>
      <c r="C376" s="11">
        <v>53.343259851154485</v>
      </c>
      <c r="D376" s="11">
        <v>53.495704972902729</v>
      </c>
      <c r="E376" s="11">
        <v>53.495704972902729</v>
      </c>
      <c r="F376" s="11">
        <v>53.495704972902729</v>
      </c>
      <c r="G376" s="11">
        <v>53.495704972902729</v>
      </c>
      <c r="H376" s="21">
        <v>53.495704972902729</v>
      </c>
    </row>
    <row r="377" spans="1:8" x14ac:dyDescent="0.2">
      <c r="A377" s="20" t="s">
        <v>561</v>
      </c>
      <c r="B377" s="15" t="s">
        <v>340</v>
      </c>
      <c r="C377" s="11">
        <v>10705.452255290093</v>
      </c>
      <c r="D377" s="11">
        <v>10707.600945130067</v>
      </c>
      <c r="E377" s="11">
        <v>10712.654248403624</v>
      </c>
      <c r="F377" s="11">
        <v>10972.266995711667</v>
      </c>
      <c r="G377" s="11">
        <v>11265.182467948056</v>
      </c>
      <c r="H377" s="21">
        <v>11646.587260870108</v>
      </c>
    </row>
    <row r="378" spans="1:8" x14ac:dyDescent="0.2">
      <c r="A378" s="20" t="s">
        <v>561</v>
      </c>
      <c r="B378" s="15" t="s">
        <v>341</v>
      </c>
      <c r="C378" s="11">
        <v>10244.097635877024</v>
      </c>
      <c r="D378" s="11">
        <v>10245.844427437487</v>
      </c>
      <c r="E378" s="11">
        <v>10249.999669706571</v>
      </c>
      <c r="F378" s="11">
        <v>10467.190864995604</v>
      </c>
      <c r="G378" s="11">
        <v>10716.796407166868</v>
      </c>
      <c r="H378" s="21">
        <v>11049.528522005639</v>
      </c>
    </row>
    <row r="379" spans="1:8" x14ac:dyDescent="0.2">
      <c r="A379" s="20" t="s">
        <v>561</v>
      </c>
      <c r="B379" s="15" t="s">
        <v>342</v>
      </c>
      <c r="C379" s="11">
        <v>1595.1573871330775</v>
      </c>
      <c r="D379" s="11">
        <v>1595.6289906719594</v>
      </c>
      <c r="E379" s="11">
        <v>1596.73550116966</v>
      </c>
      <c r="F379" s="11">
        <v>1653.3439177850039</v>
      </c>
      <c r="G379" s="11">
        <v>1716.9894065256544</v>
      </c>
      <c r="H379" s="21">
        <v>1776.0850582548983</v>
      </c>
    </row>
    <row r="380" spans="1:8" x14ac:dyDescent="0.2">
      <c r="A380" s="20" t="s">
        <v>561</v>
      </c>
      <c r="B380" s="15" t="s">
        <v>343</v>
      </c>
      <c r="C380" s="11">
        <v>10578.853546100027</v>
      </c>
      <c r="D380" s="11">
        <v>10580.445747096575</v>
      </c>
      <c r="E380" s="11">
        <v>10584.237750564062</v>
      </c>
      <c r="F380" s="11">
        <v>10782.091629080909</v>
      </c>
      <c r="G380" s="11">
        <v>11008.991247899325</v>
      </c>
      <c r="H380" s="21">
        <v>11310.963237382934</v>
      </c>
    </row>
    <row r="381" spans="1:8" x14ac:dyDescent="0.2">
      <c r="A381" s="20" t="s">
        <v>561</v>
      </c>
      <c r="B381" s="15" t="s">
        <v>344</v>
      </c>
      <c r="C381" s="11">
        <v>4123.0353196743963</v>
      </c>
      <c r="D381" s="11">
        <v>4123.5347775488535</v>
      </c>
      <c r="E381" s="11">
        <v>4124.7100250463209</v>
      </c>
      <c r="F381" s="11">
        <v>4185.1753571008212</v>
      </c>
      <c r="G381" s="11">
        <v>4253.430568704307</v>
      </c>
      <c r="H381" s="21">
        <v>4342.5377910775396</v>
      </c>
    </row>
    <row r="382" spans="1:8" x14ac:dyDescent="0.2">
      <c r="A382" s="20" t="s">
        <v>561</v>
      </c>
      <c r="B382" s="15" t="s">
        <v>345</v>
      </c>
      <c r="C382" s="11">
        <v>21674.933013492333</v>
      </c>
      <c r="D382" s="11">
        <v>21678.326056879574</v>
      </c>
      <c r="E382" s="11">
        <v>21686.365292684357</v>
      </c>
      <c r="F382" s="11">
        <v>22102.71502380594</v>
      </c>
      <c r="G382" s="11">
        <v>22575.346180633347</v>
      </c>
      <c r="H382" s="21">
        <v>23195.319776120392</v>
      </c>
    </row>
    <row r="383" spans="1:8" x14ac:dyDescent="0.2">
      <c r="A383" s="20" t="s">
        <v>561</v>
      </c>
      <c r="B383" s="15" t="s">
        <v>346</v>
      </c>
      <c r="C383" s="11">
        <v>1926.702984014792</v>
      </c>
      <c r="D383" s="11">
        <v>1928.0535205340993</v>
      </c>
      <c r="E383" s="11">
        <v>1931.2410232604782</v>
      </c>
      <c r="F383" s="11">
        <v>2098.6129210823751</v>
      </c>
      <c r="G383" s="11">
        <v>2293.1677838932005</v>
      </c>
      <c r="H383" s="21">
        <v>2556.8753900641814</v>
      </c>
    </row>
    <row r="384" spans="1:8" x14ac:dyDescent="0.2">
      <c r="A384" s="20" t="s">
        <v>561</v>
      </c>
      <c r="B384" s="15" t="s">
        <v>347</v>
      </c>
      <c r="C384" s="11">
        <v>496.68419171411955</v>
      </c>
      <c r="D384" s="11">
        <v>496.82910305256718</v>
      </c>
      <c r="E384" s="11">
        <v>497.17372737973267</v>
      </c>
      <c r="F384" s="11">
        <v>515.00472286204899</v>
      </c>
      <c r="G384" s="11">
        <v>535.28545975133375</v>
      </c>
      <c r="H384" s="21">
        <v>561.93820116891368</v>
      </c>
    </row>
    <row r="385" spans="1:8" x14ac:dyDescent="0.2">
      <c r="A385" s="20" t="s">
        <v>561</v>
      </c>
      <c r="B385" s="15" t="s">
        <v>348</v>
      </c>
      <c r="C385" s="11">
        <v>1534.3662479939524</v>
      </c>
      <c r="D385" s="11">
        <v>1534.587208732522</v>
      </c>
      <c r="E385" s="11">
        <v>1535.1105033472852</v>
      </c>
      <c r="F385" s="11">
        <v>1562.0683552158971</v>
      </c>
      <c r="G385" s="11">
        <v>1592.5036674678081</v>
      </c>
      <c r="H385" s="21">
        <v>1632.1844577755294</v>
      </c>
    </row>
    <row r="386" spans="1:8" x14ac:dyDescent="0.2">
      <c r="A386" s="20" t="s">
        <v>561</v>
      </c>
      <c r="B386" s="15" t="s">
        <v>349</v>
      </c>
      <c r="C386" s="11">
        <v>14472.110813086809</v>
      </c>
      <c r="D386" s="11">
        <v>14473.942795849305</v>
      </c>
      <c r="E386" s="11">
        <v>14478.270148785134</v>
      </c>
      <c r="F386" s="11">
        <v>14701.3566190076</v>
      </c>
      <c r="G386" s="11">
        <v>14953.585196567847</v>
      </c>
      <c r="H386" s="21">
        <v>15282.707513540839</v>
      </c>
    </row>
    <row r="387" spans="1:8" x14ac:dyDescent="0.2">
      <c r="A387" s="20" t="s">
        <v>561</v>
      </c>
      <c r="B387" s="15" t="s">
        <v>350</v>
      </c>
      <c r="C387" s="11">
        <v>10392.538732482179</v>
      </c>
      <c r="D387" s="11">
        <v>10393.981206390619</v>
      </c>
      <c r="E387" s="11">
        <v>10397.410034412807</v>
      </c>
      <c r="F387" s="11">
        <v>10574.751787119261</v>
      </c>
      <c r="G387" s="11">
        <v>10775.86703639097</v>
      </c>
      <c r="H387" s="21">
        <v>11039.439098476279</v>
      </c>
    </row>
    <row r="388" spans="1:8" x14ac:dyDescent="0.2">
      <c r="A388" s="20" t="s">
        <v>561</v>
      </c>
      <c r="B388" s="15" t="s">
        <v>351</v>
      </c>
      <c r="C388" s="11">
        <v>4930.5271864111655</v>
      </c>
      <c r="D388" s="11">
        <v>5092.9789166872888</v>
      </c>
      <c r="E388" s="11">
        <v>5309.8874687069538</v>
      </c>
      <c r="F388" s="11">
        <v>5670.5185440858968</v>
      </c>
      <c r="G388" s="11">
        <v>6089.63697645293</v>
      </c>
      <c r="H388" s="21">
        <v>6142.5242011801929</v>
      </c>
    </row>
    <row r="389" spans="1:8" x14ac:dyDescent="0.2">
      <c r="A389" s="20" t="s">
        <v>561</v>
      </c>
      <c r="B389" s="15" t="s">
        <v>352</v>
      </c>
      <c r="C389" s="11">
        <v>13477.565154886051</v>
      </c>
      <c r="D389" s="11">
        <v>13478.714576501427</v>
      </c>
      <c r="E389" s="11">
        <v>13481.409611799931</v>
      </c>
      <c r="F389" s="11">
        <v>13619.372518787601</v>
      </c>
      <c r="G389" s="11">
        <v>13774.064507662328</v>
      </c>
      <c r="H389" s="21">
        <v>13974.482104515664</v>
      </c>
    </row>
    <row r="390" spans="1:8" x14ac:dyDescent="0.2">
      <c r="A390" s="20" t="s">
        <v>561</v>
      </c>
      <c r="B390" s="15" t="s">
        <v>353</v>
      </c>
      <c r="C390" s="11">
        <v>89.80837001041516</v>
      </c>
      <c r="D390" s="11">
        <v>89.914441610091416</v>
      </c>
      <c r="E390" s="11">
        <v>90.166983373817843</v>
      </c>
      <c r="F390" s="11">
        <v>103.43342386279249</v>
      </c>
      <c r="G390" s="11">
        <v>118.85702451304672</v>
      </c>
      <c r="H390" s="21">
        <v>139.49564759687561</v>
      </c>
    </row>
    <row r="391" spans="1:8" x14ac:dyDescent="0.2">
      <c r="A391" s="20" t="s">
        <v>561</v>
      </c>
      <c r="B391" s="15" t="s">
        <v>354</v>
      </c>
      <c r="C391" s="11">
        <v>1843.2341247891934</v>
      </c>
      <c r="D391" s="11">
        <v>1843.5439388330647</v>
      </c>
      <c r="E391" s="11">
        <v>1844.2629436727402</v>
      </c>
      <c r="F391" s="11">
        <v>1880.7338078752061</v>
      </c>
      <c r="G391" s="11">
        <v>1921.1925282499203</v>
      </c>
      <c r="H391" s="21">
        <v>1973.1314874057048</v>
      </c>
    </row>
    <row r="392" spans="1:8" x14ac:dyDescent="0.2">
      <c r="A392" s="20" t="s">
        <v>561</v>
      </c>
      <c r="B392" s="15" t="s">
        <v>355</v>
      </c>
      <c r="C392" s="11">
        <v>508.58678998073844</v>
      </c>
      <c r="D392" s="11">
        <v>508.71016089230159</v>
      </c>
      <c r="E392" s="11">
        <v>509.00153137345319</v>
      </c>
      <c r="F392" s="11">
        <v>524.05150219198276</v>
      </c>
      <c r="G392" s="11">
        <v>541.10427746897562</v>
      </c>
      <c r="H392" s="21">
        <v>563.38096904890915</v>
      </c>
    </row>
    <row r="393" spans="1:8" x14ac:dyDescent="0.2">
      <c r="A393" s="20" t="s">
        <v>561</v>
      </c>
      <c r="B393" s="15" t="s">
        <v>356</v>
      </c>
      <c r="C393" s="11">
        <v>1193.0805918415535</v>
      </c>
      <c r="D393" s="11">
        <v>1193.2824591454407</v>
      </c>
      <c r="E393" s="11">
        <v>1193.755071885302</v>
      </c>
      <c r="F393" s="11">
        <v>1217.9331899922956</v>
      </c>
      <c r="G393" s="11">
        <v>1245.0550436141139</v>
      </c>
      <c r="H393" s="21">
        <v>1280.2355965231266</v>
      </c>
    </row>
    <row r="394" spans="1:8" x14ac:dyDescent="0.2">
      <c r="A394" s="20" t="s">
        <v>561</v>
      </c>
      <c r="B394" s="15" t="s">
        <v>357</v>
      </c>
      <c r="C394" s="11">
        <v>6436.3390781784601</v>
      </c>
      <c r="D394" s="11">
        <v>6436.7267720362825</v>
      </c>
      <c r="E394" s="11">
        <v>6437.6162907593698</v>
      </c>
      <c r="F394" s="11">
        <v>6437.6162907593698</v>
      </c>
      <c r="G394" s="11">
        <v>6437.6162907593698</v>
      </c>
      <c r="H394" s="21">
        <v>6437.6162907593698</v>
      </c>
    </row>
    <row r="395" spans="1:8" x14ac:dyDescent="0.2">
      <c r="A395" s="20" t="s">
        <v>561</v>
      </c>
      <c r="B395" s="15" t="s">
        <v>358</v>
      </c>
      <c r="C395" s="11">
        <v>860.1580758771255</v>
      </c>
      <c r="D395" s="11">
        <v>860.30302394356045</v>
      </c>
      <c r="E395" s="11">
        <v>860.64051882959848</v>
      </c>
      <c r="F395" s="11">
        <v>878.02125194878761</v>
      </c>
      <c r="G395" s="11">
        <v>897.64935018668291</v>
      </c>
      <c r="H395" s="21">
        <v>923.17056946364846</v>
      </c>
    </row>
    <row r="396" spans="1:8" x14ac:dyDescent="0.2">
      <c r="A396" s="20" t="s">
        <v>561</v>
      </c>
      <c r="B396" s="15" t="s">
        <v>359</v>
      </c>
      <c r="C396" s="11">
        <v>914.58540257711297</v>
      </c>
      <c r="D396" s="11">
        <v>914.83890741913035</v>
      </c>
      <c r="E396" s="11">
        <v>915.43099306289116</v>
      </c>
      <c r="F396" s="11">
        <v>945.63262529553901</v>
      </c>
      <c r="G396" s="11">
        <v>979.46498992284899</v>
      </c>
      <c r="H396" s="21">
        <v>979.46498992284899</v>
      </c>
    </row>
    <row r="397" spans="1:8" x14ac:dyDescent="0.2">
      <c r="A397" s="20" t="s">
        <v>561</v>
      </c>
      <c r="B397" s="15" t="s">
        <v>360</v>
      </c>
      <c r="C397" s="11">
        <v>1247.2274631018972</v>
      </c>
      <c r="D397" s="11">
        <v>1247.4464332705061</v>
      </c>
      <c r="E397" s="11">
        <v>1247.9661123695644</v>
      </c>
      <c r="F397" s="11">
        <v>1274.7511338036359</v>
      </c>
      <c r="G397" s="11">
        <v>1304.9864296893165</v>
      </c>
      <c r="H397" s="21">
        <v>1344.4163234472078</v>
      </c>
    </row>
    <row r="398" spans="1:8" x14ac:dyDescent="0.2">
      <c r="A398" s="20" t="s">
        <v>561</v>
      </c>
      <c r="B398" s="15" t="s">
        <v>361</v>
      </c>
      <c r="C398" s="11">
        <v>11002.425973307047</v>
      </c>
      <c r="D398" s="11">
        <v>11003.61560578315</v>
      </c>
      <c r="E398" s="11">
        <v>11006.514091318029</v>
      </c>
      <c r="F398" s="11">
        <v>11160.435950082367</v>
      </c>
      <c r="G398" s="11">
        <v>11340.064454143305</v>
      </c>
      <c r="H398" s="21">
        <v>11582.713131075023</v>
      </c>
    </row>
    <row r="399" spans="1:8" x14ac:dyDescent="0.2">
      <c r="A399" s="20" t="s">
        <v>561</v>
      </c>
      <c r="B399" s="15" t="s">
        <v>362</v>
      </c>
      <c r="C399" s="11">
        <v>864.83768970472477</v>
      </c>
      <c r="D399" s="11">
        <v>865.01628998284764</v>
      </c>
      <c r="E399" s="11">
        <v>865.44398259976469</v>
      </c>
      <c r="F399" s="11">
        <v>887.67135276912779</v>
      </c>
      <c r="G399" s="11">
        <v>912.99197643631192</v>
      </c>
      <c r="H399" s="21">
        <v>946.32864465272144</v>
      </c>
    </row>
    <row r="400" spans="1:8" x14ac:dyDescent="0.2">
      <c r="A400" s="20" t="s">
        <v>561</v>
      </c>
      <c r="B400" s="15" t="s">
        <v>363</v>
      </c>
      <c r="C400" s="11">
        <v>2471.1540383715906</v>
      </c>
      <c r="D400" s="11">
        <v>2473.4651620159466</v>
      </c>
      <c r="E400" s="11">
        <v>2478.9194006099315</v>
      </c>
      <c r="F400" s="11">
        <v>2765.962670898371</v>
      </c>
      <c r="G400" s="11">
        <v>3101.5287731618064</v>
      </c>
      <c r="H400" s="21">
        <v>3558.5794714132026</v>
      </c>
    </row>
    <row r="401" spans="1:8" x14ac:dyDescent="0.2">
      <c r="A401" s="20" t="s">
        <v>561</v>
      </c>
      <c r="B401" s="15" t="s">
        <v>364</v>
      </c>
      <c r="C401" s="11">
        <v>19425.378078407361</v>
      </c>
      <c r="D401" s="11">
        <v>19427.28089860006</v>
      </c>
      <c r="E401" s="11">
        <v>19431.826321692122</v>
      </c>
      <c r="F401" s="11">
        <v>19669.129556809603</v>
      </c>
      <c r="G401" s="11">
        <v>19941.127351560492</v>
      </c>
      <c r="H401" s="21">
        <v>20302.56664285087</v>
      </c>
    </row>
    <row r="402" spans="1:8" ht="13.5" thickBot="1" x14ac:dyDescent="0.25">
      <c r="A402" s="22" t="s">
        <v>561</v>
      </c>
      <c r="B402" s="23" t="s">
        <v>365</v>
      </c>
      <c r="C402" s="24">
        <v>6220.305566229933</v>
      </c>
      <c r="D402" s="24">
        <v>6220.8250018956369</v>
      </c>
      <c r="E402" s="24">
        <v>6222.0408917436926</v>
      </c>
      <c r="F402" s="24">
        <v>6284.1818694199901</v>
      </c>
      <c r="G402" s="24">
        <v>6353.7086977384188</v>
      </c>
      <c r="H402" s="25">
        <v>6443.6732931479783</v>
      </c>
    </row>
    <row r="403" spans="1:8" s="12" customFormat="1" x14ac:dyDescent="0.2">
      <c r="A403" s="80" t="s">
        <v>598</v>
      </c>
      <c r="B403" s="80"/>
      <c r="C403" s="84">
        <f>SUM(C350:C402)</f>
        <v>272874.25411808421</v>
      </c>
      <c r="D403" s="84">
        <f>SUM(D350:D402)</f>
        <v>273813.9035136833</v>
      </c>
      <c r="E403" s="84">
        <f>SUM(E350:E402)</f>
        <v>274944.16521499021</v>
      </c>
      <c r="F403" s="84">
        <f>SUM(F350:F402)</f>
        <v>280997.71971632564</v>
      </c>
      <c r="G403" s="84">
        <f>SUM(G350:G402)</f>
        <v>287830.2123890816</v>
      </c>
      <c r="H403" s="84">
        <f>SUM(H350:H402)</f>
        <v>295002.04380890925</v>
      </c>
    </row>
    <row r="404" spans="1:8" ht="13.5" thickBot="1" x14ac:dyDescent="0.25">
      <c r="C404" s="11"/>
      <c r="D404" s="11"/>
      <c r="E404" s="11"/>
      <c r="F404" s="11"/>
      <c r="G404" s="11"/>
      <c r="H404" s="11"/>
    </row>
    <row r="405" spans="1:8" x14ac:dyDescent="0.2">
      <c r="A405" s="16" t="s">
        <v>562</v>
      </c>
      <c r="B405" s="17" t="s">
        <v>366</v>
      </c>
      <c r="C405" s="18">
        <v>4197.0546165794422</v>
      </c>
      <c r="D405" s="18">
        <v>4228.4440705862462</v>
      </c>
      <c r="E405" s="18">
        <v>4265.5263353125692</v>
      </c>
      <c r="F405" s="18">
        <v>4343.6165009883898</v>
      </c>
      <c r="G405" s="18">
        <v>4406.8424718798096</v>
      </c>
      <c r="H405" s="19">
        <v>4457.4636953728841</v>
      </c>
    </row>
    <row r="406" spans="1:8" x14ac:dyDescent="0.2">
      <c r="A406" s="20" t="s">
        <v>562</v>
      </c>
      <c r="B406" s="15" t="s">
        <v>367</v>
      </c>
      <c r="C406" s="11">
        <v>912.04670631135684</v>
      </c>
      <c r="D406" s="11">
        <v>923.48667613867372</v>
      </c>
      <c r="E406" s="11">
        <v>936.57480671742371</v>
      </c>
      <c r="F406" s="11">
        <v>963.76860704733679</v>
      </c>
      <c r="G406" s="11">
        <v>986.12853648127975</v>
      </c>
      <c r="H406" s="21">
        <v>1004.5305704304598</v>
      </c>
    </row>
    <row r="407" spans="1:8" x14ac:dyDescent="0.2">
      <c r="A407" s="20" t="s">
        <v>562</v>
      </c>
      <c r="B407" s="15" t="s">
        <v>368</v>
      </c>
      <c r="C407" s="11">
        <v>2897.0550184748845</v>
      </c>
      <c r="D407" s="11">
        <v>2921.0227563604763</v>
      </c>
      <c r="E407" s="11">
        <v>2949.4922126212596</v>
      </c>
      <c r="F407" s="11">
        <v>3009.4091525480681</v>
      </c>
      <c r="G407" s="11">
        <v>3057.9093842552816</v>
      </c>
      <c r="H407" s="21">
        <v>3096.803994574811</v>
      </c>
    </row>
    <row r="408" spans="1:8" x14ac:dyDescent="0.2">
      <c r="A408" s="20" t="s">
        <v>562</v>
      </c>
      <c r="B408" s="15" t="s">
        <v>369</v>
      </c>
      <c r="C408" s="11">
        <v>5044.6188183638269</v>
      </c>
      <c r="D408" s="11">
        <v>5077.3644521430142</v>
      </c>
      <c r="E408" s="11">
        <v>5115.704114430735</v>
      </c>
      <c r="F408" s="11">
        <v>5195.9682008536183</v>
      </c>
      <c r="G408" s="11">
        <v>5260.5247699475549</v>
      </c>
      <c r="H408" s="21">
        <v>5311.9088524044037</v>
      </c>
    </row>
    <row r="409" spans="1:8" x14ac:dyDescent="0.2">
      <c r="A409" s="20" t="s">
        <v>562</v>
      </c>
      <c r="B409" s="15" t="s">
        <v>370</v>
      </c>
      <c r="C409" s="11">
        <v>2860.1198480497833</v>
      </c>
      <c r="D409" s="11">
        <v>2887.9481453355061</v>
      </c>
      <c r="E409" s="11">
        <v>2920.491130967921</v>
      </c>
      <c r="F409" s="11">
        <v>2989.1534735738414</v>
      </c>
      <c r="G409" s="11">
        <v>3045.3298136550793</v>
      </c>
      <c r="H409" s="21">
        <v>3090.8761749673095</v>
      </c>
    </row>
    <row r="410" spans="1:8" x14ac:dyDescent="0.2">
      <c r="A410" s="20" t="s">
        <v>562</v>
      </c>
      <c r="B410" s="15" t="s">
        <v>371</v>
      </c>
      <c r="C410" s="11">
        <v>3126.3841718069907</v>
      </c>
      <c r="D410" s="11">
        <v>3137.7445049915827</v>
      </c>
      <c r="E410" s="11">
        <v>3151.2715296238225</v>
      </c>
      <c r="F410" s="11">
        <v>3179.6749033994247</v>
      </c>
      <c r="G410" s="11">
        <v>3202.6142236116962</v>
      </c>
      <c r="H410" s="21">
        <v>3221.0104234277796</v>
      </c>
    </row>
    <row r="411" spans="1:8" x14ac:dyDescent="0.2">
      <c r="A411" s="20" t="s">
        <v>562</v>
      </c>
      <c r="B411" s="15" t="s">
        <v>372</v>
      </c>
      <c r="C411" s="11">
        <v>1733.1788978424688</v>
      </c>
      <c r="D411" s="11">
        <v>1742.2172368850327</v>
      </c>
      <c r="E411" s="11">
        <v>1751.8105710940883</v>
      </c>
      <c r="F411" s="11">
        <v>1771.0577116514319</v>
      </c>
      <c r="G411" s="11">
        <v>1786.2240291320609</v>
      </c>
      <c r="H411" s="21">
        <v>1798.2104002264587</v>
      </c>
    </row>
    <row r="412" spans="1:8" x14ac:dyDescent="0.2">
      <c r="A412" s="20" t="s">
        <v>562</v>
      </c>
      <c r="B412" s="15" t="s">
        <v>373</v>
      </c>
      <c r="C412" s="11">
        <v>11238.72591777979</v>
      </c>
      <c r="D412" s="11">
        <v>11298.157037395969</v>
      </c>
      <c r="E412" s="11">
        <v>11368.510985614947</v>
      </c>
      <c r="F412" s="11">
        <v>11516.434482396608</v>
      </c>
      <c r="G412" s="11">
        <v>11636.473806599486</v>
      </c>
      <c r="H412" s="21">
        <v>11733.158114358095</v>
      </c>
    </row>
    <row r="413" spans="1:8" x14ac:dyDescent="0.2">
      <c r="A413" s="20" t="s">
        <v>562</v>
      </c>
      <c r="B413" s="15" t="s">
        <v>374</v>
      </c>
      <c r="C413" s="11">
        <v>7265.2425927948789</v>
      </c>
      <c r="D413" s="11">
        <v>7323.5321574259751</v>
      </c>
      <c r="E413" s="11">
        <v>7392.5125572252591</v>
      </c>
      <c r="F413" s="11">
        <v>7537.427852103785</v>
      </c>
      <c r="G413" s="11">
        <v>7654.2108271160723</v>
      </c>
      <c r="H413" s="21">
        <v>7747.2774450843826</v>
      </c>
    </row>
    <row r="414" spans="1:8" x14ac:dyDescent="0.2">
      <c r="A414" s="20" t="s">
        <v>562</v>
      </c>
      <c r="B414" s="15" t="s">
        <v>375</v>
      </c>
      <c r="C414" s="11">
        <v>19542.243400759897</v>
      </c>
      <c r="D414" s="11">
        <v>19604.798083933067</v>
      </c>
      <c r="E414" s="11">
        <v>19678.74292572834</v>
      </c>
      <c r="F414" s="11">
        <v>19833.759715126296</v>
      </c>
      <c r="G414" s="11">
        <v>19958.264960623506</v>
      </c>
      <c r="H414" s="21">
        <v>20057.256918487787</v>
      </c>
    </row>
    <row r="415" spans="1:8" x14ac:dyDescent="0.2">
      <c r="A415" s="20" t="s">
        <v>562</v>
      </c>
      <c r="B415" s="15" t="s">
        <v>376</v>
      </c>
      <c r="C415" s="11">
        <v>19249.424075577339</v>
      </c>
      <c r="D415" s="11">
        <v>19922.39248118411</v>
      </c>
      <c r="E415" s="11">
        <v>20085.280751064205</v>
      </c>
      <c r="F415" s="11">
        <v>20283.301810846999</v>
      </c>
      <c r="G415" s="11">
        <v>20427.013482425355</v>
      </c>
      <c r="H415" s="21">
        <v>20539.842645558711</v>
      </c>
    </row>
    <row r="416" spans="1:8" x14ac:dyDescent="0.2">
      <c r="A416" s="20" t="s">
        <v>562</v>
      </c>
      <c r="B416" s="15" t="s">
        <v>377</v>
      </c>
      <c r="C416" s="11">
        <v>16848.57622063961</v>
      </c>
      <c r="D416" s="11">
        <v>17017.446452569973</v>
      </c>
      <c r="E416" s="11">
        <v>17155.204331831555</v>
      </c>
      <c r="F416" s="11">
        <v>17428.560730865</v>
      </c>
      <c r="G416" s="11">
        <v>17647.322642254345</v>
      </c>
      <c r="H416" s="21">
        <v>17822.308407578024</v>
      </c>
    </row>
    <row r="417" spans="1:8" x14ac:dyDescent="0.2">
      <c r="A417" s="20" t="s">
        <v>562</v>
      </c>
      <c r="B417" s="15" t="s">
        <v>378</v>
      </c>
      <c r="C417" s="11">
        <v>1551.439607800764</v>
      </c>
      <c r="D417" s="11">
        <v>1560.9681210451156</v>
      </c>
      <c r="E417" s="11">
        <v>1568.7411178726384</v>
      </c>
      <c r="F417" s="11">
        <v>1584.1652695353926</v>
      </c>
      <c r="G417" s="11">
        <v>1596.508923868103</v>
      </c>
      <c r="H417" s="21">
        <v>1606.3825064610801</v>
      </c>
    </row>
    <row r="418" spans="1:8" x14ac:dyDescent="0.2">
      <c r="A418" s="20" t="s">
        <v>562</v>
      </c>
      <c r="B418" s="15" t="s">
        <v>379</v>
      </c>
      <c r="C418" s="11">
        <v>3795.9821811204374</v>
      </c>
      <c r="D418" s="11">
        <v>3810.013064062894</v>
      </c>
      <c r="E418" s="11">
        <v>3827.3531488869207</v>
      </c>
      <c r="F418" s="11">
        <v>3863.6457998165042</v>
      </c>
      <c r="G418" s="11">
        <v>3892.7617357177296</v>
      </c>
      <c r="H418" s="21">
        <v>3915.8940886193832</v>
      </c>
    </row>
    <row r="419" spans="1:8" x14ac:dyDescent="0.2">
      <c r="A419" s="20" t="s">
        <v>562</v>
      </c>
      <c r="B419" s="15" t="s">
        <v>380</v>
      </c>
      <c r="C419" s="11">
        <v>2033.5111345676173</v>
      </c>
      <c r="D419" s="11">
        <v>2040.6952724701</v>
      </c>
      <c r="E419" s="11">
        <v>2049.731701281079</v>
      </c>
      <c r="F419" s="11">
        <v>2068.9813201845845</v>
      </c>
      <c r="G419" s="11">
        <v>2084.6398644624728</v>
      </c>
      <c r="H419" s="21">
        <v>2097.2249156234625</v>
      </c>
    </row>
    <row r="420" spans="1:8" x14ac:dyDescent="0.2">
      <c r="A420" s="20" t="s">
        <v>562</v>
      </c>
      <c r="B420" s="15" t="s">
        <v>381</v>
      </c>
      <c r="C420" s="11">
        <v>4634.4741348653333</v>
      </c>
      <c r="D420" s="11">
        <v>4669.3739468968888</v>
      </c>
      <c r="E420" s="11">
        <v>4710.8333831391919</v>
      </c>
      <c r="F420" s="11">
        <v>4798.4023096988649</v>
      </c>
      <c r="G420" s="11">
        <v>4869.7274578563975</v>
      </c>
      <c r="H420" s="21">
        <v>4927.3151941083297</v>
      </c>
    </row>
    <row r="421" spans="1:8" x14ac:dyDescent="0.2">
      <c r="A421" s="20" t="s">
        <v>562</v>
      </c>
      <c r="B421" s="15" t="s">
        <v>382</v>
      </c>
      <c r="C421" s="11">
        <v>3490.8807318342383</v>
      </c>
      <c r="D421" s="11">
        <v>3516.9270585762715</v>
      </c>
      <c r="E421" s="11">
        <v>3547.8941105512149</v>
      </c>
      <c r="F421" s="11">
        <v>3612.9077407837631</v>
      </c>
      <c r="G421" s="11">
        <v>3665.8890553553692</v>
      </c>
      <c r="H421" s="21">
        <v>3708.8565291403238</v>
      </c>
    </row>
    <row r="422" spans="1:8" x14ac:dyDescent="0.2">
      <c r="A422" s="20" t="s">
        <v>562</v>
      </c>
      <c r="B422" s="15" t="s">
        <v>383</v>
      </c>
      <c r="C422" s="11">
        <v>8792.1834586182158</v>
      </c>
      <c r="D422" s="11">
        <v>8855.0466739980457</v>
      </c>
      <c r="E422" s="11">
        <v>8928.6048595339271</v>
      </c>
      <c r="F422" s="11">
        <v>9053.9891057635723</v>
      </c>
      <c r="G422" s="11">
        <v>9155.1349715746801</v>
      </c>
      <c r="H422" s="21">
        <v>9235.8670648268217</v>
      </c>
    </row>
    <row r="423" spans="1:8" x14ac:dyDescent="0.2">
      <c r="A423" s="20" t="s">
        <v>562</v>
      </c>
      <c r="B423" s="15" t="s">
        <v>384</v>
      </c>
      <c r="C423" s="11">
        <v>2225.1421446846193</v>
      </c>
      <c r="D423" s="11">
        <v>2240.9130001075646</v>
      </c>
      <c r="E423" s="11">
        <v>2259.5991703105224</v>
      </c>
      <c r="F423" s="11">
        <v>2298.778548917282</v>
      </c>
      <c r="G423" s="11">
        <v>2330.9345692904835</v>
      </c>
      <c r="H423" s="21">
        <v>2357.288009892934</v>
      </c>
    </row>
    <row r="424" spans="1:8" x14ac:dyDescent="0.2">
      <c r="A424" s="20" t="s">
        <v>562</v>
      </c>
      <c r="B424" s="15" t="s">
        <v>385</v>
      </c>
      <c r="C424" s="11">
        <v>1038.1284236271551</v>
      </c>
      <c r="D424" s="11">
        <v>1044.0480877107254</v>
      </c>
      <c r="E424" s="11">
        <v>1048.8771233600035</v>
      </c>
      <c r="F424" s="11">
        <v>1058.4594993588689</v>
      </c>
      <c r="G424" s="11">
        <v>1066.1280920699792</v>
      </c>
      <c r="H424" s="21">
        <v>1072.2621332108108</v>
      </c>
    </row>
    <row r="425" spans="1:8" x14ac:dyDescent="0.2">
      <c r="A425" s="20" t="s">
        <v>562</v>
      </c>
      <c r="B425" s="15" t="s">
        <v>386</v>
      </c>
      <c r="C425" s="11">
        <v>542.77555272232132</v>
      </c>
      <c r="D425" s="11">
        <v>548.93235676959591</v>
      </c>
      <c r="E425" s="11">
        <v>553.95484213534951</v>
      </c>
      <c r="F425" s="11">
        <v>563.92108523621471</v>
      </c>
      <c r="G425" s="11">
        <v>571.89687946611105</v>
      </c>
      <c r="H425" s="21">
        <v>578.27664845111792</v>
      </c>
    </row>
    <row r="426" spans="1:8" x14ac:dyDescent="0.2">
      <c r="A426" s="20" t="s">
        <v>562</v>
      </c>
      <c r="B426" s="15" t="s">
        <v>387</v>
      </c>
      <c r="C426" s="11">
        <v>12930.860101833823</v>
      </c>
      <c r="D426" s="11">
        <v>12998.552841156767</v>
      </c>
      <c r="E426" s="11">
        <v>13077.546821898424</v>
      </c>
      <c r="F426" s="11">
        <v>13242.188327951775</v>
      </c>
      <c r="G426" s="11">
        <v>13374.328595326511</v>
      </c>
      <c r="H426" s="21">
        <v>13479.530448527228</v>
      </c>
    </row>
    <row r="427" spans="1:8" x14ac:dyDescent="0.2">
      <c r="A427" s="20" t="s">
        <v>562</v>
      </c>
      <c r="B427" s="15" t="s">
        <v>388</v>
      </c>
      <c r="C427" s="11">
        <v>7477.1685684974518</v>
      </c>
      <c r="D427" s="11">
        <v>7585.910847987413</v>
      </c>
      <c r="E427" s="11">
        <v>7674.6186423533527</v>
      </c>
      <c r="F427" s="11">
        <v>7850.6437333612303</v>
      </c>
      <c r="G427" s="11">
        <v>7991.51325570468</v>
      </c>
      <c r="H427" s="21">
        <v>8104.1935711284113</v>
      </c>
    </row>
    <row r="428" spans="1:8" x14ac:dyDescent="0.2">
      <c r="A428" s="20" t="s">
        <v>562</v>
      </c>
      <c r="B428" s="15" t="s">
        <v>389</v>
      </c>
      <c r="C428" s="11">
        <v>12241.700632340197</v>
      </c>
      <c r="D428" s="11">
        <v>12324.731995818558</v>
      </c>
      <c r="E428" s="11">
        <v>12424.220071207157</v>
      </c>
      <c r="F428" s="11">
        <v>12633.399241657075</v>
      </c>
      <c r="G428" s="11">
        <v>12803.051833060166</v>
      </c>
      <c r="H428" s="21">
        <v>12939.58407220058</v>
      </c>
    </row>
    <row r="429" spans="1:8" x14ac:dyDescent="0.2">
      <c r="A429" s="20" t="s">
        <v>562</v>
      </c>
      <c r="B429" s="15" t="s">
        <v>390</v>
      </c>
      <c r="C429" s="11">
        <v>28034.548251241351</v>
      </c>
      <c r="D429" s="11">
        <v>28278.454554493925</v>
      </c>
      <c r="E429" s="11">
        <v>28477.423992094147</v>
      </c>
      <c r="F429" s="11">
        <v>28872.244014525189</v>
      </c>
      <c r="G429" s="11">
        <v>29188.210946586034</v>
      </c>
      <c r="H429" s="21">
        <v>29440.950169207099</v>
      </c>
    </row>
    <row r="430" spans="1:8" x14ac:dyDescent="0.2">
      <c r="A430" s="20" t="s">
        <v>562</v>
      </c>
      <c r="B430" s="15" t="s">
        <v>391</v>
      </c>
      <c r="C430" s="11">
        <v>1690.228944983656</v>
      </c>
      <c r="D430" s="11">
        <v>1704.4743076967243</v>
      </c>
      <c r="E430" s="11">
        <v>1721.3834740888592</v>
      </c>
      <c r="F430" s="11">
        <v>1757.1822904716944</v>
      </c>
      <c r="G430" s="11">
        <v>1786.4501176868516</v>
      </c>
      <c r="H430" s="21">
        <v>1810.1349042744571</v>
      </c>
    </row>
    <row r="431" spans="1:8" x14ac:dyDescent="0.2">
      <c r="A431" s="20" t="s">
        <v>562</v>
      </c>
      <c r="B431" s="15" t="s">
        <v>392</v>
      </c>
      <c r="C431" s="11">
        <v>10836.771457017745</v>
      </c>
      <c r="D431" s="11">
        <v>10870.672617936929</v>
      </c>
      <c r="E431" s="11">
        <v>10909.397072052245</v>
      </c>
      <c r="F431" s="11">
        <v>10990.709456925859</v>
      </c>
      <c r="G431" s="11">
        <v>11044.20520914663</v>
      </c>
      <c r="H431" s="21">
        <v>11083.683617987581</v>
      </c>
    </row>
    <row r="432" spans="1:8" x14ac:dyDescent="0.2">
      <c r="A432" s="20" t="s">
        <v>562</v>
      </c>
      <c r="B432" s="15" t="s">
        <v>393</v>
      </c>
      <c r="C432" s="11">
        <v>3513.91757487614</v>
      </c>
      <c r="D432" s="11">
        <v>3532.3116546300344</v>
      </c>
      <c r="E432" s="11">
        <v>3553.7319991752111</v>
      </c>
      <c r="F432" s="11">
        <v>3598.2447985071371</v>
      </c>
      <c r="G432" s="11">
        <v>3633.8580402528805</v>
      </c>
      <c r="H432" s="21">
        <v>3662.110504581563</v>
      </c>
    </row>
    <row r="433" spans="1:8" x14ac:dyDescent="0.2">
      <c r="A433" s="20" t="s">
        <v>562</v>
      </c>
      <c r="B433" s="15" t="s">
        <v>394</v>
      </c>
      <c r="C433" s="11">
        <v>2314.129581172177</v>
      </c>
      <c r="D433" s="11">
        <v>2331.7263891572297</v>
      </c>
      <c r="E433" s="11">
        <v>2352.3769929646746</v>
      </c>
      <c r="F433" s="11">
        <v>2395.8034915635412</v>
      </c>
      <c r="G433" s="11">
        <v>2430.9125255706208</v>
      </c>
      <c r="H433" s="21">
        <v>2458.9978798977058</v>
      </c>
    </row>
    <row r="434" spans="1:8" x14ac:dyDescent="0.2">
      <c r="A434" s="20" t="s">
        <v>562</v>
      </c>
      <c r="B434" s="15" t="s">
        <v>395</v>
      </c>
      <c r="C434" s="11">
        <v>58978.739545265824</v>
      </c>
      <c r="D434" s="11">
        <v>59220.632034609756</v>
      </c>
      <c r="E434" s="11">
        <v>59507.836006360834</v>
      </c>
      <c r="F434" s="11">
        <v>60111.510841470663</v>
      </c>
      <c r="G434" s="11">
        <v>60597.876779982114</v>
      </c>
      <c r="H434" s="21">
        <v>60985.670737245309</v>
      </c>
    </row>
    <row r="435" spans="1:8" x14ac:dyDescent="0.2">
      <c r="A435" s="20" t="s">
        <v>562</v>
      </c>
      <c r="B435" s="15" t="s">
        <v>396</v>
      </c>
      <c r="C435" s="11">
        <v>7541.3846533805718</v>
      </c>
      <c r="D435" s="11">
        <v>7576.1744150655022</v>
      </c>
      <c r="E435" s="11">
        <v>7617.3345238364855</v>
      </c>
      <c r="F435" s="11">
        <v>7703.7283325464814</v>
      </c>
      <c r="G435" s="11">
        <v>7773.4294823767159</v>
      </c>
      <c r="H435" s="21">
        <v>7829.1917803471624</v>
      </c>
    </row>
    <row r="436" spans="1:8" x14ac:dyDescent="0.2">
      <c r="A436" s="20" t="s">
        <v>562</v>
      </c>
      <c r="B436" s="15" t="s">
        <v>397</v>
      </c>
      <c r="C436" s="11">
        <v>9485.1101002607502</v>
      </c>
      <c r="D436" s="11">
        <v>9556.7927522302671</v>
      </c>
      <c r="E436" s="11">
        <v>9640.0515616564298</v>
      </c>
      <c r="F436" s="11">
        <v>9813.8077425364609</v>
      </c>
      <c r="G436" s="11">
        <v>9954.4149627074967</v>
      </c>
      <c r="H436" s="21">
        <v>10067.28843149463</v>
      </c>
    </row>
    <row r="437" spans="1:8" x14ac:dyDescent="0.2">
      <c r="A437" s="20" t="s">
        <v>562</v>
      </c>
      <c r="B437" s="15" t="s">
        <v>398</v>
      </c>
      <c r="C437" s="11">
        <v>2950.3280227128976</v>
      </c>
      <c r="D437" s="11">
        <v>2967.7473078875582</v>
      </c>
      <c r="E437" s="11">
        <v>2988.5989737161849</v>
      </c>
      <c r="F437" s="11">
        <v>3032.8125870217032</v>
      </c>
      <c r="G437" s="11">
        <v>3068.8969926570489</v>
      </c>
      <c r="H437" s="21">
        <v>3098.0671657932135</v>
      </c>
    </row>
    <row r="438" spans="1:8" x14ac:dyDescent="0.2">
      <c r="A438" s="20" t="s">
        <v>562</v>
      </c>
      <c r="B438" s="15" t="s">
        <v>399</v>
      </c>
      <c r="C438" s="11">
        <v>5229.8808675413102</v>
      </c>
      <c r="D438" s="11">
        <v>5250.3338678658984</v>
      </c>
      <c r="E438" s="11">
        <v>5274.6934898363043</v>
      </c>
      <c r="F438" s="11">
        <v>5325.8947676985927</v>
      </c>
      <c r="G438" s="11">
        <v>5367.13348855818</v>
      </c>
      <c r="H438" s="21">
        <v>5400.0290171727565</v>
      </c>
    </row>
    <row r="439" spans="1:8" x14ac:dyDescent="0.2">
      <c r="A439" s="20" t="s">
        <v>562</v>
      </c>
      <c r="B439" s="15" t="s">
        <v>400</v>
      </c>
      <c r="C439" s="11">
        <v>11288.297742782881</v>
      </c>
      <c r="D439" s="11">
        <v>11362.297742782881</v>
      </c>
      <c r="E439" s="11">
        <v>11362.297742782881</v>
      </c>
      <c r="F439" s="11">
        <v>11362.297742782881</v>
      </c>
      <c r="G439" s="11">
        <v>11362.297742782881</v>
      </c>
      <c r="H439" s="21">
        <v>11362.297742782881</v>
      </c>
    </row>
    <row r="440" spans="1:8" x14ac:dyDescent="0.2">
      <c r="A440" s="20" t="s">
        <v>562</v>
      </c>
      <c r="B440" s="15" t="s">
        <v>401</v>
      </c>
      <c r="C440" s="11">
        <v>10149.580915226536</v>
      </c>
      <c r="D440" s="11">
        <v>10220.36315516739</v>
      </c>
      <c r="E440" s="11">
        <v>10305.997461878029</v>
      </c>
      <c r="F440" s="11">
        <v>10489.011862131254</v>
      </c>
      <c r="G440" s="11">
        <v>10640.295654035792</v>
      </c>
      <c r="H440" s="21">
        <v>10764.280351394147</v>
      </c>
    </row>
    <row r="441" spans="1:8" x14ac:dyDescent="0.2">
      <c r="A441" s="20" t="s">
        <v>562</v>
      </c>
      <c r="B441" s="15" t="s">
        <v>402</v>
      </c>
      <c r="C441" s="11">
        <v>145.41464811534229</v>
      </c>
      <c r="D441" s="11">
        <v>148.06107928533575</v>
      </c>
      <c r="E441" s="11">
        <v>150.21993666015345</v>
      </c>
      <c r="F441" s="11">
        <v>154.50381124627694</v>
      </c>
      <c r="G441" s="11">
        <v>157.93211435506191</v>
      </c>
      <c r="H441" s="21">
        <v>160.67438443051665</v>
      </c>
    </row>
    <row r="442" spans="1:8" x14ac:dyDescent="0.2">
      <c r="A442" s="20" t="s">
        <v>562</v>
      </c>
      <c r="B442" s="15" t="s">
        <v>89</v>
      </c>
      <c r="C442" s="11">
        <v>3646.2456482992457</v>
      </c>
      <c r="D442" s="11">
        <v>3666.4949530631629</v>
      </c>
      <c r="E442" s="11">
        <v>3691.5721378879553</v>
      </c>
      <c r="F442" s="11">
        <v>3730.2748357059509</v>
      </c>
      <c r="G442" s="11">
        <v>3762.0283514782031</v>
      </c>
      <c r="H442" s="21">
        <v>3787.9615194838707</v>
      </c>
    </row>
    <row r="443" spans="1:8" ht="13.5" thickBot="1" x14ac:dyDescent="0.25">
      <c r="A443" s="22" t="s">
        <v>562</v>
      </c>
      <c r="B443" s="23" t="s">
        <v>403</v>
      </c>
      <c r="C443" s="24">
        <v>2759.1387469297592</v>
      </c>
      <c r="D443" s="24">
        <v>2773.788931462484</v>
      </c>
      <c r="E443" s="24">
        <v>2791.2042010080063</v>
      </c>
      <c r="F443" s="24">
        <v>2827.9479365163729</v>
      </c>
      <c r="G443" s="24">
        <v>2857.7119580992589</v>
      </c>
      <c r="H443" s="25">
        <v>2881.5656655943862</v>
      </c>
    </row>
    <row r="444" spans="1:8" s="12" customFormat="1" x14ac:dyDescent="0.2">
      <c r="A444" s="80" t="s">
        <v>599</v>
      </c>
      <c r="B444" s="80"/>
      <c r="C444" s="84">
        <f>SUM(C422:C443)</f>
        <v>203811.67558213</v>
      </c>
      <c r="D444" s="84">
        <f>SUM(D422:D443)</f>
        <v>205058.46156688378</v>
      </c>
      <c r="E444" s="84">
        <f>SUM(E422:E443)</f>
        <v>206311.54109679718</v>
      </c>
      <c r="F444" s="84">
        <f>SUM(F422:F443)</f>
        <v>208867.3540538961</v>
      </c>
      <c r="G444" s="84">
        <f>SUM(G422:G443)</f>
        <v>210918.64256276836</v>
      </c>
      <c r="H444" s="84">
        <f>SUM(H422:H443)</f>
        <v>212559.90581992525</v>
      </c>
    </row>
    <row r="445" spans="1:8" ht="13.5" thickBot="1" x14ac:dyDescent="0.25">
      <c r="C445" s="11"/>
      <c r="D445" s="11"/>
      <c r="E445" s="11"/>
      <c r="F445" s="11"/>
      <c r="G445" s="11"/>
      <c r="H445" s="11"/>
    </row>
    <row r="446" spans="1:8" x14ac:dyDescent="0.2">
      <c r="A446" s="16" t="s">
        <v>563</v>
      </c>
      <c r="B446" s="17" t="s">
        <v>404</v>
      </c>
      <c r="C446" s="18">
        <v>141.15330991649992</v>
      </c>
      <c r="D446" s="18">
        <v>145.60277755361162</v>
      </c>
      <c r="E446" s="18">
        <v>149.72235166201463</v>
      </c>
      <c r="F446" s="18">
        <v>156.21208427842123</v>
      </c>
      <c r="G446" s="18">
        <v>156.21208427842123</v>
      </c>
      <c r="H446" s="19">
        <v>156.21208427842123</v>
      </c>
    </row>
    <row r="447" spans="1:8" x14ac:dyDescent="0.2">
      <c r="A447" s="20" t="s">
        <v>563</v>
      </c>
      <c r="B447" s="15" t="s">
        <v>405</v>
      </c>
      <c r="C447" s="11">
        <v>3224.4013425234948</v>
      </c>
      <c r="D447" s="11">
        <v>3424.1318621112323</v>
      </c>
      <c r="E447" s="11">
        <v>3591.3605134233608</v>
      </c>
      <c r="F447" s="11">
        <v>3841.090335169346</v>
      </c>
      <c r="G447" s="11">
        <v>4107.877409652986</v>
      </c>
      <c r="H447" s="21">
        <v>4382.3896305914868</v>
      </c>
    </row>
    <row r="448" spans="1:8" x14ac:dyDescent="0.2">
      <c r="A448" s="20" t="s">
        <v>563</v>
      </c>
      <c r="B448" s="15" t="s">
        <v>406</v>
      </c>
      <c r="C448" s="11">
        <v>393.62455410277323</v>
      </c>
      <c r="D448" s="11">
        <v>418.90620789446933</v>
      </c>
      <c r="E448" s="11">
        <v>441.96324551266929</v>
      </c>
      <c r="F448" s="11">
        <v>441.96324551266929</v>
      </c>
      <c r="G448" s="11">
        <v>441.96324551266929</v>
      </c>
      <c r="H448" s="21">
        <v>441.96324551266929</v>
      </c>
    </row>
    <row r="449" spans="1:8" x14ac:dyDescent="0.2">
      <c r="A449" s="20" t="s">
        <v>563</v>
      </c>
      <c r="B449" s="15" t="s">
        <v>407</v>
      </c>
      <c r="C449" s="11">
        <v>363.95376112969689</v>
      </c>
      <c r="D449" s="11">
        <v>370.6637309626559</v>
      </c>
      <c r="E449" s="11">
        <v>376.91148596978485</v>
      </c>
      <c r="F449" s="11">
        <v>386.75885095001178</v>
      </c>
      <c r="G449" s="11">
        <v>397.75899199289228</v>
      </c>
      <c r="H449" s="21">
        <v>397.75899199289228</v>
      </c>
    </row>
    <row r="450" spans="1:8" x14ac:dyDescent="0.2">
      <c r="A450" s="20" t="s">
        <v>563</v>
      </c>
      <c r="B450" s="15" t="s">
        <v>408</v>
      </c>
      <c r="C450" s="11">
        <v>1145.9946953201515</v>
      </c>
      <c r="D450" s="11">
        <v>1203.5066547562699</v>
      </c>
      <c r="E450" s="11">
        <v>1217.5912102480308</v>
      </c>
      <c r="F450" s="11">
        <v>1234.48081731773</v>
      </c>
      <c r="G450" s="11">
        <v>1234.48081731773</v>
      </c>
      <c r="H450" s="21">
        <v>1234.48081731773</v>
      </c>
    </row>
    <row r="451" spans="1:8" x14ac:dyDescent="0.2">
      <c r="A451" s="20" t="s">
        <v>563</v>
      </c>
      <c r="B451" s="15" t="s">
        <v>409</v>
      </c>
      <c r="C451" s="11">
        <v>7162.0575362858472</v>
      </c>
      <c r="D451" s="11">
        <v>7526.6206358701293</v>
      </c>
      <c r="E451" s="11">
        <v>7850.9801627682009</v>
      </c>
      <c r="F451" s="11">
        <v>8337.7127656767589</v>
      </c>
      <c r="G451" s="11">
        <v>8895.875139916132</v>
      </c>
      <c r="H451" s="21">
        <v>9483.5750080892958</v>
      </c>
    </row>
    <row r="452" spans="1:8" x14ac:dyDescent="0.2">
      <c r="A452" s="20" t="s">
        <v>563</v>
      </c>
      <c r="B452" s="15" t="s">
        <v>410</v>
      </c>
      <c r="C452" s="11">
        <v>23084.221134824504</v>
      </c>
      <c r="D452" s="11">
        <v>23617.881588468499</v>
      </c>
      <c r="E452" s="11">
        <v>24109.639841509379</v>
      </c>
      <c r="F452" s="11">
        <v>24900.32383156837</v>
      </c>
      <c r="G452" s="11">
        <v>25759.399841306429</v>
      </c>
      <c r="H452" s="21">
        <v>26670.815571112573</v>
      </c>
    </row>
    <row r="453" spans="1:8" x14ac:dyDescent="0.2">
      <c r="A453" s="20" t="s">
        <v>563</v>
      </c>
      <c r="B453" s="15" t="s">
        <v>411</v>
      </c>
      <c r="C453" s="11">
        <v>992.85258603621833</v>
      </c>
      <c r="D453" s="11">
        <v>992.85258603621833</v>
      </c>
      <c r="E453" s="11">
        <v>992.85258603621833</v>
      </c>
      <c r="F453" s="11">
        <v>992.85258603621833</v>
      </c>
      <c r="G453" s="11">
        <v>992.85258603621833</v>
      </c>
      <c r="H453" s="21">
        <v>992.85258603621833</v>
      </c>
    </row>
    <row r="454" spans="1:8" x14ac:dyDescent="0.2">
      <c r="A454" s="20" t="s">
        <v>563</v>
      </c>
      <c r="B454" s="15" t="s">
        <v>412</v>
      </c>
      <c r="C454" s="11">
        <v>75.050281541277002</v>
      </c>
      <c r="D454" s="11">
        <v>79.746809480208682</v>
      </c>
      <c r="E454" s="11">
        <v>83.840165333787652</v>
      </c>
      <c r="F454" s="11">
        <v>83.840165333787652</v>
      </c>
      <c r="G454" s="11">
        <v>83.840165333787652</v>
      </c>
      <c r="H454" s="21">
        <v>83.840165333787652</v>
      </c>
    </row>
    <row r="455" spans="1:8" x14ac:dyDescent="0.2">
      <c r="A455" s="20" t="s">
        <v>563</v>
      </c>
      <c r="B455" s="15" t="s">
        <v>413</v>
      </c>
      <c r="C455" s="11">
        <v>389.38590646235451</v>
      </c>
      <c r="D455" s="11">
        <v>410.7187900259986</v>
      </c>
      <c r="E455" s="11">
        <v>430.16034144013764</v>
      </c>
      <c r="F455" s="11">
        <v>445.25469554468924</v>
      </c>
      <c r="G455" s="11">
        <v>445.25469554468924</v>
      </c>
      <c r="H455" s="21">
        <v>445.25469554468924</v>
      </c>
    </row>
    <row r="456" spans="1:8" x14ac:dyDescent="0.2">
      <c r="A456" s="20" t="s">
        <v>563</v>
      </c>
      <c r="B456" s="15" t="s">
        <v>414</v>
      </c>
      <c r="C456" s="11">
        <v>14676.577961947902</v>
      </c>
      <c r="D456" s="11">
        <v>15439.28605082602</v>
      </c>
      <c r="E456" s="11">
        <v>16128.236848121594</v>
      </c>
      <c r="F456" s="11">
        <v>16782.892288543</v>
      </c>
      <c r="G456" s="11">
        <v>17446.357196965146</v>
      </c>
      <c r="H456" s="21">
        <v>18063.886442174153</v>
      </c>
    </row>
    <row r="457" spans="1:8" x14ac:dyDescent="0.2">
      <c r="A457" s="20" t="s">
        <v>563</v>
      </c>
      <c r="B457" s="15" t="s">
        <v>415</v>
      </c>
      <c r="C457" s="11">
        <v>6545.0315628650305</v>
      </c>
      <c r="D457" s="11">
        <v>6670.8104624856542</v>
      </c>
      <c r="E457" s="11">
        <v>6784.2957053827649</v>
      </c>
      <c r="F457" s="11">
        <v>6962.9769150559305</v>
      </c>
      <c r="G457" s="11">
        <v>7133.4464237915126</v>
      </c>
      <c r="H457" s="21">
        <v>7237.7689368531501</v>
      </c>
    </row>
    <row r="458" spans="1:8" x14ac:dyDescent="0.2">
      <c r="A458" s="20" t="s">
        <v>563</v>
      </c>
      <c r="B458" s="15" t="s">
        <v>416</v>
      </c>
      <c r="C458" s="11">
        <v>1418.3985800711962</v>
      </c>
      <c r="D458" s="11">
        <v>1438.8493067063246</v>
      </c>
      <c r="E458" s="11">
        <v>1456.6392107412971</v>
      </c>
      <c r="F458" s="11">
        <v>1484.2170936846528</v>
      </c>
      <c r="G458" s="11">
        <v>1484.2170936846528</v>
      </c>
      <c r="H458" s="21">
        <v>1484.2170936846528</v>
      </c>
    </row>
    <row r="459" spans="1:8" x14ac:dyDescent="0.2">
      <c r="A459" s="20" t="s">
        <v>563</v>
      </c>
      <c r="B459" s="15" t="s">
        <v>417</v>
      </c>
      <c r="C459" s="11">
        <v>33153.506505589823</v>
      </c>
      <c r="D459" s="11">
        <v>33757.196876434187</v>
      </c>
      <c r="E459" s="11">
        <v>34313.901728824741</v>
      </c>
      <c r="F459" s="11">
        <v>35217.774259996302</v>
      </c>
      <c r="G459" s="11">
        <v>36306.445605930057</v>
      </c>
      <c r="H459" s="21">
        <v>37614.47384974773</v>
      </c>
    </row>
    <row r="460" spans="1:8" x14ac:dyDescent="0.2">
      <c r="A460" s="20" t="s">
        <v>563</v>
      </c>
      <c r="B460" s="15" t="s">
        <v>418</v>
      </c>
      <c r="C460" s="11">
        <v>415.01054607775365</v>
      </c>
      <c r="D460" s="11">
        <v>425.43387312156767</v>
      </c>
      <c r="E460" s="11">
        <v>434.92444371016518</v>
      </c>
      <c r="F460" s="11">
        <v>449.85865191794466</v>
      </c>
      <c r="G460" s="11">
        <v>449.85865191794466</v>
      </c>
      <c r="H460" s="21">
        <v>449.85865191794466</v>
      </c>
    </row>
    <row r="461" spans="1:8" x14ac:dyDescent="0.2">
      <c r="A461" s="20" t="s">
        <v>563</v>
      </c>
      <c r="B461" s="15" t="s">
        <v>419</v>
      </c>
      <c r="C461" s="11">
        <v>3885.0638782109236</v>
      </c>
      <c r="D461" s="11">
        <v>4059.3514912024202</v>
      </c>
      <c r="E461" s="11">
        <v>4216.6696602028405</v>
      </c>
      <c r="F461" s="11">
        <v>4467.9862288359427</v>
      </c>
      <c r="G461" s="11">
        <v>4733.3752167781277</v>
      </c>
      <c r="H461" s="21">
        <v>5043.0158576692438</v>
      </c>
    </row>
    <row r="462" spans="1:8" x14ac:dyDescent="0.2">
      <c r="A462" s="20" t="s">
        <v>563</v>
      </c>
      <c r="B462" s="15" t="s">
        <v>420</v>
      </c>
      <c r="C462" s="11">
        <v>1307.0231577257821</v>
      </c>
      <c r="D462" s="11">
        <v>1331.7895751348367</v>
      </c>
      <c r="E462" s="11">
        <v>1349.3226840432978</v>
      </c>
      <c r="F462" s="11">
        <v>1370.5266602528993</v>
      </c>
      <c r="G462" s="11">
        <v>1394.2428214231527</v>
      </c>
      <c r="H462" s="21">
        <v>1420.93670742269</v>
      </c>
    </row>
    <row r="463" spans="1:8" x14ac:dyDescent="0.2">
      <c r="A463" s="20" t="s">
        <v>563</v>
      </c>
      <c r="B463" s="15" t="s">
        <v>421</v>
      </c>
      <c r="C463" s="11">
        <v>7287.7359828960007</v>
      </c>
      <c r="D463" s="11">
        <v>7692.1936961885376</v>
      </c>
      <c r="E463" s="11">
        <v>8014.5668124069052</v>
      </c>
      <c r="F463" s="11">
        <v>8452.0112240618746</v>
      </c>
      <c r="G463" s="11">
        <v>8884.2414767479877</v>
      </c>
      <c r="H463" s="21">
        <v>9318.0338990862201</v>
      </c>
    </row>
    <row r="464" spans="1:8" x14ac:dyDescent="0.2">
      <c r="A464" s="20" t="s">
        <v>563</v>
      </c>
      <c r="B464" s="15" t="s">
        <v>422</v>
      </c>
      <c r="C464" s="11">
        <v>54.323968561152313</v>
      </c>
      <c r="D464" s="11">
        <v>65.254811203572274</v>
      </c>
      <c r="E464" s="11">
        <v>74.611659557435303</v>
      </c>
      <c r="F464" s="11">
        <v>74.611659557435303</v>
      </c>
      <c r="G464" s="11">
        <v>74.611659557435303</v>
      </c>
      <c r="H464" s="21">
        <v>74.611659557435303</v>
      </c>
    </row>
    <row r="465" spans="1:8" x14ac:dyDescent="0.2">
      <c r="A465" s="20" t="s">
        <v>563</v>
      </c>
      <c r="B465" s="15" t="s">
        <v>423</v>
      </c>
      <c r="C465" s="11">
        <v>184.69626719419173</v>
      </c>
      <c r="D465" s="11">
        <v>203.81975250858872</v>
      </c>
      <c r="E465" s="11">
        <v>221.39820972692286</v>
      </c>
      <c r="F465" s="11">
        <v>249.38790323420793</v>
      </c>
      <c r="G465" s="11">
        <v>249.38790323420793</v>
      </c>
      <c r="H465" s="21">
        <v>249.38790323420793</v>
      </c>
    </row>
    <row r="466" spans="1:8" x14ac:dyDescent="0.2">
      <c r="A466" s="20" t="s">
        <v>563</v>
      </c>
      <c r="B466" s="15" t="s">
        <v>350</v>
      </c>
      <c r="C466" s="11">
        <v>1726.6288475605816</v>
      </c>
      <c r="D466" s="11">
        <v>1893.9616321298147</v>
      </c>
      <c r="E466" s="11">
        <v>2049.8134457971314</v>
      </c>
      <c r="F466" s="11">
        <v>2305.927733379348</v>
      </c>
      <c r="G466" s="11">
        <v>2613.9266113262656</v>
      </c>
      <c r="H466" s="21">
        <v>2981.459798274017</v>
      </c>
    </row>
    <row r="467" spans="1:8" x14ac:dyDescent="0.2">
      <c r="A467" s="20" t="s">
        <v>563</v>
      </c>
      <c r="B467" s="15" t="s">
        <v>424</v>
      </c>
      <c r="C467" s="11">
        <v>296.21527182468009</v>
      </c>
      <c r="D467" s="11">
        <v>316.31103515580304</v>
      </c>
      <c r="E467" s="11">
        <v>333.96916879061519</v>
      </c>
      <c r="F467" s="11">
        <v>333.96916879061519</v>
      </c>
      <c r="G467" s="11">
        <v>333.96916879061519</v>
      </c>
      <c r="H467" s="21">
        <v>333.96916879061519</v>
      </c>
    </row>
    <row r="468" spans="1:8" x14ac:dyDescent="0.2">
      <c r="A468" s="20" t="s">
        <v>563</v>
      </c>
      <c r="B468" s="15" t="s">
        <v>425</v>
      </c>
      <c r="C468" s="11">
        <v>1678.0857658499549</v>
      </c>
      <c r="D468" s="11">
        <v>1778.8950449655206</v>
      </c>
      <c r="E468" s="11">
        <v>1858.4936977332873</v>
      </c>
      <c r="F468" s="11">
        <v>1963.6692783867441</v>
      </c>
      <c r="G468" s="11">
        <v>2040.0420568196992</v>
      </c>
      <c r="H468" s="21">
        <v>2040.0420568196992</v>
      </c>
    </row>
    <row r="469" spans="1:8" x14ac:dyDescent="0.2">
      <c r="A469" s="20" t="s">
        <v>563</v>
      </c>
      <c r="B469" s="15" t="s">
        <v>426</v>
      </c>
      <c r="C469" s="11">
        <v>2794.7693955266677</v>
      </c>
      <c r="D469" s="11">
        <v>2843.342607271773</v>
      </c>
      <c r="E469" s="11">
        <v>2888.5685936050636</v>
      </c>
      <c r="F469" s="11">
        <v>2961.7316623552533</v>
      </c>
      <c r="G469" s="11">
        <v>3049.1524182109642</v>
      </c>
      <c r="H469" s="21">
        <v>3153.277499906972</v>
      </c>
    </row>
    <row r="470" spans="1:8" x14ac:dyDescent="0.2">
      <c r="A470" s="20" t="s">
        <v>563</v>
      </c>
      <c r="B470" s="15" t="s">
        <v>427</v>
      </c>
      <c r="C470" s="11">
        <v>4919.4861751994567</v>
      </c>
      <c r="D470" s="11">
        <v>5058.6446023791086</v>
      </c>
      <c r="E470" s="11">
        <v>5186.8510664446167</v>
      </c>
      <c r="F470" s="11">
        <v>5393.1038038473271</v>
      </c>
      <c r="G470" s="11">
        <v>5638.3890757988165</v>
      </c>
      <c r="H470" s="21">
        <v>5801.2558735121202</v>
      </c>
    </row>
    <row r="471" spans="1:8" x14ac:dyDescent="0.2">
      <c r="A471" s="20" t="s">
        <v>563</v>
      </c>
      <c r="B471" s="15" t="s">
        <v>428</v>
      </c>
      <c r="C471" s="11">
        <v>1355.8546639318877</v>
      </c>
      <c r="D471" s="11">
        <v>1379.5370269004654</v>
      </c>
      <c r="E471" s="11">
        <v>1402.1599466151567</v>
      </c>
      <c r="F471" s="11">
        <v>1438.9380011363871</v>
      </c>
      <c r="G471" s="11">
        <v>1483.2079419531697</v>
      </c>
      <c r="H471" s="21">
        <v>1497.7848941077521</v>
      </c>
    </row>
    <row r="472" spans="1:8" x14ac:dyDescent="0.2">
      <c r="A472" s="20" t="s">
        <v>563</v>
      </c>
      <c r="B472" s="15" t="s">
        <v>429</v>
      </c>
      <c r="C472" s="11">
        <v>164.77089391635792</v>
      </c>
      <c r="D472" s="11">
        <v>173.22687368855108</v>
      </c>
      <c r="E472" s="11">
        <v>181.01384665889123</v>
      </c>
      <c r="F472" s="11">
        <v>193.29249956370347</v>
      </c>
      <c r="G472" s="11">
        <v>193.29249956370347</v>
      </c>
      <c r="H472" s="21">
        <v>193.29249956370347</v>
      </c>
    </row>
    <row r="473" spans="1:8" x14ac:dyDescent="0.2">
      <c r="A473" s="20" t="s">
        <v>563</v>
      </c>
      <c r="B473" s="15" t="s">
        <v>430</v>
      </c>
      <c r="C473" s="11">
        <v>545.9571563414911</v>
      </c>
      <c r="D473" s="11">
        <v>554.44407392976177</v>
      </c>
      <c r="E473" s="11">
        <v>562.22293493917232</v>
      </c>
      <c r="F473" s="11">
        <v>574.51949318131824</v>
      </c>
      <c r="G473" s="11">
        <v>588.61401002983644</v>
      </c>
      <c r="H473" s="21">
        <v>588.61401002983644</v>
      </c>
    </row>
    <row r="474" spans="1:8" x14ac:dyDescent="0.2">
      <c r="A474" s="20" t="s">
        <v>563</v>
      </c>
      <c r="B474" s="15" t="s">
        <v>431</v>
      </c>
      <c r="C474" s="11">
        <v>358.71150993060411</v>
      </c>
      <c r="D474" s="11">
        <v>376.96980058266809</v>
      </c>
      <c r="E474" s="11">
        <v>393.01282790170546</v>
      </c>
      <c r="F474" s="11">
        <v>415.42275325993739</v>
      </c>
      <c r="G474" s="11">
        <v>415.42275325993739</v>
      </c>
      <c r="H474" s="21">
        <v>415.42275325993739</v>
      </c>
    </row>
    <row r="475" spans="1:8" x14ac:dyDescent="0.2">
      <c r="A475" s="20" t="s">
        <v>563</v>
      </c>
      <c r="B475" s="15" t="s">
        <v>432</v>
      </c>
      <c r="C475" s="11">
        <v>11217.443325883263</v>
      </c>
      <c r="D475" s="11">
        <v>11467.975099277768</v>
      </c>
      <c r="E475" s="11">
        <v>11699.084266361606</v>
      </c>
      <c r="F475" s="11">
        <v>12075.605962573507</v>
      </c>
      <c r="G475" s="11">
        <v>12526.30108540871</v>
      </c>
      <c r="H475" s="21">
        <v>13064.008052891506</v>
      </c>
    </row>
    <row r="476" spans="1:8" x14ac:dyDescent="0.2">
      <c r="A476" s="20" t="s">
        <v>563</v>
      </c>
      <c r="B476" s="15" t="s">
        <v>433</v>
      </c>
      <c r="C476" s="11">
        <v>440.21410023994912</v>
      </c>
      <c r="D476" s="11">
        <v>447.79157535175256</v>
      </c>
      <c r="E476" s="11">
        <v>454.72306848250867</v>
      </c>
      <c r="F476" s="11">
        <v>465.53075193692672</v>
      </c>
      <c r="G476" s="11">
        <v>466.27527141736556</v>
      </c>
      <c r="H476" s="21">
        <v>466.27527141736556</v>
      </c>
    </row>
    <row r="477" spans="1:8" x14ac:dyDescent="0.2">
      <c r="A477" s="20" t="s">
        <v>563</v>
      </c>
      <c r="B477" s="15" t="s">
        <v>434</v>
      </c>
      <c r="C477" s="11">
        <v>46372.072799301408</v>
      </c>
      <c r="D477" s="11">
        <v>47354.096109653183</v>
      </c>
      <c r="E477" s="11">
        <v>48198.887293113105</v>
      </c>
      <c r="F477" s="11">
        <v>49464.211244500846</v>
      </c>
      <c r="G477" s="11">
        <v>50657.710476970067</v>
      </c>
      <c r="H477" s="21">
        <v>51737.590474150245</v>
      </c>
    </row>
    <row r="478" spans="1:8" ht="13.5" thickBot="1" x14ac:dyDescent="0.25">
      <c r="A478" s="22" t="s">
        <v>563</v>
      </c>
      <c r="B478" s="23" t="s">
        <v>435</v>
      </c>
      <c r="C478" s="24">
        <v>589.03611987848592</v>
      </c>
      <c r="D478" s="24">
        <v>616.62733826498527</v>
      </c>
      <c r="E478" s="24">
        <v>642.6279285765155</v>
      </c>
      <c r="F478" s="24">
        <v>685.02454844663657</v>
      </c>
      <c r="G478" s="24">
        <v>735.71051828064492</v>
      </c>
      <c r="H478" s="25">
        <v>796.07574060947093</v>
      </c>
    </row>
    <row r="479" spans="1:8" s="12" customFormat="1" x14ac:dyDescent="0.2">
      <c r="A479" s="80" t="s">
        <v>600</v>
      </c>
      <c r="B479" s="80"/>
      <c r="C479" s="84">
        <f>SUM(C461:C478)</f>
        <v>85178.089279972832</v>
      </c>
      <c r="D479" s="84">
        <f>SUM(D461:D478)</f>
        <v>87614.232145789108</v>
      </c>
      <c r="E479" s="84">
        <f>SUM(E461:E478)</f>
        <v>89727.997110956785</v>
      </c>
      <c r="F479" s="84">
        <f>SUM(F461:F478)</f>
        <v>92885.470577300905</v>
      </c>
      <c r="G479" s="84">
        <f>SUM(G461:G478)</f>
        <v>96077.872965570699</v>
      </c>
      <c r="H479" s="84">
        <f>SUM(H461:H478)</f>
        <v>99175.054120303044</v>
      </c>
    </row>
    <row r="480" spans="1:8" ht="13.5" thickBot="1" x14ac:dyDescent="0.25">
      <c r="C480" s="11"/>
      <c r="D480" s="11"/>
      <c r="E480" s="11"/>
      <c r="F480" s="11"/>
      <c r="G480" s="11"/>
      <c r="H480" s="11"/>
    </row>
    <row r="481" spans="1:8" x14ac:dyDescent="0.2">
      <c r="A481" s="16" t="s">
        <v>564</v>
      </c>
      <c r="B481" s="17" t="s">
        <v>436</v>
      </c>
      <c r="C481" s="18">
        <v>1634.6116514968669</v>
      </c>
      <c r="D481" s="18">
        <v>1671.0803892615834</v>
      </c>
      <c r="E481" s="18">
        <v>1703.9167227826326</v>
      </c>
      <c r="F481" s="18">
        <v>1756.7701144190048</v>
      </c>
      <c r="G481" s="18">
        <v>1816.7586203984783</v>
      </c>
      <c r="H481" s="19">
        <v>1917.9036676350097</v>
      </c>
    </row>
    <row r="482" spans="1:8" x14ac:dyDescent="0.2">
      <c r="A482" s="20" t="s">
        <v>564</v>
      </c>
      <c r="B482" s="15" t="s">
        <v>437</v>
      </c>
      <c r="C482" s="11">
        <v>35392.129583927381</v>
      </c>
      <c r="D482" s="11">
        <v>36574.847731599715</v>
      </c>
      <c r="E482" s="11">
        <v>37680.453408495792</v>
      </c>
      <c r="F482" s="11">
        <v>39027.935816441022</v>
      </c>
      <c r="G482" s="11">
        <v>40448.118628835771</v>
      </c>
      <c r="H482" s="21">
        <v>41436.044706172528</v>
      </c>
    </row>
    <row r="483" spans="1:8" x14ac:dyDescent="0.2">
      <c r="A483" s="20" t="s">
        <v>564</v>
      </c>
      <c r="B483" s="15" t="s">
        <v>438</v>
      </c>
      <c r="C483" s="11">
        <v>1675.8002552156559</v>
      </c>
      <c r="D483" s="11">
        <v>1738.5718582136403</v>
      </c>
      <c r="E483" s="11">
        <v>1795.094726722049</v>
      </c>
      <c r="F483" s="11">
        <v>1880.9854862701595</v>
      </c>
      <c r="G483" s="11">
        <v>1973.0512693752312</v>
      </c>
      <c r="H483" s="21">
        <v>2058.6923787927508</v>
      </c>
    </row>
    <row r="484" spans="1:8" x14ac:dyDescent="0.2">
      <c r="A484" s="20" t="s">
        <v>564</v>
      </c>
      <c r="B484" s="15" t="s">
        <v>439</v>
      </c>
      <c r="C484" s="11">
        <v>6750.765845359896</v>
      </c>
      <c r="D484" s="11">
        <v>6859.4300913904863</v>
      </c>
      <c r="E484" s="11">
        <v>6955.7091178215223</v>
      </c>
      <c r="F484" s="11">
        <v>7101.8488855600353</v>
      </c>
      <c r="G484" s="11">
        <v>7258.2302804684768</v>
      </c>
      <c r="H484" s="21">
        <v>7481.1415681959879</v>
      </c>
    </row>
    <row r="485" spans="1:8" x14ac:dyDescent="0.2">
      <c r="A485" s="20" t="s">
        <v>564</v>
      </c>
      <c r="B485" s="15" t="s">
        <v>440</v>
      </c>
      <c r="C485" s="11">
        <v>6807.8472583169114</v>
      </c>
      <c r="D485" s="11">
        <v>6894.1224043920083</v>
      </c>
      <c r="E485" s="11">
        <v>6971.5370338140892</v>
      </c>
      <c r="F485" s="11">
        <v>7089.7083946030834</v>
      </c>
      <c r="G485" s="11">
        <v>7216.5219796742713</v>
      </c>
      <c r="H485" s="21">
        <v>7399.352496974022</v>
      </c>
    </row>
    <row r="486" spans="1:8" x14ac:dyDescent="0.2">
      <c r="A486" s="20" t="s">
        <v>564</v>
      </c>
      <c r="B486" s="15" t="s">
        <v>441</v>
      </c>
      <c r="C486" s="11">
        <v>1778.5145620610399</v>
      </c>
      <c r="D486" s="11">
        <v>1813.4726437945162</v>
      </c>
      <c r="E486" s="11">
        <v>1844.2608557863637</v>
      </c>
      <c r="F486" s="11">
        <v>1890.7409689658161</v>
      </c>
      <c r="G486" s="11">
        <v>1940.2587372317851</v>
      </c>
      <c r="H486" s="21">
        <v>2009.7104753563888</v>
      </c>
    </row>
    <row r="487" spans="1:8" x14ac:dyDescent="0.2">
      <c r="A487" s="20" t="s">
        <v>564</v>
      </c>
      <c r="B487" s="15" t="s">
        <v>442</v>
      </c>
      <c r="C487" s="11">
        <v>19119.583612164744</v>
      </c>
      <c r="D487" s="11">
        <v>19654.838867379149</v>
      </c>
      <c r="E487" s="11">
        <v>20042.238285731753</v>
      </c>
      <c r="F487" s="11">
        <v>20534.22222604898</v>
      </c>
      <c r="G487" s="11">
        <v>20926.558456156803</v>
      </c>
      <c r="H487" s="21">
        <v>21131.475124011999</v>
      </c>
    </row>
    <row r="488" spans="1:8" x14ac:dyDescent="0.2">
      <c r="A488" s="20" t="s">
        <v>564</v>
      </c>
      <c r="B488" s="15" t="s">
        <v>443</v>
      </c>
      <c r="C488" s="11">
        <v>49658.992693303226</v>
      </c>
      <c r="D488" s="11">
        <v>50802.142666381857</v>
      </c>
      <c r="E488" s="11">
        <v>51742.091462953344</v>
      </c>
      <c r="F488" s="11">
        <v>53060.140423332596</v>
      </c>
      <c r="G488" s="11">
        <v>54175.057385212313</v>
      </c>
      <c r="H488" s="21">
        <v>55376.02242124109</v>
      </c>
    </row>
    <row r="489" spans="1:8" x14ac:dyDescent="0.2">
      <c r="A489" s="20" t="s">
        <v>564</v>
      </c>
      <c r="B489" s="15" t="s">
        <v>444</v>
      </c>
      <c r="C489" s="11">
        <v>2349.0122356569259</v>
      </c>
      <c r="D489" s="11">
        <v>2398.5326458149584</v>
      </c>
      <c r="E489" s="11">
        <v>2443.2785882745802</v>
      </c>
      <c r="F489" s="11">
        <v>2511.1625799011927</v>
      </c>
      <c r="G489" s="11">
        <v>2583.6092238783999</v>
      </c>
      <c r="H489" s="21">
        <v>2651.4103781811214</v>
      </c>
    </row>
    <row r="490" spans="1:8" x14ac:dyDescent="0.2">
      <c r="A490" s="20" t="s">
        <v>564</v>
      </c>
      <c r="B490" s="15" t="s">
        <v>445</v>
      </c>
      <c r="C490" s="11">
        <v>705.48778932550226</v>
      </c>
      <c r="D490" s="11">
        <v>728.9762611612374</v>
      </c>
      <c r="E490" s="11">
        <v>749.85415165919756</v>
      </c>
      <c r="F490" s="11">
        <v>781.8405190687464</v>
      </c>
      <c r="G490" s="11">
        <v>816.3596111893097</v>
      </c>
      <c r="H490" s="21">
        <v>867.545589073423</v>
      </c>
    </row>
    <row r="491" spans="1:8" x14ac:dyDescent="0.2">
      <c r="A491" s="20" t="s">
        <v>564</v>
      </c>
      <c r="B491" s="15" t="s">
        <v>446</v>
      </c>
      <c r="C491" s="11">
        <v>2363.4255268975717</v>
      </c>
      <c r="D491" s="11">
        <v>2363.4255268975717</v>
      </c>
      <c r="E491" s="11">
        <v>2363.4255268975717</v>
      </c>
      <c r="F491" s="11">
        <v>2363.4255268975717</v>
      </c>
      <c r="G491" s="11">
        <v>2363.4255268975717</v>
      </c>
      <c r="H491" s="21">
        <v>2363.4255268975717</v>
      </c>
    </row>
    <row r="492" spans="1:8" x14ac:dyDescent="0.2">
      <c r="A492" s="20" t="s">
        <v>564</v>
      </c>
      <c r="B492" s="15" t="s">
        <v>447</v>
      </c>
      <c r="C492" s="11">
        <v>13841.547635229945</v>
      </c>
      <c r="D492" s="11">
        <v>13990.285837758189</v>
      </c>
      <c r="E492" s="11">
        <v>14095.88443785378</v>
      </c>
      <c r="F492" s="11">
        <v>14257.004365722736</v>
      </c>
      <c r="G492" s="11">
        <v>14430.656959855991</v>
      </c>
      <c r="H492" s="21">
        <v>14685.981795678046</v>
      </c>
    </row>
    <row r="493" spans="1:8" x14ac:dyDescent="0.2">
      <c r="A493" s="20" t="s">
        <v>564</v>
      </c>
      <c r="B493" s="15" t="s">
        <v>448</v>
      </c>
      <c r="C493" s="11">
        <v>2417.9893136798228</v>
      </c>
      <c r="D493" s="11">
        <v>2466.2406583630782</v>
      </c>
      <c r="E493" s="11">
        <v>2509.6251448188414</v>
      </c>
      <c r="F493" s="11">
        <v>2576.069651405558</v>
      </c>
      <c r="G493" s="11">
        <v>2647.809370403178</v>
      </c>
      <c r="H493" s="21">
        <v>2751.7231402702419</v>
      </c>
    </row>
    <row r="494" spans="1:8" x14ac:dyDescent="0.2">
      <c r="A494" s="20" t="s">
        <v>564</v>
      </c>
      <c r="B494" s="15" t="s">
        <v>449</v>
      </c>
      <c r="C494" s="11">
        <v>41547.254059799561</v>
      </c>
      <c r="D494" s="11">
        <v>42146.440137849968</v>
      </c>
      <c r="E494" s="11">
        <v>42669.650451810536</v>
      </c>
      <c r="F494" s="11">
        <v>43417.178775791006</v>
      </c>
      <c r="G494" s="11">
        <v>44264.028099041796</v>
      </c>
      <c r="H494" s="21">
        <v>45298.686967514514</v>
      </c>
    </row>
    <row r="495" spans="1:8" x14ac:dyDescent="0.2">
      <c r="A495" s="20" t="s">
        <v>564</v>
      </c>
      <c r="B495" s="15" t="s">
        <v>450</v>
      </c>
      <c r="C495" s="11">
        <v>5205.4140190339258</v>
      </c>
      <c r="D495" s="11">
        <v>5205.4140190339258</v>
      </c>
      <c r="E495" s="11">
        <v>5205.4140190339258</v>
      </c>
      <c r="F495" s="11">
        <v>5205.4140190339258</v>
      </c>
      <c r="G495" s="11">
        <v>5205.4140190339258</v>
      </c>
      <c r="H495" s="21">
        <v>5205.4140190339258</v>
      </c>
    </row>
    <row r="496" spans="1:8" ht="13.5" thickBot="1" x14ac:dyDescent="0.25">
      <c r="A496" s="22" t="s">
        <v>564</v>
      </c>
      <c r="B496" s="23" t="s">
        <v>451</v>
      </c>
      <c r="C496" s="24">
        <v>5415.9813214042551</v>
      </c>
      <c r="D496" s="24">
        <v>5488.449411836842</v>
      </c>
      <c r="E496" s="24">
        <v>5553.0661469587039</v>
      </c>
      <c r="F496" s="24">
        <v>5651.3812772704114</v>
      </c>
      <c r="G496" s="24">
        <v>5756.7490474750321</v>
      </c>
      <c r="H496" s="25">
        <v>5905.370721655434</v>
      </c>
    </row>
    <row r="497" spans="1:8" s="12" customFormat="1" x14ac:dyDescent="0.2">
      <c r="A497" s="80" t="s">
        <v>601</v>
      </c>
      <c r="B497" s="80"/>
      <c r="C497" s="84">
        <f>SUM(C481:C496)</f>
        <v>196664.35736287324</v>
      </c>
      <c r="D497" s="84">
        <f>SUM(D481:D496)</f>
        <v>200796.27115112872</v>
      </c>
      <c r="E497" s="84">
        <f>SUM(E481:E496)</f>
        <v>204325.50008141468</v>
      </c>
      <c r="F497" s="84">
        <f>SUM(F481:F496)</f>
        <v>209105.82903073187</v>
      </c>
      <c r="G497" s="84">
        <f>SUM(G481:G496)</f>
        <v>213822.60721512832</v>
      </c>
      <c r="H497" s="84">
        <f>SUM(H481:H496)</f>
        <v>218539.90097668406</v>
      </c>
    </row>
    <row r="498" spans="1:8" ht="13.5" thickBot="1" x14ac:dyDescent="0.25">
      <c r="C498" s="11"/>
      <c r="D498" s="11"/>
      <c r="E498" s="11"/>
      <c r="F498" s="11"/>
      <c r="G498" s="11"/>
      <c r="H498" s="11"/>
    </row>
    <row r="499" spans="1:8" x14ac:dyDescent="0.2">
      <c r="A499" s="16" t="s">
        <v>565</v>
      </c>
      <c r="B499" s="17" t="s">
        <v>452</v>
      </c>
      <c r="C499" s="26">
        <v>1003.4415218881041</v>
      </c>
      <c r="D499" s="26">
        <v>1032.7991520326568</v>
      </c>
      <c r="E499" s="26">
        <v>1077.1023503027207</v>
      </c>
      <c r="F499" s="26">
        <v>1137.9214160175609</v>
      </c>
      <c r="G499" s="27">
        <v>1217.2523830717805</v>
      </c>
    </row>
    <row r="500" spans="1:8" x14ac:dyDescent="0.2">
      <c r="A500" s="20" t="s">
        <v>565</v>
      </c>
      <c r="B500" s="15" t="s">
        <v>453</v>
      </c>
      <c r="C500" s="6">
        <v>4259.8290281461332</v>
      </c>
      <c r="D500" s="6">
        <v>4076.72165339189</v>
      </c>
      <c r="E500" s="6">
        <v>3948.6220186383571</v>
      </c>
      <c r="F500" s="6">
        <v>3871.7847602889201</v>
      </c>
      <c r="G500" s="28">
        <v>3844.0692304004028</v>
      </c>
    </row>
    <row r="501" spans="1:8" x14ac:dyDescent="0.2">
      <c r="A501" s="20" t="s">
        <v>565</v>
      </c>
      <c r="B501" s="15" t="s">
        <v>454</v>
      </c>
      <c r="C501" s="6">
        <v>1080.9930512416322</v>
      </c>
      <c r="D501" s="6">
        <v>1018.2361096280304</v>
      </c>
      <c r="E501" s="6">
        <v>966.23853659085785</v>
      </c>
      <c r="F501" s="6">
        <v>924.13810610139694</v>
      </c>
      <c r="G501" s="28">
        <v>891.39844001146321</v>
      </c>
    </row>
    <row r="502" spans="1:8" x14ac:dyDescent="0.2">
      <c r="A502" s="20" t="s">
        <v>565</v>
      </c>
      <c r="B502" s="15" t="s">
        <v>455</v>
      </c>
      <c r="C502" s="6">
        <v>142.35440497061907</v>
      </c>
      <c r="D502" s="6">
        <v>132.92972123297483</v>
      </c>
      <c r="E502" s="6">
        <v>125.38980642528605</v>
      </c>
      <c r="F502" s="6">
        <v>119.62234755675419</v>
      </c>
      <c r="G502" s="28">
        <v>115.56872681631259</v>
      </c>
    </row>
    <row r="503" spans="1:8" x14ac:dyDescent="0.2">
      <c r="A503" s="20" t="s">
        <v>565</v>
      </c>
      <c r="B503" s="15" t="s">
        <v>456</v>
      </c>
      <c r="C503" s="6">
        <v>2788.4671271762945</v>
      </c>
      <c r="D503" s="6">
        <v>2714.8932714987054</v>
      </c>
      <c r="E503" s="6">
        <v>2663.7794267754093</v>
      </c>
      <c r="F503" s="6">
        <v>2633.1398688193976</v>
      </c>
      <c r="G503" s="28">
        <v>2621.8256641853627</v>
      </c>
    </row>
    <row r="504" spans="1:8" x14ac:dyDescent="0.2">
      <c r="A504" s="20" t="s">
        <v>565</v>
      </c>
      <c r="B504" s="15" t="s">
        <v>457</v>
      </c>
      <c r="C504" s="6">
        <v>1908.3537850788632</v>
      </c>
      <c r="D504" s="6">
        <v>1888.3329639974736</v>
      </c>
      <c r="E504" s="6">
        <v>1893.7447736358463</v>
      </c>
      <c r="F504" s="6">
        <v>1925.7624374083298</v>
      </c>
      <c r="G504" s="28">
        <v>1986.1861957715387</v>
      </c>
    </row>
    <row r="505" spans="1:8" x14ac:dyDescent="0.2">
      <c r="A505" s="20" t="s">
        <v>565</v>
      </c>
      <c r="B505" s="15" t="s">
        <v>458</v>
      </c>
      <c r="C505" s="6">
        <v>793.86529918839426</v>
      </c>
      <c r="D505" s="6">
        <v>773.44662102766677</v>
      </c>
      <c r="E505" s="6">
        <v>764.66085552382731</v>
      </c>
      <c r="F505" s="6">
        <v>767.6477892808706</v>
      </c>
      <c r="G505" s="28">
        <v>782.83187998201311</v>
      </c>
    </row>
    <row r="506" spans="1:8" x14ac:dyDescent="0.2">
      <c r="A506" s="20" t="s">
        <v>565</v>
      </c>
      <c r="B506" s="15" t="s">
        <v>459</v>
      </c>
      <c r="C506" s="6">
        <v>838.1666743807624</v>
      </c>
      <c r="D506" s="6">
        <v>781.82014566208295</v>
      </c>
      <c r="E506" s="6">
        <v>737.82670726720312</v>
      </c>
      <c r="F506" s="6">
        <v>704.88119594929344</v>
      </c>
      <c r="G506" s="28">
        <v>682.05444351301298</v>
      </c>
    </row>
    <row r="507" spans="1:8" x14ac:dyDescent="0.2">
      <c r="A507" s="20" t="s">
        <v>565</v>
      </c>
      <c r="B507" s="15" t="s">
        <v>460</v>
      </c>
      <c r="C507" s="6">
        <v>3770.5033973772074</v>
      </c>
      <c r="D507" s="6">
        <v>3494.003365006537</v>
      </c>
      <c r="E507" s="6">
        <v>3275.1539635776348</v>
      </c>
      <c r="F507" s="6">
        <v>3108.1532013042397</v>
      </c>
      <c r="G507" s="28">
        <v>2988.9767711481049</v>
      </c>
    </row>
    <row r="508" spans="1:8" x14ac:dyDescent="0.2">
      <c r="A508" s="20" t="s">
        <v>565</v>
      </c>
      <c r="B508" s="15" t="s">
        <v>461</v>
      </c>
      <c r="C508" s="6">
        <v>2915.4871003667145</v>
      </c>
      <c r="D508" s="6">
        <v>2823.8732522354512</v>
      </c>
      <c r="E508" s="6">
        <v>2767.4076220185675</v>
      </c>
      <c r="F508" s="6">
        <v>2746.2893241176635</v>
      </c>
      <c r="G508" s="28">
        <v>2761.6885120133065</v>
      </c>
    </row>
    <row r="509" spans="1:8" x14ac:dyDescent="0.2">
      <c r="A509" s="20" t="s">
        <v>565</v>
      </c>
      <c r="B509" s="15" t="s">
        <v>462</v>
      </c>
      <c r="C509" s="6">
        <v>2296.3317533181944</v>
      </c>
      <c r="D509" s="6">
        <v>2282.5545088265258</v>
      </c>
      <c r="E509" s="6">
        <v>2310.5618643005305</v>
      </c>
      <c r="F509" s="6">
        <v>2380.8188907948925</v>
      </c>
      <c r="G509" s="28">
        <v>2495.069219930474</v>
      </c>
    </row>
    <row r="510" spans="1:8" x14ac:dyDescent="0.2">
      <c r="A510" s="20" t="s">
        <v>565</v>
      </c>
      <c r="B510" s="15" t="s">
        <v>463</v>
      </c>
      <c r="C510" s="6">
        <v>543.49857318110901</v>
      </c>
      <c r="D510" s="6">
        <v>522.8723923584638</v>
      </c>
      <c r="E510" s="6">
        <v>510.07892499138819</v>
      </c>
      <c r="F510" s="6">
        <v>504.9628445083365</v>
      </c>
      <c r="G510" s="28">
        <v>507.59298524835816</v>
      </c>
    </row>
    <row r="511" spans="1:8" x14ac:dyDescent="0.2">
      <c r="A511" s="20" t="s">
        <v>565</v>
      </c>
      <c r="B511" s="15" t="s">
        <v>464</v>
      </c>
      <c r="C511" s="6">
        <v>2133.950547990421</v>
      </c>
      <c r="D511" s="6">
        <v>1993.4559609137184</v>
      </c>
      <c r="E511" s="6">
        <v>1872.8747887526715</v>
      </c>
      <c r="F511" s="6">
        <v>1770.7736803639821</v>
      </c>
      <c r="G511" s="28">
        <v>1686.1872904258926</v>
      </c>
    </row>
    <row r="512" spans="1:8" x14ac:dyDescent="0.2">
      <c r="A512" s="20" t="s">
        <v>565</v>
      </c>
      <c r="B512" s="15" t="s">
        <v>465</v>
      </c>
      <c r="C512" s="6">
        <v>1320.2308363737538</v>
      </c>
      <c r="D512" s="6">
        <v>1373.760604132395</v>
      </c>
      <c r="E512" s="6">
        <v>1457.3193797269762</v>
      </c>
      <c r="F512" s="6">
        <v>1572.8250740346411</v>
      </c>
      <c r="G512" s="28">
        <v>1723.1903549638448</v>
      </c>
    </row>
    <row r="513" spans="1:8" ht="13.5" thickBot="1" x14ac:dyDescent="0.25">
      <c r="A513" s="22" t="s">
        <v>565</v>
      </c>
      <c r="B513" s="23" t="s">
        <v>466</v>
      </c>
      <c r="C513" s="29">
        <v>893.03244866346279</v>
      </c>
      <c r="D513" s="29">
        <v>843.27968583644645</v>
      </c>
      <c r="E513" s="29">
        <v>805.08908918347095</v>
      </c>
      <c r="F513" s="29">
        <v>777.37320213620831</v>
      </c>
      <c r="G513" s="30">
        <v>759.42471636380344</v>
      </c>
    </row>
    <row r="514" spans="1:8" s="12" customFormat="1" x14ac:dyDescent="0.2">
      <c r="A514" s="80" t="s">
        <v>602</v>
      </c>
      <c r="B514" s="80"/>
      <c r="C514" s="81">
        <f>SUM(C499:C513)</f>
        <v>26688.505549341666</v>
      </c>
      <c r="D514" s="81">
        <f>SUM(D499:D513)</f>
        <v>25752.979407781011</v>
      </c>
      <c r="E514" s="81">
        <f>SUM(E499:E513)</f>
        <v>25175.85010771075</v>
      </c>
      <c r="F514" s="81">
        <f>SUM(F499:F513)</f>
        <v>24946.094138682489</v>
      </c>
      <c r="G514" s="81">
        <f>SUM(G499:G513)</f>
        <v>25063.316813845668</v>
      </c>
    </row>
    <row r="515" spans="1:8" ht="13.5" thickBot="1" x14ac:dyDescent="0.25">
      <c r="C515" s="6"/>
      <c r="D515" s="6"/>
      <c r="E515" s="6"/>
      <c r="F515" s="6"/>
      <c r="G515" s="6"/>
    </row>
    <row r="516" spans="1:8" x14ac:dyDescent="0.2">
      <c r="A516" s="16" t="s">
        <v>566</v>
      </c>
      <c r="B516" s="17" t="s">
        <v>467</v>
      </c>
      <c r="C516" s="18">
        <v>9792.7646507602913</v>
      </c>
      <c r="D516" s="18">
        <v>9831.4647873685826</v>
      </c>
      <c r="E516" s="18">
        <v>9906.8215502486146</v>
      </c>
      <c r="F516" s="18">
        <v>10143.770401750931</v>
      </c>
      <c r="G516" s="18">
        <v>10386.364903452504</v>
      </c>
      <c r="H516" s="19">
        <v>10572.776392310927</v>
      </c>
    </row>
    <row r="517" spans="1:8" x14ac:dyDescent="0.2">
      <c r="A517" s="20" t="s">
        <v>566</v>
      </c>
      <c r="B517" s="15" t="s">
        <v>468</v>
      </c>
      <c r="C517" s="11">
        <v>16147.039451632189</v>
      </c>
      <c r="D517" s="11">
        <v>16571.883100235282</v>
      </c>
      <c r="E517" s="11">
        <v>16689.929802592491</v>
      </c>
      <c r="F517" s="11">
        <v>16946.155566012741</v>
      </c>
      <c r="G517" s="11">
        <v>17193.049811586898</v>
      </c>
      <c r="H517" s="21">
        <v>17379.538429505752</v>
      </c>
    </row>
    <row r="518" spans="1:8" x14ac:dyDescent="0.2">
      <c r="A518" s="20" t="s">
        <v>566</v>
      </c>
      <c r="B518" s="15" t="s">
        <v>469</v>
      </c>
      <c r="C518" s="11">
        <v>2879.6634874290844</v>
      </c>
      <c r="D518" s="11">
        <v>2893.6876627473107</v>
      </c>
      <c r="E518" s="11">
        <v>2921.74047929175</v>
      </c>
      <c r="F518" s="11">
        <v>3010.7388687034322</v>
      </c>
      <c r="G518" s="11">
        <v>3102.433692569195</v>
      </c>
      <c r="H518" s="21">
        <v>3173.6069916123415</v>
      </c>
    </row>
    <row r="519" spans="1:8" x14ac:dyDescent="0.2">
      <c r="A519" s="20" t="s">
        <v>566</v>
      </c>
      <c r="B519" s="15" t="s">
        <v>470</v>
      </c>
      <c r="C519" s="11">
        <v>4297.8899467404854</v>
      </c>
      <c r="D519" s="11">
        <v>4320.5570486869237</v>
      </c>
      <c r="E519" s="11">
        <v>4363.9359048390379</v>
      </c>
      <c r="F519" s="11">
        <v>4499.1058709471945</v>
      </c>
      <c r="G519" s="11">
        <v>4635.4106904076234</v>
      </c>
      <c r="H519" s="21">
        <v>4739.5937131094852</v>
      </c>
    </row>
    <row r="520" spans="1:8" x14ac:dyDescent="0.2">
      <c r="A520" s="20" t="s">
        <v>566</v>
      </c>
      <c r="B520" s="15" t="s">
        <v>471</v>
      </c>
      <c r="C520" s="11">
        <v>10617.799661546527</v>
      </c>
      <c r="D520" s="11">
        <v>10646.977321182474</v>
      </c>
      <c r="E520" s="11">
        <v>10701.766434926109</v>
      </c>
      <c r="F520" s="11">
        <v>10873.087450268486</v>
      </c>
      <c r="G520" s="11">
        <v>11046.762663355752</v>
      </c>
      <c r="H520" s="21">
        <v>11180.017330189186</v>
      </c>
    </row>
    <row r="521" spans="1:8" x14ac:dyDescent="0.2">
      <c r="A521" s="20" t="s">
        <v>566</v>
      </c>
      <c r="B521" s="15" t="s">
        <v>472</v>
      </c>
      <c r="C521" s="11">
        <v>33754.672898772558</v>
      </c>
      <c r="D521" s="11">
        <v>33843.251416593994</v>
      </c>
      <c r="E521" s="11">
        <v>34005.004271029014</v>
      </c>
      <c r="F521" s="11">
        <v>34498.482978407774</v>
      </c>
      <c r="G521" s="11">
        <v>34987.559109357309</v>
      </c>
      <c r="H521" s="21">
        <v>35361.776403241609</v>
      </c>
    </row>
    <row r="522" spans="1:8" x14ac:dyDescent="0.2">
      <c r="A522" s="20" t="s">
        <v>566</v>
      </c>
      <c r="B522" s="15" t="s">
        <v>473</v>
      </c>
      <c r="C522" s="11">
        <v>629.62830539855167</v>
      </c>
      <c r="D522" s="11">
        <v>637.94035212486745</v>
      </c>
      <c r="E522" s="11">
        <v>653.95263199994713</v>
      </c>
      <c r="F522" s="11">
        <v>703.68888808309418</v>
      </c>
      <c r="G522" s="11">
        <v>754.09323414920482</v>
      </c>
      <c r="H522" s="21">
        <v>792.2597983518973</v>
      </c>
    </row>
    <row r="523" spans="1:8" x14ac:dyDescent="0.2">
      <c r="A523" s="20" t="s">
        <v>566</v>
      </c>
      <c r="B523" s="15" t="s">
        <v>225</v>
      </c>
      <c r="C523" s="11">
        <v>37412.606744916018</v>
      </c>
      <c r="D523" s="11">
        <v>37686.217257903161</v>
      </c>
      <c r="E523" s="11">
        <v>37931.620629594043</v>
      </c>
      <c r="F523" s="11">
        <v>38615.687705691118</v>
      </c>
      <c r="G523" s="11">
        <v>39251.875047298119</v>
      </c>
      <c r="H523" s="21">
        <v>39689.755701935726</v>
      </c>
    </row>
    <row r="524" spans="1:8" x14ac:dyDescent="0.2">
      <c r="A524" s="20" t="s">
        <v>566</v>
      </c>
      <c r="B524" s="15" t="s">
        <v>474</v>
      </c>
      <c r="C524" s="11">
        <v>3852.8049904589202</v>
      </c>
      <c r="D524" s="11">
        <v>3861.8116141906098</v>
      </c>
      <c r="E524" s="11">
        <v>3879.6217209959882</v>
      </c>
      <c r="F524" s="11">
        <v>3935.4924386652474</v>
      </c>
      <c r="G524" s="11">
        <v>3992.1076385252804</v>
      </c>
      <c r="H524" s="21">
        <v>4035.6277220727834</v>
      </c>
    </row>
    <row r="525" spans="1:8" x14ac:dyDescent="0.2">
      <c r="A525" s="20" t="s">
        <v>566</v>
      </c>
      <c r="B525" s="15" t="s">
        <v>475</v>
      </c>
      <c r="C525" s="11">
        <v>16087.791870796966</v>
      </c>
      <c r="D525" s="11">
        <v>17545.727154285509</v>
      </c>
      <c r="E525" s="11">
        <v>18904.555252508311</v>
      </c>
      <c r="F525" s="11">
        <v>20097.778646922688</v>
      </c>
      <c r="G525" s="11">
        <v>21093.463454166755</v>
      </c>
      <c r="H525" s="21">
        <v>21966.846007362135</v>
      </c>
    </row>
    <row r="526" spans="1:8" x14ac:dyDescent="0.2">
      <c r="A526" s="20" t="s">
        <v>566</v>
      </c>
      <c r="B526" s="15" t="s">
        <v>476</v>
      </c>
      <c r="C526" s="11">
        <v>2293.2807286772786</v>
      </c>
      <c r="D526" s="11">
        <v>2310.0050738457194</v>
      </c>
      <c r="E526" s="11">
        <v>2342.4676286534177</v>
      </c>
      <c r="F526" s="11">
        <v>2443.8463396691923</v>
      </c>
      <c r="G526" s="11">
        <v>2546.218311185949</v>
      </c>
      <c r="H526" s="21">
        <v>2624.3959690856163</v>
      </c>
    </row>
    <row r="527" spans="1:8" x14ac:dyDescent="0.2">
      <c r="A527" s="20" t="s">
        <v>566</v>
      </c>
      <c r="B527" s="15" t="s">
        <v>477</v>
      </c>
      <c r="C527" s="11">
        <v>64.948407292861248</v>
      </c>
      <c r="D527" s="11">
        <v>64.948407292861248</v>
      </c>
      <c r="E527" s="11">
        <v>64.948407292861248</v>
      </c>
      <c r="F527" s="11">
        <v>64.948407292861248</v>
      </c>
      <c r="G527" s="11">
        <v>64.948407292861248</v>
      </c>
      <c r="H527" s="21">
        <v>64.948407292861248</v>
      </c>
    </row>
    <row r="528" spans="1:8" x14ac:dyDescent="0.2">
      <c r="A528" s="20" t="s">
        <v>566</v>
      </c>
      <c r="B528" s="15" t="s">
        <v>478</v>
      </c>
      <c r="C528" s="11">
        <v>13570.830932174576</v>
      </c>
      <c r="D528" s="11">
        <v>13615.500548105436</v>
      </c>
      <c r="E528" s="11">
        <v>13696.278042365026</v>
      </c>
      <c r="F528" s="11">
        <v>13950.329684157892</v>
      </c>
      <c r="G528" s="11">
        <v>14209.85194794981</v>
      </c>
      <c r="H528" s="21">
        <v>14409.885503719102</v>
      </c>
    </row>
    <row r="529" spans="1:8" x14ac:dyDescent="0.2">
      <c r="A529" s="20" t="s">
        <v>566</v>
      </c>
      <c r="B529" s="15" t="s">
        <v>479</v>
      </c>
      <c r="C529" s="11">
        <v>3060.1655837279027</v>
      </c>
      <c r="D529" s="11">
        <v>3092.324513446496</v>
      </c>
      <c r="E529" s="11">
        <v>3154.6472760593356</v>
      </c>
      <c r="F529" s="11">
        <v>3349.5083212047725</v>
      </c>
      <c r="G529" s="11">
        <v>3547.0836292044014</v>
      </c>
      <c r="H529" s="21">
        <v>3667.6151762984678</v>
      </c>
    </row>
    <row r="530" spans="1:8" x14ac:dyDescent="0.2">
      <c r="A530" s="20" t="s">
        <v>566</v>
      </c>
      <c r="B530" s="15" t="s">
        <v>480</v>
      </c>
      <c r="C530" s="11">
        <v>2161.2530800379627</v>
      </c>
      <c r="D530" s="11">
        <v>2171.4529441268646</v>
      </c>
      <c r="E530" s="11">
        <v>2189.2573524908844</v>
      </c>
      <c r="F530" s="11">
        <v>2245.3846299399061</v>
      </c>
      <c r="G530" s="11">
        <v>2303.2463989701446</v>
      </c>
      <c r="H530" s="21">
        <v>2348.3986375856239</v>
      </c>
    </row>
    <row r="531" spans="1:8" x14ac:dyDescent="0.2">
      <c r="A531" s="20" t="s">
        <v>566</v>
      </c>
      <c r="B531" s="15" t="s">
        <v>481</v>
      </c>
      <c r="C531" s="11">
        <v>9525.6713825413135</v>
      </c>
      <c r="D531" s="11">
        <v>9546.7852124563015</v>
      </c>
      <c r="E531" s="11">
        <v>9587.8933305585888</v>
      </c>
      <c r="F531" s="11">
        <v>9715.8989094570352</v>
      </c>
      <c r="G531" s="11">
        <v>9844.4574229620957</v>
      </c>
      <c r="H531" s="21">
        <v>9942.4773960462298</v>
      </c>
    </row>
    <row r="532" spans="1:8" x14ac:dyDescent="0.2">
      <c r="A532" s="20" t="s">
        <v>566</v>
      </c>
      <c r="B532" s="15" t="s">
        <v>482</v>
      </c>
      <c r="C532" s="11">
        <v>451.76045449055687</v>
      </c>
      <c r="D532" s="11">
        <v>455.43490858727654</v>
      </c>
      <c r="E532" s="11">
        <v>462.54154428520422</v>
      </c>
      <c r="F532" s="11">
        <v>484.72368040656818</v>
      </c>
      <c r="G532" s="11">
        <v>507.10823483658527</v>
      </c>
      <c r="H532" s="21">
        <v>524.06633239988548</v>
      </c>
    </row>
    <row r="533" spans="1:8" x14ac:dyDescent="0.2">
      <c r="A533" s="20" t="s">
        <v>566</v>
      </c>
      <c r="B533" s="15" t="s">
        <v>483</v>
      </c>
      <c r="C533" s="11">
        <v>13476.764450719735</v>
      </c>
      <c r="D533" s="11">
        <v>13856.330337398567</v>
      </c>
      <c r="E533" s="11">
        <v>14259.004606364802</v>
      </c>
      <c r="F533" s="11">
        <v>14559.120564043746</v>
      </c>
      <c r="G533" s="11">
        <v>14734.897358750079</v>
      </c>
      <c r="H533" s="21">
        <v>14868.83734034527</v>
      </c>
    </row>
    <row r="534" spans="1:8" x14ac:dyDescent="0.2">
      <c r="A534" s="20" t="s">
        <v>566</v>
      </c>
      <c r="B534" s="15" t="s">
        <v>484</v>
      </c>
      <c r="C534" s="11">
        <v>468.21284278285111</v>
      </c>
      <c r="D534" s="11">
        <v>474.44689676877931</v>
      </c>
      <c r="E534" s="11">
        <v>486.66604842834039</v>
      </c>
      <c r="F534" s="11">
        <v>524.89033910759269</v>
      </c>
      <c r="G534" s="11">
        <v>563.66597689062394</v>
      </c>
      <c r="H534" s="21">
        <v>593.36189905890717</v>
      </c>
    </row>
    <row r="535" spans="1:8" x14ac:dyDescent="0.2">
      <c r="A535" s="20" t="s">
        <v>566</v>
      </c>
      <c r="B535" s="15" t="s">
        <v>485</v>
      </c>
      <c r="C535" s="11">
        <v>14404.25253016685</v>
      </c>
      <c r="D535" s="11">
        <v>14436.142763631566</v>
      </c>
      <c r="E535" s="11">
        <v>14498.31084678767</v>
      </c>
      <c r="F535" s="11">
        <v>14693.221316709692</v>
      </c>
      <c r="G535" s="11">
        <v>14890.942882777912</v>
      </c>
      <c r="H535" s="21">
        <v>15042.737184586989</v>
      </c>
    </row>
    <row r="536" spans="1:8" ht="13.5" thickBot="1" x14ac:dyDescent="0.25">
      <c r="A536" s="22" t="s">
        <v>566</v>
      </c>
      <c r="B536" s="23" t="s">
        <v>486</v>
      </c>
      <c r="C536" s="24">
        <v>5097.1561624061305</v>
      </c>
      <c r="D536" s="24">
        <v>5445.4061624061305</v>
      </c>
      <c r="E536" s="24">
        <v>5793.6561624061305</v>
      </c>
      <c r="F536" s="24">
        <v>6141.9061624061305</v>
      </c>
      <c r="G536" s="24">
        <v>6490.1561624061305</v>
      </c>
      <c r="H536" s="25">
        <v>6576.9321427693958</v>
      </c>
    </row>
    <row r="537" spans="1:8" s="12" customFormat="1" x14ac:dyDescent="0.2">
      <c r="A537" s="80" t="s">
        <v>603</v>
      </c>
      <c r="B537" s="80"/>
      <c r="C537" s="84">
        <f>SUM(C516:C536)</f>
        <v>200046.95856346961</v>
      </c>
      <c r="D537" s="84">
        <f>SUM(D516:D536)</f>
        <v>203308.29548338472</v>
      </c>
      <c r="E537" s="84">
        <f>SUM(E516:E536)</f>
        <v>206494.61992371755</v>
      </c>
      <c r="F537" s="84">
        <f>SUM(F516:F536)</f>
        <v>211497.76716984814</v>
      </c>
      <c r="G537" s="84">
        <f>SUM(G516:G536)</f>
        <v>216145.69697809525</v>
      </c>
      <c r="H537" s="84">
        <f>SUM(H516:H536)</f>
        <v>219555.45447888019</v>
      </c>
    </row>
    <row r="538" spans="1:8" ht="13.5" thickBot="1" x14ac:dyDescent="0.25">
      <c r="C538" s="11"/>
      <c r="D538" s="11"/>
      <c r="E538" s="11"/>
      <c r="F538" s="11"/>
      <c r="G538" s="11"/>
      <c r="H538" s="11"/>
    </row>
    <row r="539" spans="1:8" x14ac:dyDescent="0.2">
      <c r="A539" s="16" t="s">
        <v>567</v>
      </c>
      <c r="B539" s="17" t="s">
        <v>487</v>
      </c>
      <c r="C539" s="18">
        <v>180.02837368409698</v>
      </c>
      <c r="D539" s="18">
        <v>185.52793061197727</v>
      </c>
      <c r="E539" s="18">
        <v>189.68069610392169</v>
      </c>
      <c r="F539" s="18">
        <v>196.43965045358655</v>
      </c>
      <c r="G539" s="18">
        <v>203.44202272010443</v>
      </c>
      <c r="H539" s="19">
        <v>210.91890047816722</v>
      </c>
    </row>
    <row r="540" spans="1:8" x14ac:dyDescent="0.2">
      <c r="A540" s="20" t="s">
        <v>567</v>
      </c>
      <c r="B540" s="15" t="s">
        <v>488</v>
      </c>
      <c r="C540" s="11">
        <v>2774.9064298703997</v>
      </c>
      <c r="D540" s="11">
        <v>2807.7049791833551</v>
      </c>
      <c r="E540" s="11">
        <v>2833.5185430421679</v>
      </c>
      <c r="F540" s="11">
        <v>2874.601815880812</v>
      </c>
      <c r="G540" s="11">
        <v>2917.8765057788069</v>
      </c>
      <c r="H540" s="21">
        <v>2964.7052409081971</v>
      </c>
    </row>
    <row r="541" spans="1:8" x14ac:dyDescent="0.2">
      <c r="A541" s="20" t="s">
        <v>567</v>
      </c>
      <c r="B541" s="15" t="s">
        <v>489</v>
      </c>
      <c r="C541" s="11">
        <v>422.98044503374246</v>
      </c>
      <c r="D541" s="11">
        <v>428.18501177224493</v>
      </c>
      <c r="E541" s="11">
        <v>432.0627229883749</v>
      </c>
      <c r="F541" s="11">
        <v>438.29458096281945</v>
      </c>
      <c r="G541" s="11">
        <v>444.64535624194656</v>
      </c>
      <c r="H541" s="21">
        <v>451.35746050191716</v>
      </c>
    </row>
    <row r="542" spans="1:8" x14ac:dyDescent="0.2">
      <c r="A542" s="20" t="s">
        <v>567</v>
      </c>
      <c r="B542" s="15" t="s">
        <v>490</v>
      </c>
      <c r="C542" s="11">
        <v>1338.9329794966802</v>
      </c>
      <c r="D542" s="11">
        <v>1343.5495340747443</v>
      </c>
      <c r="E542" s="11">
        <v>1347.2034477076077</v>
      </c>
      <c r="F542" s="11">
        <v>1352.3664687181199</v>
      </c>
      <c r="G542" s="11">
        <v>1357.5195090366042</v>
      </c>
      <c r="H542" s="21">
        <v>1362.8163080946547</v>
      </c>
    </row>
    <row r="543" spans="1:8" x14ac:dyDescent="0.2">
      <c r="A543" s="20" t="s">
        <v>567</v>
      </c>
      <c r="B543" s="15" t="s">
        <v>491</v>
      </c>
      <c r="C543" s="11">
        <v>2818.9655312484942</v>
      </c>
      <c r="D543" s="11">
        <v>2876.3454615304877</v>
      </c>
      <c r="E543" s="11">
        <v>2921.0067690412807</v>
      </c>
      <c r="F543" s="11">
        <v>2996.1478993364012</v>
      </c>
      <c r="G543" s="11">
        <v>3076.3574802474413</v>
      </c>
      <c r="H543" s="21">
        <v>3164.3657025040807</v>
      </c>
    </row>
    <row r="544" spans="1:8" x14ac:dyDescent="0.2">
      <c r="A544" s="20" t="s">
        <v>567</v>
      </c>
      <c r="B544" s="15" t="s">
        <v>492</v>
      </c>
      <c r="C544" s="11">
        <v>1861.2347291326569</v>
      </c>
      <c r="D544" s="11">
        <v>1877.2087982162525</v>
      </c>
      <c r="E544" s="11">
        <v>1889.4322907276892</v>
      </c>
      <c r="F544" s="11">
        <v>1909.4699440875097</v>
      </c>
      <c r="G544" s="11">
        <v>1930.4210640331248</v>
      </c>
      <c r="H544" s="21">
        <v>1953.1807895978404</v>
      </c>
    </row>
    <row r="545" spans="1:8" x14ac:dyDescent="0.2">
      <c r="A545" s="20" t="s">
        <v>567</v>
      </c>
      <c r="B545" s="15" t="s">
        <v>493</v>
      </c>
      <c r="C545" s="11">
        <v>1189.334077765812</v>
      </c>
      <c r="D545" s="11">
        <v>1213.6574128185453</v>
      </c>
      <c r="E545" s="11">
        <v>1231.1643719038843</v>
      </c>
      <c r="F545" s="11">
        <v>1259.0650034974999</v>
      </c>
      <c r="G545" s="11">
        <v>1285.9439479407292</v>
      </c>
      <c r="H545" s="21">
        <v>1312.1785899448912</v>
      </c>
    </row>
    <row r="546" spans="1:8" x14ac:dyDescent="0.2">
      <c r="A546" s="20" t="s">
        <v>567</v>
      </c>
      <c r="B546" s="15" t="s">
        <v>494</v>
      </c>
      <c r="C546" s="11">
        <v>668.81306651714942</v>
      </c>
      <c r="D546" s="11">
        <v>691.79139572211079</v>
      </c>
      <c r="E546" s="11">
        <v>709.68644487038046</v>
      </c>
      <c r="F546" s="11">
        <v>739.8254344196954</v>
      </c>
      <c r="G546" s="11">
        <v>772.04728204917194</v>
      </c>
      <c r="H546" s="21">
        <v>807.44360047493024</v>
      </c>
    </row>
    <row r="547" spans="1:8" x14ac:dyDescent="0.2">
      <c r="A547" s="20" t="s">
        <v>567</v>
      </c>
      <c r="B547" s="15" t="s">
        <v>495</v>
      </c>
      <c r="C547" s="11">
        <v>1379.2327128989448</v>
      </c>
      <c r="D547" s="11">
        <v>1385.9470712507002</v>
      </c>
      <c r="E547" s="11">
        <v>1391.0217421758864</v>
      </c>
      <c r="F547" s="11">
        <v>1399.218715732243</v>
      </c>
      <c r="G547" s="11">
        <v>1407.6367351138433</v>
      </c>
      <c r="H547" s="21">
        <v>1416.6373650681367</v>
      </c>
    </row>
    <row r="548" spans="1:8" x14ac:dyDescent="0.2">
      <c r="A548" s="20" t="s">
        <v>567</v>
      </c>
      <c r="B548" s="15" t="s">
        <v>496</v>
      </c>
      <c r="C548" s="11">
        <v>1353.1130829058898</v>
      </c>
      <c r="D548" s="11">
        <v>1390.423285357811</v>
      </c>
      <c r="E548" s="11">
        <v>1419.5594119347591</v>
      </c>
      <c r="F548" s="11">
        <v>1468.651321680157</v>
      </c>
      <c r="G548" s="11">
        <v>1521.3080860329212</v>
      </c>
      <c r="H548" s="21">
        <v>1579.4180589327741</v>
      </c>
    </row>
    <row r="549" spans="1:8" x14ac:dyDescent="0.2">
      <c r="A549" s="20" t="s">
        <v>567</v>
      </c>
      <c r="B549" s="15" t="s">
        <v>497</v>
      </c>
      <c r="C549" s="11">
        <v>1679.2391434791391</v>
      </c>
      <c r="D549" s="11">
        <v>1703.1826905134244</v>
      </c>
      <c r="E549" s="11">
        <v>1721.7843831611235</v>
      </c>
      <c r="F549" s="11">
        <v>1752.9169608983038</v>
      </c>
      <c r="G549" s="11">
        <v>1786.1842232739316</v>
      </c>
      <c r="H549" s="21">
        <v>1822.906350448849</v>
      </c>
    </row>
    <row r="550" spans="1:8" x14ac:dyDescent="0.2">
      <c r="A550" s="20" t="s">
        <v>567</v>
      </c>
      <c r="B550" s="15" t="s">
        <v>498</v>
      </c>
      <c r="C550" s="11">
        <v>1607.3909959224909</v>
      </c>
      <c r="D550" s="11">
        <v>1630.2873644693223</v>
      </c>
      <c r="E550" s="11">
        <v>1647.2854047287776</v>
      </c>
      <c r="F550" s="11">
        <v>1674.5086778864149</v>
      </c>
      <c r="G550" s="11">
        <v>1702.0372390370064</v>
      </c>
      <c r="H550" s="21">
        <v>1730.8597102427309</v>
      </c>
    </row>
    <row r="551" spans="1:8" x14ac:dyDescent="0.2">
      <c r="A551" s="20" t="s">
        <v>567</v>
      </c>
      <c r="B551" s="15" t="s">
        <v>499</v>
      </c>
      <c r="C551" s="11">
        <v>2097.7675803578272</v>
      </c>
      <c r="D551" s="11">
        <v>2130.9607716669816</v>
      </c>
      <c r="E551" s="11">
        <v>2156.6731525936102</v>
      </c>
      <c r="F551" s="11">
        <v>2199.7878294044276</v>
      </c>
      <c r="G551" s="11">
        <v>2245.5470945788265</v>
      </c>
      <c r="H551" s="21">
        <v>2295.4533599398587</v>
      </c>
    </row>
    <row r="552" spans="1:8" x14ac:dyDescent="0.2">
      <c r="A552" s="20" t="s">
        <v>567</v>
      </c>
      <c r="B552" s="15" t="s">
        <v>500</v>
      </c>
      <c r="C552" s="11">
        <v>767.29103540610595</v>
      </c>
      <c r="D552" s="11">
        <v>789.0229458512332</v>
      </c>
      <c r="E552" s="11">
        <v>804.55793579765839</v>
      </c>
      <c r="F552" s="11">
        <v>829.182046141608</v>
      </c>
      <c r="G552" s="11">
        <v>852.65442922054115</v>
      </c>
      <c r="H552" s="21">
        <v>875.24481498606951</v>
      </c>
    </row>
    <row r="553" spans="1:8" x14ac:dyDescent="0.2">
      <c r="A553" s="20" t="s">
        <v>567</v>
      </c>
      <c r="B553" s="15" t="s">
        <v>501</v>
      </c>
      <c r="C553" s="11">
        <v>4849.7780077689376</v>
      </c>
      <c r="D553" s="11">
        <v>4889.9916358453293</v>
      </c>
      <c r="E553" s="11">
        <v>4919.9337230198889</v>
      </c>
      <c r="F553" s="11">
        <v>4968.639333985032</v>
      </c>
      <c r="G553" s="11">
        <v>5018.8387257917148</v>
      </c>
      <c r="H553" s="21">
        <v>5072.1275841456818</v>
      </c>
    </row>
    <row r="554" spans="1:8" x14ac:dyDescent="0.2">
      <c r="A554" s="20" t="s">
        <v>567</v>
      </c>
      <c r="B554" s="15" t="s">
        <v>502</v>
      </c>
      <c r="C554" s="11">
        <v>217.59004314215267</v>
      </c>
      <c r="D554" s="11">
        <v>222.89994544155485</v>
      </c>
      <c r="E554" s="11">
        <v>226.92512893638897</v>
      </c>
      <c r="F554" s="11">
        <v>233.476052104872</v>
      </c>
      <c r="G554" s="11">
        <v>240.25651751318912</v>
      </c>
      <c r="H554" s="21">
        <v>247.53727314892564</v>
      </c>
    </row>
    <row r="555" spans="1:8" x14ac:dyDescent="0.2">
      <c r="A555" s="20" t="s">
        <v>567</v>
      </c>
      <c r="B555" s="15" t="s">
        <v>503</v>
      </c>
      <c r="C555" s="11">
        <v>450.19765051461007</v>
      </c>
      <c r="D555" s="11">
        <v>466.05663655976679</v>
      </c>
      <c r="E555" s="11">
        <v>477.34340304842715</v>
      </c>
      <c r="F555" s="11">
        <v>495.186954106332</v>
      </c>
      <c r="G555" s="11">
        <v>512.13609152178788</v>
      </c>
      <c r="H555" s="21">
        <v>528.37373083996408</v>
      </c>
    </row>
    <row r="556" spans="1:8" x14ac:dyDescent="0.2">
      <c r="A556" s="20" t="s">
        <v>567</v>
      </c>
      <c r="B556" s="15" t="s">
        <v>504</v>
      </c>
      <c r="C556" s="11">
        <v>6353.1142690074885</v>
      </c>
      <c r="D556" s="11">
        <v>6390.3990763764104</v>
      </c>
      <c r="E556" s="11">
        <v>6419.0649569540274</v>
      </c>
      <c r="F556" s="11">
        <v>6466.5999267011175</v>
      </c>
      <c r="G556" s="11">
        <v>6516.9546570040102</v>
      </c>
      <c r="H556" s="21">
        <v>6572.2543200166729</v>
      </c>
    </row>
    <row r="557" spans="1:8" x14ac:dyDescent="0.2">
      <c r="A557" s="20" t="s">
        <v>567</v>
      </c>
      <c r="B557" s="15" t="s">
        <v>505</v>
      </c>
      <c r="C557" s="11">
        <v>1804.402572776861</v>
      </c>
      <c r="D557" s="11">
        <v>1812.8717189360243</v>
      </c>
      <c r="E557" s="11">
        <v>1819.238850279711</v>
      </c>
      <c r="F557" s="11">
        <v>1829.5131815041811</v>
      </c>
      <c r="G557" s="11">
        <v>1840.048023310226</v>
      </c>
      <c r="H557" s="21">
        <v>1851.2883761066598</v>
      </c>
    </row>
    <row r="558" spans="1:8" x14ac:dyDescent="0.2">
      <c r="A558" s="20" t="s">
        <v>567</v>
      </c>
      <c r="B558" s="15" t="s">
        <v>506</v>
      </c>
      <c r="C558" s="11">
        <v>699.1152368571228</v>
      </c>
      <c r="D558" s="11">
        <v>715.23649604234606</v>
      </c>
      <c r="E558" s="11">
        <v>723.10209322744913</v>
      </c>
      <c r="F558" s="11">
        <v>732.66345509018197</v>
      </c>
      <c r="G558" s="11">
        <v>738.2174336458304</v>
      </c>
      <c r="H558" s="21">
        <v>738.2174336458304</v>
      </c>
    </row>
    <row r="559" spans="1:8" x14ac:dyDescent="0.2">
      <c r="A559" s="20" t="s">
        <v>567</v>
      </c>
      <c r="B559" s="15" t="s">
        <v>507</v>
      </c>
      <c r="C559" s="11">
        <v>768.09602703522216</v>
      </c>
      <c r="D559" s="11">
        <v>774.47800356910477</v>
      </c>
      <c r="E559" s="11">
        <v>779.24969522229219</v>
      </c>
      <c r="F559" s="11">
        <v>786.92110143761374</v>
      </c>
      <c r="G559" s="11">
        <v>794.74522644101125</v>
      </c>
      <c r="H559" s="21">
        <v>803.01770335709034</v>
      </c>
    </row>
    <row r="560" spans="1:8" x14ac:dyDescent="0.2">
      <c r="A560" s="20" t="s">
        <v>567</v>
      </c>
      <c r="B560" s="15" t="s">
        <v>508</v>
      </c>
      <c r="C560" s="11">
        <v>6809.7997467675832</v>
      </c>
      <c r="D560" s="11">
        <v>6855.2265128432909</v>
      </c>
      <c r="E560" s="11">
        <v>6884.2611113421162</v>
      </c>
      <c r="F560" s="11">
        <v>6931.1374094462626</v>
      </c>
      <c r="G560" s="11">
        <v>6979.8555131382527</v>
      </c>
      <c r="H560" s="21">
        <v>7032.3895234238416</v>
      </c>
    </row>
    <row r="561" spans="1:8" x14ac:dyDescent="0.2">
      <c r="A561" s="20" t="s">
        <v>567</v>
      </c>
      <c r="B561" s="15" t="s">
        <v>509</v>
      </c>
      <c r="C561" s="11">
        <v>0</v>
      </c>
      <c r="D561" s="11">
        <v>0</v>
      </c>
      <c r="E561" s="11">
        <v>0</v>
      </c>
      <c r="F561" s="11">
        <v>0</v>
      </c>
      <c r="G561" s="11">
        <v>0</v>
      </c>
      <c r="H561" s="21">
        <v>0</v>
      </c>
    </row>
    <row r="562" spans="1:8" ht="13.5" thickBot="1" x14ac:dyDescent="0.25">
      <c r="A562" s="22" t="s">
        <v>567</v>
      </c>
      <c r="B562" s="23" t="s">
        <v>510</v>
      </c>
      <c r="C562" s="24">
        <v>2658.9381679828994</v>
      </c>
      <c r="D562" s="24">
        <v>2758.7126454559739</v>
      </c>
      <c r="E562" s="24">
        <v>2836.2558995112777</v>
      </c>
      <c r="F562" s="24">
        <v>2967.1482693283087</v>
      </c>
      <c r="G562" s="24">
        <v>3107.6185253029294</v>
      </c>
      <c r="H562" s="25">
        <v>3262.4340692951328</v>
      </c>
    </row>
    <row r="563" spans="1:8" s="12" customFormat="1" x14ac:dyDescent="0.2">
      <c r="A563" s="80" t="s">
        <v>604</v>
      </c>
      <c r="B563" s="80"/>
      <c r="C563" s="84">
        <f>SUM(C539:C562)</f>
        <v>44750.261905572312</v>
      </c>
      <c r="D563" s="84">
        <f>SUM(D539:D562)</f>
        <v>45339.667324108996</v>
      </c>
      <c r="E563" s="84">
        <f>SUM(E539:E562)</f>
        <v>45780.012178318699</v>
      </c>
      <c r="F563" s="84">
        <f>SUM(F539:F562)</f>
        <v>46501.762032803505</v>
      </c>
      <c r="G563" s="84">
        <f>SUM(G539:G562)</f>
        <v>47252.291688973957</v>
      </c>
      <c r="H563" s="84">
        <f>SUM(H539:H562)</f>
        <v>48055.126266102896</v>
      </c>
    </row>
    <row r="564" spans="1:8" ht="13.5" thickBot="1" x14ac:dyDescent="0.25">
      <c r="C564" s="11"/>
      <c r="D564" s="11"/>
      <c r="E564" s="11"/>
      <c r="F564" s="11"/>
      <c r="G564" s="11"/>
      <c r="H564" s="11"/>
    </row>
    <row r="565" spans="1:8" x14ac:dyDescent="0.2">
      <c r="A565" s="16" t="s">
        <v>568</v>
      </c>
      <c r="B565" s="17" t="s">
        <v>511</v>
      </c>
      <c r="C565" s="18">
        <v>7858.9530151824802</v>
      </c>
      <c r="D565" s="18">
        <v>7869.1404446393381</v>
      </c>
      <c r="E565" s="18">
        <v>7941.7059291587484</v>
      </c>
      <c r="F565" s="18">
        <v>8079.9843269057255</v>
      </c>
      <c r="G565" s="18">
        <v>8230.9469067141035</v>
      </c>
      <c r="H565" s="19">
        <v>8387.4236419532444</v>
      </c>
    </row>
    <row r="566" spans="1:8" x14ac:dyDescent="0.2">
      <c r="A566" s="20" t="s">
        <v>568</v>
      </c>
      <c r="B566" s="15" t="s">
        <v>512</v>
      </c>
      <c r="C566" s="11">
        <v>6858.7406890808052</v>
      </c>
      <c r="D566" s="11">
        <v>6868.6070372622034</v>
      </c>
      <c r="E566" s="11">
        <v>6938.729187570415</v>
      </c>
      <c r="F566" s="11">
        <v>7072.4458450813727</v>
      </c>
      <c r="G566" s="11">
        <v>7218.6700281492704</v>
      </c>
      <c r="H566" s="21">
        <v>7363.7762933318991</v>
      </c>
    </row>
    <row r="567" spans="1:8" x14ac:dyDescent="0.2">
      <c r="A567" s="20" t="s">
        <v>568</v>
      </c>
      <c r="B567" s="15" t="s">
        <v>513</v>
      </c>
      <c r="C567" s="11">
        <v>14323.318833554389</v>
      </c>
      <c r="D567" s="11">
        <v>14343.932079856802</v>
      </c>
      <c r="E567" s="11">
        <v>14490.086444503524</v>
      </c>
      <c r="F567" s="11">
        <v>14769.065602584213</v>
      </c>
      <c r="G567" s="11">
        <v>15074.902584759058</v>
      </c>
      <c r="H567" s="21">
        <v>15372.631168624919</v>
      </c>
    </row>
    <row r="568" spans="1:8" x14ac:dyDescent="0.2">
      <c r="A568" s="20" t="s">
        <v>568</v>
      </c>
      <c r="B568" s="15" t="s">
        <v>514</v>
      </c>
      <c r="C568" s="11">
        <v>56435.857976280022</v>
      </c>
      <c r="D568" s="11">
        <v>56572.22699472071</v>
      </c>
      <c r="E568" s="11">
        <v>57531.755905415062</v>
      </c>
      <c r="F568" s="11">
        <v>59319.879476324968</v>
      </c>
      <c r="G568" s="11">
        <v>61041.90553895937</v>
      </c>
      <c r="H568" s="21">
        <v>62671.892776306064</v>
      </c>
    </row>
    <row r="569" spans="1:8" x14ac:dyDescent="0.2">
      <c r="A569" s="20" t="s">
        <v>568</v>
      </c>
      <c r="B569" s="15" t="s">
        <v>515</v>
      </c>
      <c r="C569" s="11">
        <v>1230.4492723408844</v>
      </c>
      <c r="D569" s="11">
        <v>1233.6567119656622</v>
      </c>
      <c r="E569" s="11">
        <v>1256.4270296900279</v>
      </c>
      <c r="F569" s="11">
        <v>1299.6295050430354</v>
      </c>
      <c r="G569" s="11">
        <v>1346.6319441596231</v>
      </c>
      <c r="H569" s="21">
        <v>1346.6319441596231</v>
      </c>
    </row>
    <row r="570" spans="1:8" x14ac:dyDescent="0.2">
      <c r="A570" s="20" t="s">
        <v>568</v>
      </c>
      <c r="B570" s="15" t="s">
        <v>516</v>
      </c>
      <c r="C570" s="11">
        <v>2135.9309398197638</v>
      </c>
      <c r="D570" s="11">
        <v>2139.5840967830063</v>
      </c>
      <c r="E570" s="11">
        <v>2165.6443548463062</v>
      </c>
      <c r="F570" s="11">
        <v>2215.5196182671825</v>
      </c>
      <c r="G570" s="11">
        <v>2270.4110988745729</v>
      </c>
      <c r="H570" s="21">
        <v>2327.8606951164861</v>
      </c>
    </row>
    <row r="571" spans="1:8" x14ac:dyDescent="0.2">
      <c r="A571" s="20" t="s">
        <v>568</v>
      </c>
      <c r="B571" s="15" t="s">
        <v>517</v>
      </c>
      <c r="C571" s="11">
        <v>7426.7220155494497</v>
      </c>
      <c r="D571" s="11">
        <v>7440.9773495049503</v>
      </c>
      <c r="E571" s="11">
        <v>7542.3861966213835</v>
      </c>
      <c r="F571" s="11">
        <v>7736.6835010968534</v>
      </c>
      <c r="G571" s="11">
        <v>7950.7729426856022</v>
      </c>
      <c r="H571" s="21">
        <v>8174.9904589645776</v>
      </c>
    </row>
    <row r="572" spans="1:8" x14ac:dyDescent="0.2">
      <c r="A572" s="20" t="s">
        <v>568</v>
      </c>
      <c r="B572" s="15" t="s">
        <v>518</v>
      </c>
      <c r="C572" s="11">
        <v>14313.64209361593</v>
      </c>
      <c r="D572" s="11">
        <v>14323.735432271698</v>
      </c>
      <c r="E572" s="11">
        <v>14395.265536111319</v>
      </c>
      <c r="F572" s="11">
        <v>14532.038799101345</v>
      </c>
      <c r="G572" s="11">
        <v>14682.033885660927</v>
      </c>
      <c r="H572" s="21">
        <v>14839.282965171833</v>
      </c>
    </row>
    <row r="573" spans="1:8" x14ac:dyDescent="0.2">
      <c r="A573" s="20" t="s">
        <v>568</v>
      </c>
      <c r="B573" s="15" t="s">
        <v>519</v>
      </c>
      <c r="C573" s="11">
        <v>21000.671437940335</v>
      </c>
      <c r="D573" s="11">
        <v>22571.059048985622</v>
      </c>
      <c r="E573" s="11">
        <v>22787.726900506361</v>
      </c>
      <c r="F573" s="11">
        <v>23202.721280070808</v>
      </c>
      <c r="G573" s="11">
        <v>23660.094012663583</v>
      </c>
      <c r="H573" s="21">
        <v>24046.856591848755</v>
      </c>
    </row>
    <row r="574" spans="1:8" x14ac:dyDescent="0.2">
      <c r="A574" s="20" t="s">
        <v>568</v>
      </c>
      <c r="B574" s="15" t="s">
        <v>520</v>
      </c>
      <c r="C574" s="11">
        <v>5748.9859875583488</v>
      </c>
      <c r="D574" s="11">
        <v>5754.0660322652011</v>
      </c>
      <c r="E574" s="11">
        <v>5789.9064266122423</v>
      </c>
      <c r="F574" s="11">
        <v>5857.8728436144775</v>
      </c>
      <c r="G574" s="11">
        <v>5931.576777805878</v>
      </c>
      <c r="H574" s="21">
        <v>6007.4488815783734</v>
      </c>
    </row>
    <row r="575" spans="1:8" x14ac:dyDescent="0.2">
      <c r="A575" s="20" t="s">
        <v>568</v>
      </c>
      <c r="B575" s="15" t="s">
        <v>521</v>
      </c>
      <c r="C575" s="11">
        <v>8707.5893494204302</v>
      </c>
      <c r="D575" s="11">
        <v>8717.4389873722685</v>
      </c>
      <c r="E575" s="11">
        <v>8786.9908346706907</v>
      </c>
      <c r="F575" s="11">
        <v>8918.9953373180106</v>
      </c>
      <c r="G575" s="11">
        <v>9015.6942102960675</v>
      </c>
      <c r="H575" s="21">
        <v>9116.5845380256033</v>
      </c>
    </row>
    <row r="576" spans="1:8" x14ac:dyDescent="0.2">
      <c r="A576" s="20" t="s">
        <v>568</v>
      </c>
      <c r="B576" s="15" t="s">
        <v>522</v>
      </c>
      <c r="C576" s="11">
        <v>9379.7920522217664</v>
      </c>
      <c r="D576" s="11">
        <v>9408.8716987822754</v>
      </c>
      <c r="E576" s="11">
        <v>9615.3483978604017</v>
      </c>
      <c r="F576" s="11">
        <v>9978.3554596750109</v>
      </c>
      <c r="G576" s="11">
        <v>10378.131018135327</v>
      </c>
      <c r="H576" s="21">
        <v>10724.567305869903</v>
      </c>
    </row>
    <row r="577" spans="1:8" x14ac:dyDescent="0.2">
      <c r="A577" s="20" t="s">
        <v>568</v>
      </c>
      <c r="B577" s="15" t="s">
        <v>523</v>
      </c>
      <c r="C577" s="11">
        <v>13428.667287435226</v>
      </c>
      <c r="D577" s="11">
        <v>13451.40975933719</v>
      </c>
      <c r="E577" s="11">
        <v>13613.511922841497</v>
      </c>
      <c r="F577" s="11">
        <v>13923.537437130679</v>
      </c>
      <c r="G577" s="11">
        <v>14227.024323305575</v>
      </c>
      <c r="H577" s="21">
        <v>14544.882627221092</v>
      </c>
    </row>
    <row r="578" spans="1:8" x14ac:dyDescent="0.2">
      <c r="A578" s="20" t="s">
        <v>568</v>
      </c>
      <c r="B578" s="15" t="s">
        <v>524</v>
      </c>
      <c r="C578" s="11">
        <v>4936.8090034120132</v>
      </c>
      <c r="D578" s="11">
        <v>5260.3048385252778</v>
      </c>
      <c r="E578" s="11">
        <v>5660.1485911107284</v>
      </c>
      <c r="F578" s="11">
        <v>6124.7052945470869</v>
      </c>
      <c r="G578" s="11">
        <v>6271.8865332530377</v>
      </c>
      <c r="H578" s="21">
        <v>6377.9900935034038</v>
      </c>
    </row>
    <row r="579" spans="1:8" x14ac:dyDescent="0.2">
      <c r="A579" s="20" t="s">
        <v>568</v>
      </c>
      <c r="B579" s="15" t="s">
        <v>525</v>
      </c>
      <c r="C579" s="11">
        <v>2256.566785828406</v>
      </c>
      <c r="D579" s="11">
        <v>2265.8979540699329</v>
      </c>
      <c r="E579" s="11">
        <v>2332.3335720496857</v>
      </c>
      <c r="F579" s="11">
        <v>2459.5881574693703</v>
      </c>
      <c r="G579" s="11">
        <v>2599.8259067089912</v>
      </c>
      <c r="H579" s="21">
        <v>2685.3922022881829</v>
      </c>
    </row>
    <row r="580" spans="1:8" x14ac:dyDescent="0.2">
      <c r="A580" s="20" t="s">
        <v>568</v>
      </c>
      <c r="B580" s="15" t="s">
        <v>526</v>
      </c>
      <c r="C580" s="11">
        <v>6300.3837169579137</v>
      </c>
      <c r="D580" s="11">
        <v>6313.4339894838367</v>
      </c>
      <c r="E580" s="11">
        <v>6405.4615454812911</v>
      </c>
      <c r="F580" s="11">
        <v>6579.0030046096754</v>
      </c>
      <c r="G580" s="11">
        <v>6720.4248141539492</v>
      </c>
      <c r="H580" s="21">
        <v>6817.2024271524342</v>
      </c>
    </row>
    <row r="581" spans="1:8" x14ac:dyDescent="0.2">
      <c r="A581" s="20" t="s">
        <v>568</v>
      </c>
      <c r="B581" s="15" t="s">
        <v>127</v>
      </c>
      <c r="C581" s="11">
        <v>10930.73961678552</v>
      </c>
      <c r="D581" s="11">
        <v>10944.197527073258</v>
      </c>
      <c r="E581" s="11">
        <v>11039.985068668037</v>
      </c>
      <c r="F581" s="11">
        <v>11223.396255211581</v>
      </c>
      <c r="G581" s="11">
        <v>11424.549712333554</v>
      </c>
      <c r="H581" s="21">
        <v>11633.646795144385</v>
      </c>
    </row>
    <row r="582" spans="1:8" x14ac:dyDescent="0.2">
      <c r="A582" s="20" t="s">
        <v>568</v>
      </c>
      <c r="B582" s="15" t="s">
        <v>527</v>
      </c>
      <c r="C582" s="11">
        <v>17834.402192404581</v>
      </c>
      <c r="D582" s="11">
        <v>17854.445919803075</v>
      </c>
      <c r="E582" s="11">
        <v>17996.005346817117</v>
      </c>
      <c r="F582" s="11">
        <v>18266.621639111785</v>
      </c>
      <c r="G582" s="11">
        <v>18563.091196897825</v>
      </c>
      <c r="H582" s="21">
        <v>18870.991890687739</v>
      </c>
    </row>
    <row r="583" spans="1:8" x14ac:dyDescent="0.2">
      <c r="A583" s="20" t="s">
        <v>568</v>
      </c>
      <c r="B583" s="15" t="s">
        <v>278</v>
      </c>
      <c r="C583" s="11">
        <v>33624.813624530987</v>
      </c>
      <c r="D583" s="11">
        <v>33670.365597233351</v>
      </c>
      <c r="E583" s="11">
        <v>33993.685863408253</v>
      </c>
      <c r="F583" s="11">
        <v>34612.439971514374</v>
      </c>
      <c r="G583" s="11">
        <v>35292.958725750585</v>
      </c>
      <c r="H583" s="21">
        <v>35967.478355811967</v>
      </c>
    </row>
    <row r="584" spans="1:8" x14ac:dyDescent="0.2">
      <c r="A584" s="20" t="s">
        <v>568</v>
      </c>
      <c r="B584" s="15" t="s">
        <v>528</v>
      </c>
      <c r="C584" s="11">
        <v>10496.695728091276</v>
      </c>
      <c r="D584" s="11">
        <v>10515.891416829731</v>
      </c>
      <c r="E584" s="11">
        <v>10652.876749879211</v>
      </c>
      <c r="F584" s="11">
        <v>10914.094049233488</v>
      </c>
      <c r="G584" s="11">
        <v>11199.982400995086</v>
      </c>
      <c r="H584" s="21">
        <v>11497.500916520501</v>
      </c>
    </row>
    <row r="585" spans="1:8" ht="13.5" thickBot="1" x14ac:dyDescent="0.25">
      <c r="A585" s="22" t="s">
        <v>568</v>
      </c>
      <c r="B585" s="23" t="s">
        <v>529</v>
      </c>
      <c r="C585" s="24">
        <v>96.286257593971172</v>
      </c>
      <c r="D585" s="24">
        <v>96.286257593971172</v>
      </c>
      <c r="E585" s="24">
        <v>96.286257593971172</v>
      </c>
      <c r="F585" s="24">
        <v>96.286257593971172</v>
      </c>
      <c r="G585" s="24">
        <v>96.286257593971172</v>
      </c>
      <c r="H585" s="25">
        <v>96.286257593971172</v>
      </c>
    </row>
    <row r="586" spans="1:8" s="12" customFormat="1" x14ac:dyDescent="0.2">
      <c r="A586" s="80" t="s">
        <v>605</v>
      </c>
      <c r="B586" s="80"/>
      <c r="C586" s="84">
        <f>SUM(C569:C585)</f>
        <v>169849.1473615068</v>
      </c>
      <c r="D586" s="84">
        <f>SUM(D569:D585)</f>
        <v>171961.62261788032</v>
      </c>
      <c r="E586" s="84">
        <f>SUM(E569:E585)</f>
        <v>174129.99059476855</v>
      </c>
      <c r="F586" s="84">
        <f>SUM(F569:F585)</f>
        <v>177941.48841060876</v>
      </c>
      <c r="G586" s="84">
        <f>SUM(G569:G585)</f>
        <v>181631.37576127419</v>
      </c>
      <c r="H586" s="84">
        <f>SUM(H569:H585)</f>
        <v>185075.59494665885</v>
      </c>
    </row>
    <row r="587" spans="1:8" ht="13.5" thickBot="1" x14ac:dyDescent="0.25">
      <c r="C587" s="11"/>
      <c r="D587" s="11"/>
      <c r="E587" s="11"/>
      <c r="F587" s="11"/>
      <c r="G587" s="11"/>
      <c r="H587" s="11"/>
    </row>
    <row r="588" spans="1:8" x14ac:dyDescent="0.2">
      <c r="A588" s="16" t="s">
        <v>569</v>
      </c>
      <c r="B588" s="17" t="s">
        <v>530</v>
      </c>
      <c r="C588" s="18">
        <v>691.94468665343186</v>
      </c>
      <c r="D588" s="18">
        <v>705.33183527613858</v>
      </c>
      <c r="E588" s="18">
        <v>722.22244654994483</v>
      </c>
      <c r="F588" s="18">
        <v>740.85625006388977</v>
      </c>
      <c r="G588" s="18">
        <v>763.66669860858019</v>
      </c>
      <c r="H588" s="19">
        <v>779.30322480641757</v>
      </c>
    </row>
    <row r="589" spans="1:8" x14ac:dyDescent="0.2">
      <c r="A589" s="20" t="s">
        <v>569</v>
      </c>
      <c r="B589" s="15" t="s">
        <v>531</v>
      </c>
      <c r="C589" s="11">
        <v>937.24784542506052</v>
      </c>
      <c r="D589" s="11">
        <v>946.10904085912216</v>
      </c>
      <c r="E589" s="11">
        <v>957.07875546526748</v>
      </c>
      <c r="F589" s="11">
        <v>968.88297566504343</v>
      </c>
      <c r="G589" s="11">
        <v>982.83986337740055</v>
      </c>
      <c r="H589" s="21">
        <v>992.16494702575164</v>
      </c>
    </row>
    <row r="590" spans="1:8" x14ac:dyDescent="0.2">
      <c r="A590" s="20" t="s">
        <v>569</v>
      </c>
      <c r="B590" s="15" t="s">
        <v>532</v>
      </c>
      <c r="C590" s="11">
        <v>1614.1323364152079</v>
      </c>
      <c r="D590" s="11">
        <v>1623.3383117594847</v>
      </c>
      <c r="E590" s="11">
        <v>1634.5549631762899</v>
      </c>
      <c r="F590" s="11">
        <v>1646.4938316331511</v>
      </c>
      <c r="G590" s="11">
        <v>1660.4019047551899</v>
      </c>
      <c r="H590" s="21">
        <v>1669.5632012199392</v>
      </c>
    </row>
    <row r="591" spans="1:8" x14ac:dyDescent="0.2">
      <c r="A591" s="20" t="s">
        <v>569</v>
      </c>
      <c r="B591" s="15" t="s">
        <v>533</v>
      </c>
      <c r="C591" s="11">
        <v>2063.6148648172561</v>
      </c>
      <c r="D591" s="11">
        <v>2121.7059441050742</v>
      </c>
      <c r="E591" s="11">
        <v>2192.8839000908401</v>
      </c>
      <c r="F591" s="11">
        <v>2268.4497481667358</v>
      </c>
      <c r="G591" s="11">
        <v>2358.5146768308814</v>
      </c>
      <c r="H591" s="21">
        <v>2417.9922525381326</v>
      </c>
    </row>
    <row r="592" spans="1:8" x14ac:dyDescent="0.2">
      <c r="A592" s="20" t="s">
        <v>569</v>
      </c>
      <c r="B592" s="15" t="s">
        <v>225</v>
      </c>
      <c r="C592" s="11">
        <v>538.41620684992768</v>
      </c>
      <c r="D592" s="11">
        <v>572.53507134188624</v>
      </c>
      <c r="E592" s="11">
        <v>614.87583523979708</v>
      </c>
      <c r="F592" s="11">
        <v>660.55007570417797</v>
      </c>
      <c r="G592" s="11">
        <v>715.61787925796182</v>
      </c>
      <c r="H592" s="21">
        <v>752.54798443760887</v>
      </c>
    </row>
    <row r="593" spans="1:8" x14ac:dyDescent="0.2">
      <c r="A593" s="20" t="s">
        <v>569</v>
      </c>
      <c r="B593" s="15" t="s">
        <v>534</v>
      </c>
      <c r="C593" s="11">
        <v>284.52542896948813</v>
      </c>
      <c r="D593" s="11">
        <v>317.18878291951876</v>
      </c>
      <c r="E593" s="11">
        <v>347.69820928582072</v>
      </c>
      <c r="F593" s="11">
        <v>371.34436705929426</v>
      </c>
      <c r="G593" s="11">
        <v>391.87053399688062</v>
      </c>
      <c r="H593" s="21">
        <v>401.1151226861756</v>
      </c>
    </row>
    <row r="594" spans="1:8" x14ac:dyDescent="0.2">
      <c r="A594" s="20" t="s">
        <v>569</v>
      </c>
      <c r="B594" s="15" t="s">
        <v>191</v>
      </c>
      <c r="C594" s="11">
        <v>1910.3158731849903</v>
      </c>
      <c r="D594" s="11">
        <v>1927.257620504022</v>
      </c>
      <c r="E594" s="11">
        <v>1948.466323876846</v>
      </c>
      <c r="F594" s="11">
        <v>1971.6049261723995</v>
      </c>
      <c r="G594" s="11">
        <v>1999.656143865918</v>
      </c>
      <c r="H594" s="21">
        <v>2018.731222511866</v>
      </c>
    </row>
    <row r="595" spans="1:8" x14ac:dyDescent="0.2">
      <c r="A595" s="20" t="s">
        <v>569</v>
      </c>
      <c r="B595" s="15" t="s">
        <v>535</v>
      </c>
      <c r="C595" s="11">
        <v>7419.895490967443</v>
      </c>
      <c r="D595" s="11">
        <v>7443.4679791866238</v>
      </c>
      <c r="E595" s="11">
        <v>7471.8911395621162</v>
      </c>
      <c r="F595" s="11">
        <v>7501.8255628966772</v>
      </c>
      <c r="G595" s="11">
        <v>7536.1438937959601</v>
      </c>
      <c r="H595" s="21">
        <v>7558.4360175688835</v>
      </c>
    </row>
    <row r="596" spans="1:8" x14ac:dyDescent="0.2">
      <c r="A596" s="20" t="s">
        <v>569</v>
      </c>
      <c r="B596" s="15" t="s">
        <v>536</v>
      </c>
      <c r="C596" s="11">
        <v>305.62153068804361</v>
      </c>
      <c r="D596" s="11">
        <v>331.37747537605878</v>
      </c>
      <c r="E596" s="11">
        <v>348.78147479067809</v>
      </c>
      <c r="F596" s="11">
        <v>357.26963754340608</v>
      </c>
      <c r="G596" s="11">
        <v>361.39530668139707</v>
      </c>
      <c r="H596" s="21">
        <v>361.39530668139707</v>
      </c>
    </row>
    <row r="597" spans="1:8" x14ac:dyDescent="0.2">
      <c r="A597" s="20" t="s">
        <v>569</v>
      </c>
      <c r="B597" s="15" t="s">
        <v>537</v>
      </c>
      <c r="C597" s="11">
        <v>591.87822162881037</v>
      </c>
      <c r="D597" s="11">
        <v>613.78975016103118</v>
      </c>
      <c r="E597" s="11">
        <v>641.31377009607274</v>
      </c>
      <c r="F597" s="11">
        <v>671.42366033221833</v>
      </c>
      <c r="G597" s="11">
        <v>708.14805071604439</v>
      </c>
      <c r="H597" s="21">
        <v>733.1408646342685</v>
      </c>
    </row>
    <row r="598" spans="1:8" x14ac:dyDescent="0.2">
      <c r="A598" s="20" t="s">
        <v>569</v>
      </c>
      <c r="B598" s="15" t="s">
        <v>538</v>
      </c>
      <c r="C598" s="11">
        <v>557.71586789625394</v>
      </c>
      <c r="D598" s="11">
        <v>581.32967216928944</v>
      </c>
      <c r="E598" s="11">
        <v>597.3158038613625</v>
      </c>
      <c r="F598" s="11">
        <v>605.02915350900025</v>
      </c>
      <c r="G598" s="11">
        <v>605.02915350900025</v>
      </c>
      <c r="H598" s="21">
        <v>605.02915350900025</v>
      </c>
    </row>
    <row r="599" spans="1:8" x14ac:dyDescent="0.2">
      <c r="A599" s="20" t="s">
        <v>569</v>
      </c>
      <c r="B599" s="15" t="s">
        <v>539</v>
      </c>
      <c r="C599" s="11">
        <v>815.37980652848114</v>
      </c>
      <c r="D599" s="11">
        <v>830.29803129519325</v>
      </c>
      <c r="E599" s="11">
        <v>849.18978325914236</v>
      </c>
      <c r="F599" s="11">
        <v>870.09608847572781</v>
      </c>
      <c r="G599" s="11">
        <v>895.82480749553451</v>
      </c>
      <c r="H599" s="21">
        <v>913.55592569638304</v>
      </c>
    </row>
    <row r="600" spans="1:8" x14ac:dyDescent="0.2">
      <c r="A600" s="20" t="s">
        <v>569</v>
      </c>
      <c r="B600" s="15" t="s">
        <v>540</v>
      </c>
      <c r="C600" s="11">
        <v>932.33744467039764</v>
      </c>
      <c r="D600" s="11">
        <v>962.04342592907722</v>
      </c>
      <c r="E600" s="11">
        <v>982.23399475770486</v>
      </c>
      <c r="F600" s="11">
        <v>992.05829973334346</v>
      </c>
      <c r="G600" s="11">
        <v>992.05829973334346</v>
      </c>
      <c r="H600" s="21">
        <v>992.05829973334346</v>
      </c>
    </row>
    <row r="601" spans="1:8" x14ac:dyDescent="0.2">
      <c r="A601" s="20" t="s">
        <v>569</v>
      </c>
      <c r="B601" s="15" t="s">
        <v>541</v>
      </c>
      <c r="C601" s="11">
        <v>220.34451907886364</v>
      </c>
      <c r="D601" s="11">
        <v>223.2534413316769</v>
      </c>
      <c r="E601" s="11">
        <v>226.75180251484755</v>
      </c>
      <c r="F601" s="11">
        <v>230.45919930980648</v>
      </c>
      <c r="G601" s="11">
        <v>234.77543232595906</v>
      </c>
      <c r="H601" s="21">
        <v>237.6052846202563</v>
      </c>
    </row>
    <row r="602" spans="1:8" x14ac:dyDescent="0.2">
      <c r="A602" s="20" t="s">
        <v>569</v>
      </c>
      <c r="B602" s="15" t="s">
        <v>542</v>
      </c>
      <c r="C602" s="11">
        <v>4660.055271618231</v>
      </c>
      <c r="D602" s="11">
        <v>4676.1281103887331</v>
      </c>
      <c r="E602" s="11">
        <v>4695.80397217675</v>
      </c>
      <c r="F602" s="11">
        <v>4716.9224382519205</v>
      </c>
      <c r="G602" s="11">
        <v>4741.871135729818</v>
      </c>
      <c r="H602" s="21">
        <v>4758.5249382362663</v>
      </c>
    </row>
    <row r="603" spans="1:8" x14ac:dyDescent="0.2">
      <c r="A603" s="20" t="s">
        <v>569</v>
      </c>
      <c r="B603" s="15" t="s">
        <v>111</v>
      </c>
      <c r="C603" s="11">
        <v>1447.7161725218168</v>
      </c>
      <c r="D603" s="11">
        <v>1462.4878589996131</v>
      </c>
      <c r="E603" s="11">
        <v>1480.8999678144833</v>
      </c>
      <c r="F603" s="11">
        <v>1500.9877642749586</v>
      </c>
      <c r="G603" s="11">
        <v>1525.3509972190436</v>
      </c>
      <c r="H603" s="21">
        <v>1541.8605939300298</v>
      </c>
    </row>
    <row r="604" spans="1:8" x14ac:dyDescent="0.2">
      <c r="A604" s="20" t="s">
        <v>569</v>
      </c>
      <c r="B604" s="15" t="s">
        <v>543</v>
      </c>
      <c r="C604" s="11">
        <v>1183.89537651708</v>
      </c>
      <c r="D604" s="11">
        <v>1190.787798678437</v>
      </c>
      <c r="E604" s="11">
        <v>1199.3232445007291</v>
      </c>
      <c r="F604" s="11">
        <v>1208.6095199733688</v>
      </c>
      <c r="G604" s="11">
        <v>1219.7584487966828</v>
      </c>
      <c r="H604" s="21">
        <v>1227.2734105351353</v>
      </c>
    </row>
    <row r="605" spans="1:8" x14ac:dyDescent="0.2">
      <c r="A605" s="20" t="s">
        <v>569</v>
      </c>
      <c r="B605" s="15" t="s">
        <v>544</v>
      </c>
      <c r="C605" s="11">
        <v>5156.9337680584977</v>
      </c>
      <c r="D605" s="11">
        <v>5194.3202467391084</v>
      </c>
      <c r="E605" s="11">
        <v>5239.6462976131752</v>
      </c>
      <c r="F605" s="11">
        <v>5287.4864717146975</v>
      </c>
      <c r="G605" s="11">
        <v>5342.5181358137443</v>
      </c>
      <c r="H605" s="21">
        <v>5378.4485394209196</v>
      </c>
    </row>
    <row r="606" spans="1:8" x14ac:dyDescent="0.2">
      <c r="A606" s="20" t="s">
        <v>569</v>
      </c>
      <c r="B606" s="15" t="s">
        <v>545</v>
      </c>
      <c r="C606" s="11">
        <v>428.66089088180047</v>
      </c>
      <c r="D606" s="11">
        <v>434.64234017266989</v>
      </c>
      <c r="E606" s="11">
        <v>441.98675663456589</v>
      </c>
      <c r="F606" s="11">
        <v>449.92006558392632</v>
      </c>
      <c r="G606" s="11">
        <v>459.38553131442006</v>
      </c>
      <c r="H606" s="21">
        <v>465.73780294440627</v>
      </c>
    </row>
    <row r="607" spans="1:8" x14ac:dyDescent="0.2">
      <c r="A607" s="20" t="s">
        <v>569</v>
      </c>
      <c r="B607" s="15" t="s">
        <v>546</v>
      </c>
      <c r="C607" s="11">
        <v>1303.514012008161</v>
      </c>
      <c r="D607" s="11">
        <v>1312.3480137687911</v>
      </c>
      <c r="E607" s="11">
        <v>1323.1568256726227</v>
      </c>
      <c r="F607" s="11">
        <v>1334.6642617425098</v>
      </c>
      <c r="G607" s="11">
        <v>1348.0775567120502</v>
      </c>
      <c r="H607" s="21">
        <v>1356.9190248184343</v>
      </c>
    </row>
    <row r="608" spans="1:8" x14ac:dyDescent="0.2">
      <c r="A608" s="20" t="s">
        <v>569</v>
      </c>
      <c r="B608" s="15" t="s">
        <v>89</v>
      </c>
      <c r="C608" s="11">
        <v>3169.8389365258008</v>
      </c>
      <c r="D608" s="11">
        <v>3195.0313567597959</v>
      </c>
      <c r="E608" s="11">
        <v>3226.5159587937037</v>
      </c>
      <c r="F608" s="11">
        <v>3260.8672114720898</v>
      </c>
      <c r="G608" s="11">
        <v>3302.5488221286118</v>
      </c>
      <c r="H608" s="21">
        <v>3330.8608874624651</v>
      </c>
    </row>
    <row r="609" spans="1:8" ht="13.5" thickBot="1" x14ac:dyDescent="0.25">
      <c r="A609" s="22" t="s">
        <v>569</v>
      </c>
      <c r="B609" s="23" t="s">
        <v>547</v>
      </c>
      <c r="C609" s="24">
        <v>929.3758716306038</v>
      </c>
      <c r="D609" s="24">
        <v>965.70921247933859</v>
      </c>
      <c r="E609" s="24">
        <v>1011.6537885362532</v>
      </c>
      <c r="F609" s="24">
        <v>1062.3254840215693</v>
      </c>
      <c r="G609" s="24">
        <v>1124.5364885273104</v>
      </c>
      <c r="H609" s="25">
        <v>1167.1485524584868</v>
      </c>
    </row>
    <row r="610" spans="1:8" s="12" customFormat="1" x14ac:dyDescent="0.2">
      <c r="A610" s="14" t="s">
        <v>606</v>
      </c>
      <c r="B610" s="14"/>
      <c r="C610" s="87">
        <f>SUM(C588:C609)</f>
        <v>37163.360423535647</v>
      </c>
      <c r="D610" s="87">
        <f>SUM(D588:D609)</f>
        <v>37630.481320200692</v>
      </c>
      <c r="E610" s="87">
        <f>SUM(E588:E609)</f>
        <v>38154.245014269014</v>
      </c>
      <c r="F610" s="87">
        <f>SUM(F588:F609)</f>
        <v>38678.126993299906</v>
      </c>
      <c r="G610" s="87">
        <f>SUM(G588:G609)</f>
        <v>39269.989761191733</v>
      </c>
      <c r="H610" s="87">
        <f>SUM(H588:H609)</f>
        <v>39659.41255747556</v>
      </c>
    </row>
    <row r="613" spans="1:8" x14ac:dyDescent="0.2">
      <c r="A613" s="5" t="s">
        <v>570</v>
      </c>
      <c r="B613" s="4"/>
    </row>
  </sheetData>
  <phoneticPr fontId="0" type="noConversion"/>
  <printOptions gridLines="1"/>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tabSelected="1" workbookViewId="0">
      <selection activeCell="A8" sqref="A8"/>
    </sheetView>
  </sheetViews>
  <sheetFormatPr defaultRowHeight="14.25" x14ac:dyDescent="0.2"/>
  <cols>
    <col min="1" max="1" width="124" style="71" customWidth="1"/>
    <col min="2" max="16384" width="9.140625" style="71"/>
  </cols>
  <sheetData>
    <row r="1" spans="1:2" s="70" customFormat="1" ht="15" x14ac:dyDescent="0.25">
      <c r="A1" s="70" t="s">
        <v>607</v>
      </c>
    </row>
    <row r="3" spans="1:2" ht="15" x14ac:dyDescent="0.25">
      <c r="A3" s="70" t="s">
        <v>574</v>
      </c>
      <c r="B3" s="70"/>
    </row>
    <row r="4" spans="1:2" ht="57" x14ac:dyDescent="0.2">
      <c r="A4" s="72" t="s">
        <v>573</v>
      </c>
    </row>
    <row r="5" spans="1:2" x14ac:dyDescent="0.2">
      <c r="A5" s="71" t="s">
        <v>585</v>
      </c>
    </row>
    <row r="7" spans="1:2" ht="15" x14ac:dyDescent="0.25">
      <c r="A7" s="70" t="s">
        <v>575</v>
      </c>
    </row>
    <row r="8" spans="1:2" s="72" customFormat="1" ht="15" x14ac:dyDescent="0.25">
      <c r="A8" s="73" t="s">
        <v>576</v>
      </c>
    </row>
    <row r="9" spans="1:2" s="72" customFormat="1" ht="71.25" x14ac:dyDescent="0.2">
      <c r="A9" s="72" t="s">
        <v>577</v>
      </c>
    </row>
    <row r="10" spans="1:2" s="72" customFormat="1" ht="15" x14ac:dyDescent="0.25">
      <c r="A10" s="73" t="s">
        <v>578</v>
      </c>
    </row>
    <row r="11" spans="1:2" s="72" customFormat="1" ht="42.75" x14ac:dyDescent="0.2">
      <c r="A11" s="72" t="s">
        <v>579</v>
      </c>
    </row>
    <row r="12" spans="1:2" s="72" customFormat="1" x14ac:dyDescent="0.2">
      <c r="A12" s="72" t="s">
        <v>580</v>
      </c>
    </row>
    <row r="13" spans="1:2" s="72" customFormat="1" x14ac:dyDescent="0.2">
      <c r="A13" s="72" t="s">
        <v>584</v>
      </c>
    </row>
    <row r="14" spans="1:2" s="72" customFormat="1" x14ac:dyDescent="0.2"/>
    <row r="15" spans="1:2" s="73" customFormat="1" ht="15" x14ac:dyDescent="0.25">
      <c r="A15" s="73" t="s">
        <v>581</v>
      </c>
    </row>
    <row r="16" spans="1:2" s="72" customFormat="1" ht="240.75" x14ac:dyDescent="0.2">
      <c r="A16" s="74" t="s">
        <v>582</v>
      </c>
    </row>
    <row r="17" spans="1:1" s="72" customFormat="1" x14ac:dyDescent="0.2">
      <c r="A17" s="72" t="s">
        <v>583</v>
      </c>
    </row>
    <row r="25" spans="1:1" ht="15" x14ac:dyDescent="0.25">
      <c r="A25" s="70"/>
    </row>
  </sheetData>
  <phoneticPr fontId="0"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Population Projections</vt:lpstr>
      <vt:lpstr>Employment Projections</vt:lpstr>
      <vt:lpstr>Metadata (Minimal)</vt:lpstr>
    </vt:vector>
  </TitlesOfParts>
  <Company>State of NJ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khartkopf</dc:creator>
  <cp:lastModifiedBy>Karp, Steven</cp:lastModifiedBy>
  <cp:lastPrinted>2005-02-10T15:00:21Z</cp:lastPrinted>
  <dcterms:created xsi:type="dcterms:W3CDTF">2004-04-22T22:44:55Z</dcterms:created>
  <dcterms:modified xsi:type="dcterms:W3CDTF">2019-09-24T16:27:12Z</dcterms:modified>
</cp:coreProperties>
</file>