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 tabRatio="286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Table'!$A$1:$AN$34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<sst xmlns="http://schemas.openxmlformats.org/spreadsheetml/2006/main" count="133" uniqueCount="112">
  <si>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</si>
  <si>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</si>
  <si>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</si>
  <si>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</si>
  <si>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</si>
  <si>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</si>
  <si>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</si>
  <si>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</si>
  <si>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</si>
  <si>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</si>
  <si>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</si>
  <si>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</si>
  <si>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</si>
  <si>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</si>
  <si>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</si>
  <si>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</si>
  <si>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</si>
  <si>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</si>
  <si>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</si>
  <si>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</si>
  <si>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</si>
  <si>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</si>
  <si>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</si>
  <si>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</si>
  <si>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</si>
  <si>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</si>
  <si>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</si>
  <si>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</si>
  <si>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</si>
  <si>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</si>
  <si>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</si>
  <si>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</si>
  <si>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</si>
  <si>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</si>
  <si>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</si>
  <si>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</si>
  <si>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</si>
  <si>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</si>
  <si>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</si>
  <si>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</si>
  <si>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</si>
  <si>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</si>
  <si>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</si>
  <si>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</si>
  <si>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</si>
  <si>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</si>
  <si>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</si>
  <si>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</si>
  <si>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</si>
  <si>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</si>
  <si>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</si>
  <si>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</si>
  <si>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</si>
  <si>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</si>
  <si>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</si>
  <si>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</si>
  <si>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</si>
  <si>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</si>
  <si>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</si>
  <si>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</si>
  <si>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</si>
  <si>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</si>
  <si>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</si>
  <si>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</si>
  <si>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</si>
  <si>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</si>
  <si>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</si>
  <si>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</si>
  <si>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</si>
  <si>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</si>
  <si>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</si>
  <si>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</si>
  <si>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</si>
  <si>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</si>
  <si>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</si>
  <si>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</si>
  <si>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</si>
  <si>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</si>
  <si>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</si>
  <si>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</si>
  <si>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</si>
  <si>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</si>
  <si>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</si>
  <si>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</si>
  <si>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GREENWICH TWP</t>
  </si>
  <si>
    <t>FAIRFIELD TWP</t>
  </si>
  <si>
    <t>BRIDGETON CITY</t>
  </si>
  <si>
    <t>COMMERCIAL TWP</t>
  </si>
  <si>
    <t>DEERFIELD TWP</t>
  </si>
  <si>
    <t>DOWNE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</si>
  <si>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</si>
  <si>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</si>
  <si>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</si>
  <si>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</si>
  <si>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</si>
  <si>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</si>
  <si>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</si>
  <si>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</si>
  <si>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</si>
  <si>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</si>
  <si>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</si>
  <si>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</si>
  <si>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</si>
  <si>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</si>
  <si>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</si>
  <si>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</si>
  <si>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</si>
  <si>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</si>
  <si>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</si>
  <si>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</t>
  </si>
  <si>
    <t>Multi-Family Dwelling Exemption N.J.S.A. 40A:21-6</t>
  </si>
  <si>
    <t>Final Equalization Table, County of Cumberland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</si>
</sst>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166" fontId="0" fillId="0" borderId="2" xfId="0" applyNumberFormat="1" applyFill="1" applyBorder="1" applyAlignment="1">
      <alignment horizontal="center" vertical="center" wrapText="1"/>
    </xf>
    <xf numFmtId="3" fontId="0" fillId="0" borderId="7" xfId="0" applyNumberFormat="1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166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7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4" fontId="0" fillId="0" borderId="7" xfId="0" applyNumberFormat="1" applyFill="1" applyBorder="1"/>
    <xf numFmtId="165" fontId="0" fillId="0" borderId="0" xfId="0" applyNumberForma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4" fontId="0" fillId="0" borderId="0" xfId="0" applyNumberFormat="1" applyFill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44" fontId="0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8"/>
  <sheetViews>
    <sheetView tabSelected="1" zoomScaleNormal="100" workbookViewId="0">
      <selection activeCell="A30" sqref="A30:XFD30"/>
    </sheetView>
  </sheetViews>
  <sheetFormatPr defaultRowHeight="12.75" x14ac:dyDescent="0.2"/>
  <cols>
    <col min="1" max="1" width="3.42578125" style="4" bestFit="1" customWidth="1"/>
    <col min="2" max="2" width="3" style="5" bestFit="1" customWidth="1"/>
    <col min="3" max="3" width="6.140625" style="4" customWidth="1"/>
    <col min="4" max="4" width="35.28515625" style="4" bestFit="1" customWidth="1"/>
    <col min="5" max="5" width="16.140625" style="4" customWidth="1"/>
    <col min="6" max="6" width="17.85546875" style="4" customWidth="1"/>
    <col min="7" max="7" width="16.7109375" style="4" customWidth="1"/>
    <col min="8" max="8" width="19.28515625" style="4" customWidth="1"/>
    <col min="9" max="9" width="15.28515625" style="4" customWidth="1"/>
    <col min="10" max="10" width="19.85546875" style="4" customWidth="1"/>
    <col min="11" max="11" width="16" style="4" customWidth="1"/>
    <col min="12" max="12" width="15.42578125" style="4" customWidth="1"/>
    <col min="13" max="13" width="14" style="4" customWidth="1"/>
    <col min="14" max="14" width="18.5703125" style="4" customWidth="1"/>
    <col min="15" max="15" width="11.7109375" style="4" customWidth="1"/>
    <col min="16" max="16" width="15.7109375" style="4" customWidth="1"/>
    <col min="17" max="17" width="19.28515625" style="4" customWidth="1"/>
    <col min="18" max="18" width="15.5703125" style="4" customWidth="1"/>
    <col min="19" max="19" width="11.42578125" style="4" customWidth="1"/>
    <col min="20" max="20" width="14" style="4" customWidth="1"/>
    <col min="21" max="21" width="14.85546875" style="4" customWidth="1"/>
    <col min="22" max="22" width="16" style="4" customWidth="1"/>
    <col min="23" max="23" width="13.7109375" style="4" customWidth="1"/>
    <col min="24" max="27" width="11" style="4" customWidth="1"/>
    <col min="28" max="28" width="11.28515625" style="4" customWidth="1"/>
    <col min="29" max="29" width="11" style="4" customWidth="1"/>
    <col min="30" max="30" width="11.85546875" style="4" customWidth="1"/>
    <col min="31" max="31" width="10.7109375" style="4" customWidth="1"/>
    <col min="32" max="32" width="13.140625" style="4" customWidth="1"/>
    <col min="33" max="33" width="11.42578125" style="4" customWidth="1"/>
    <col min="34" max="34" width="11.140625" style="4" customWidth="1"/>
    <col min="35" max="35" width="10.140625" style="4" customWidth="1"/>
    <col min="36" max="36" width="11.5703125" style="4" customWidth="1"/>
    <col min="37" max="38" width="12" style="4" customWidth="1"/>
    <col min="39" max="39" width="11.28515625" style="4" customWidth="1"/>
    <col min="40" max="40" width="12" style="4" customWidth="1"/>
    <col min="41" max="16384" width="9.140625" style="4"/>
  </cols>
  <sheetData>
    <row r="2" spans="1:40" ht="15" x14ac:dyDescent="0.2">
      <c r="G2" s="6"/>
      <c r="H2" s="5" t="s">
        <v>111</v>
      </c>
      <c r="P2" s="4" t="str">
        <f>H2</f>
        <v>Final Equalization Table, County of Cumberland for the year 2017</v>
      </c>
      <c r="AD2" s="4" t="str">
        <f>H2</f>
        <v>Final Equalization Table, County of Cumberland for the year 2017</v>
      </c>
    </row>
    <row r="5" spans="1:40" ht="27.6" customHeight="1" x14ac:dyDescent="0.2">
      <c r="E5" s="53" t="s">
        <v>6</v>
      </c>
      <c r="F5" s="53"/>
      <c r="G5" s="53"/>
      <c r="H5" s="53"/>
      <c r="I5" s="52" t="s">
        <v>69</v>
      </c>
      <c r="J5" s="52"/>
      <c r="K5" s="52"/>
      <c r="L5" s="52"/>
      <c r="M5" s="52"/>
      <c r="N5" s="53" t="s">
        <v>47</v>
      </c>
      <c r="O5" s="53"/>
      <c r="P5" s="53"/>
      <c r="Q5" s="53"/>
      <c r="R5" s="53"/>
      <c r="S5" s="52" t="s">
        <v>48</v>
      </c>
      <c r="T5" s="52"/>
      <c r="U5" s="52"/>
      <c r="V5" s="52" t="s">
        <v>30</v>
      </c>
      <c r="W5" s="52" t="s">
        <v>49</v>
      </c>
    </row>
    <row r="6" spans="1:40" ht="28.15" customHeight="1" x14ac:dyDescent="0.2">
      <c r="E6" s="53"/>
      <c r="F6" s="53"/>
      <c r="G6" s="53"/>
      <c r="H6" s="53"/>
      <c r="I6" s="52"/>
      <c r="J6" s="52"/>
      <c r="K6" s="52"/>
      <c r="L6" s="52"/>
      <c r="M6" s="52"/>
      <c r="N6" s="53"/>
      <c r="O6" s="53"/>
      <c r="P6" s="53"/>
      <c r="Q6" s="53"/>
      <c r="R6" s="53"/>
      <c r="S6" s="52"/>
      <c r="T6" s="52"/>
      <c r="U6" s="52"/>
      <c r="V6" s="52"/>
      <c r="W6" s="52"/>
    </row>
    <row r="7" spans="1:40" ht="12.75" customHeight="1" x14ac:dyDescent="0.2">
      <c r="E7" s="53"/>
      <c r="F7" s="53"/>
      <c r="G7" s="53"/>
      <c r="H7" s="53"/>
      <c r="I7" s="52"/>
      <c r="J7" s="52"/>
      <c r="K7" s="52"/>
      <c r="L7" s="52"/>
      <c r="M7" s="52"/>
      <c r="N7" s="53"/>
      <c r="O7" s="53"/>
      <c r="P7" s="53"/>
      <c r="Q7" s="53"/>
      <c r="R7" s="53"/>
      <c r="S7" s="52"/>
      <c r="T7" s="52"/>
      <c r="U7" s="52"/>
      <c r="V7" s="52"/>
      <c r="W7" s="52"/>
      <c r="X7" s="47" t="s">
        <v>46</v>
      </c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9"/>
    </row>
    <row r="8" spans="1:40" x14ac:dyDescent="0.2">
      <c r="E8" s="7" t="s">
        <v>12</v>
      </c>
      <c r="F8" s="7" t="s">
        <v>13</v>
      </c>
      <c r="G8" s="7" t="s">
        <v>14</v>
      </c>
      <c r="H8" s="7" t="s">
        <v>15</v>
      </c>
      <c r="I8" s="7" t="s">
        <v>16</v>
      </c>
      <c r="J8" s="7" t="s">
        <v>17</v>
      </c>
      <c r="K8" s="7" t="s">
        <v>18</v>
      </c>
      <c r="L8" s="7" t="s">
        <v>19</v>
      </c>
      <c r="M8" s="7" t="s">
        <v>20</v>
      </c>
      <c r="N8" s="7" t="s">
        <v>21</v>
      </c>
      <c r="O8" s="7" t="s">
        <v>22</v>
      </c>
      <c r="P8" s="7" t="s">
        <v>23</v>
      </c>
      <c r="Q8" s="7" t="s">
        <v>24</v>
      </c>
      <c r="R8" s="7" t="s">
        <v>25</v>
      </c>
      <c r="S8" s="8" t="s">
        <v>26</v>
      </c>
      <c r="T8" s="8" t="s">
        <v>27</v>
      </c>
      <c r="U8" s="8" t="s">
        <v>28</v>
      </c>
      <c r="V8" s="8">
        <v>5</v>
      </c>
      <c r="W8" s="8">
        <v>6</v>
      </c>
      <c r="X8" s="9" t="s">
        <v>32</v>
      </c>
      <c r="Y8" s="9" t="s">
        <v>33</v>
      </c>
      <c r="Z8" s="9" t="s">
        <v>34</v>
      </c>
      <c r="AA8" s="9" t="s">
        <v>35</v>
      </c>
      <c r="AB8" s="9" t="s">
        <v>5</v>
      </c>
      <c r="AC8" s="9" t="s">
        <v>36</v>
      </c>
      <c r="AD8" s="9" t="s">
        <v>37</v>
      </c>
      <c r="AE8" s="9" t="s">
        <v>38</v>
      </c>
      <c r="AF8" s="9" t="s">
        <v>39</v>
      </c>
      <c r="AG8" s="9" t="s">
        <v>40</v>
      </c>
      <c r="AH8" s="9" t="s">
        <v>41</v>
      </c>
      <c r="AI8" s="9" t="s">
        <v>42</v>
      </c>
      <c r="AJ8" s="10" t="s">
        <v>43</v>
      </c>
      <c r="AK8" s="11" t="s">
        <v>79</v>
      </c>
      <c r="AL8" s="11" t="s">
        <v>100</v>
      </c>
      <c r="AM8" s="11" t="s">
        <v>101</v>
      </c>
      <c r="AN8" s="11" t="s">
        <v>102</v>
      </c>
    </row>
    <row r="9" spans="1:40" s="12" customFormat="1" ht="13.15" customHeight="1" x14ac:dyDescent="0.2">
      <c r="B9" s="13"/>
      <c r="C9" s="47" t="s">
        <v>44</v>
      </c>
      <c r="D9" s="51" t="s">
        <v>45</v>
      </c>
      <c r="E9" s="49" t="s">
        <v>31</v>
      </c>
      <c r="F9" s="52" t="s">
        <v>8</v>
      </c>
      <c r="G9" s="52" t="s">
        <v>50</v>
      </c>
      <c r="H9" s="52" t="s">
        <v>51</v>
      </c>
      <c r="I9" s="52" t="s">
        <v>7</v>
      </c>
      <c r="J9" s="54" t="s">
        <v>11</v>
      </c>
      <c r="K9" s="52" t="s">
        <v>56</v>
      </c>
      <c r="L9" s="52" t="s">
        <v>52</v>
      </c>
      <c r="M9" s="52" t="s">
        <v>98</v>
      </c>
      <c r="N9" s="52" t="s">
        <v>53</v>
      </c>
      <c r="O9" s="52" t="s">
        <v>9</v>
      </c>
      <c r="P9" s="52" t="s">
        <v>57</v>
      </c>
      <c r="Q9" s="52" t="s">
        <v>58</v>
      </c>
      <c r="R9" s="52" t="s">
        <v>54</v>
      </c>
      <c r="S9" s="52" t="s">
        <v>7</v>
      </c>
      <c r="T9" s="52" t="s">
        <v>10</v>
      </c>
      <c r="U9" s="52" t="s">
        <v>59</v>
      </c>
      <c r="V9" s="52" t="s">
        <v>82</v>
      </c>
      <c r="W9" s="52" t="s">
        <v>55</v>
      </c>
      <c r="X9" s="52" t="s">
        <v>60</v>
      </c>
      <c r="Y9" s="52" t="s">
        <v>103</v>
      </c>
      <c r="Z9" s="52" t="s">
        <v>68</v>
      </c>
      <c r="AA9" s="52" t="s">
        <v>67</v>
      </c>
      <c r="AB9" s="54" t="s">
        <v>104</v>
      </c>
      <c r="AC9" s="52" t="s">
        <v>99</v>
      </c>
      <c r="AD9" s="54" t="s">
        <v>105</v>
      </c>
      <c r="AE9" s="54" t="s">
        <v>106</v>
      </c>
      <c r="AF9" s="54" t="s">
        <v>107</v>
      </c>
      <c r="AG9" s="52" t="s">
        <v>62</v>
      </c>
      <c r="AH9" s="52" t="s">
        <v>61</v>
      </c>
      <c r="AI9" s="52" t="s">
        <v>64</v>
      </c>
      <c r="AJ9" s="52" t="s">
        <v>63</v>
      </c>
      <c r="AK9" s="56" t="s">
        <v>110</v>
      </c>
      <c r="AL9" s="56" t="s">
        <v>65</v>
      </c>
      <c r="AM9" s="56" t="s">
        <v>66</v>
      </c>
      <c r="AN9" s="56" t="s">
        <v>108</v>
      </c>
    </row>
    <row r="10" spans="1:40" s="12" customFormat="1" x14ac:dyDescent="0.2">
      <c r="B10" s="13"/>
      <c r="C10" s="47"/>
      <c r="D10" s="51"/>
      <c r="E10" s="49"/>
      <c r="F10" s="52"/>
      <c r="G10" s="52"/>
      <c r="H10" s="52"/>
      <c r="I10" s="52"/>
      <c r="J10" s="55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5"/>
      <c r="AC10" s="52"/>
      <c r="AD10" s="55"/>
      <c r="AE10" s="55"/>
      <c r="AF10" s="55"/>
      <c r="AG10" s="52"/>
      <c r="AH10" s="52"/>
      <c r="AI10" s="52"/>
      <c r="AJ10" s="52"/>
      <c r="AK10" s="52"/>
      <c r="AL10" s="52"/>
      <c r="AM10" s="52"/>
      <c r="AN10" s="52"/>
    </row>
    <row r="11" spans="1:40" s="12" customFormat="1" ht="55.9" customHeight="1" x14ac:dyDescent="0.2">
      <c r="B11" s="13"/>
      <c r="C11" s="47"/>
      <c r="D11" s="51"/>
      <c r="E11" s="49"/>
      <c r="F11" s="52"/>
      <c r="G11" s="52"/>
      <c r="H11" s="52"/>
      <c r="I11" s="52"/>
      <c r="J11" s="55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5"/>
      <c r="AC11" s="52"/>
      <c r="AD11" s="55"/>
      <c r="AE11" s="55"/>
      <c r="AF11" s="55"/>
      <c r="AG11" s="52"/>
      <c r="AH11" s="52"/>
      <c r="AI11" s="52"/>
      <c r="AJ11" s="52"/>
      <c r="AK11" s="52"/>
      <c r="AL11" s="52"/>
      <c r="AM11" s="52"/>
      <c r="AN11" s="52"/>
    </row>
    <row r="12" spans="1:40" s="12" customFormat="1" x14ac:dyDescent="0.2">
      <c r="B12" s="13"/>
      <c r="C12" s="47"/>
      <c r="D12" s="51"/>
      <c r="E12" s="49"/>
      <c r="F12" s="52"/>
      <c r="G12" s="52"/>
      <c r="H12" s="52"/>
      <c r="I12" s="52"/>
      <c r="J12" s="55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5"/>
      <c r="AC12" s="52"/>
      <c r="AD12" s="55"/>
      <c r="AE12" s="55"/>
      <c r="AF12" s="55"/>
      <c r="AG12" s="52"/>
      <c r="AH12" s="52"/>
      <c r="AI12" s="52"/>
      <c r="AJ12" s="52"/>
      <c r="AK12" s="52"/>
      <c r="AL12" s="52"/>
      <c r="AM12" s="52"/>
      <c r="AN12" s="52"/>
    </row>
    <row r="13" spans="1:40" s="12" customFormat="1" x14ac:dyDescent="0.2">
      <c r="B13" s="13"/>
      <c r="C13" s="47"/>
      <c r="D13" s="51"/>
      <c r="E13" s="49"/>
      <c r="F13" s="52"/>
      <c r="G13" s="52"/>
      <c r="H13" s="52"/>
      <c r="I13" s="52"/>
      <c r="J13" s="55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5"/>
      <c r="AC13" s="52"/>
      <c r="AD13" s="55"/>
      <c r="AE13" s="55"/>
      <c r="AF13" s="55"/>
      <c r="AG13" s="52"/>
      <c r="AH13" s="52"/>
      <c r="AI13" s="52"/>
      <c r="AJ13" s="52"/>
      <c r="AK13" s="52"/>
      <c r="AL13" s="52"/>
      <c r="AM13" s="52"/>
      <c r="AN13" s="52"/>
    </row>
    <row r="14" spans="1:40" s="12" customFormat="1" x14ac:dyDescent="0.2">
      <c r="B14" s="13"/>
      <c r="C14" s="47"/>
      <c r="D14" s="51"/>
      <c r="E14" s="49"/>
      <c r="F14" s="52"/>
      <c r="G14" s="52"/>
      <c r="H14" s="52"/>
      <c r="I14" s="52"/>
      <c r="J14" s="14" t="s">
        <v>83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6"/>
      <c r="AC14" s="52"/>
      <c r="AD14" s="56"/>
      <c r="AE14" s="56"/>
      <c r="AF14" s="56"/>
      <c r="AG14" s="52"/>
      <c r="AH14" s="52"/>
      <c r="AI14" s="52"/>
      <c r="AJ14" s="52"/>
      <c r="AK14" s="52"/>
      <c r="AL14" s="52"/>
      <c r="AM14" s="52"/>
      <c r="AN14" s="52"/>
    </row>
    <row r="15" spans="1:40" s="12" customFormat="1" x14ac:dyDescent="0.2">
      <c r="A15" s="15" t="s">
        <v>78</v>
      </c>
      <c r="B15" s="16" t="s">
        <v>0</v>
      </c>
      <c r="C15" s="3" t="s">
        <v>5</v>
      </c>
      <c r="D15" s="17" t="s">
        <v>86</v>
      </c>
      <c r="E15" s="18">
        <v>485858300</v>
      </c>
      <c r="F15" s="19">
        <v>101.5</v>
      </c>
      <c r="G15" s="20">
        <v>478678128</v>
      </c>
      <c r="H15" s="1">
        <v>-7180172</v>
      </c>
      <c r="I15" s="20">
        <v>3910620</v>
      </c>
      <c r="J15" s="21">
        <v>100</v>
      </c>
      <c r="K15" s="1">
        <v>3910619.9999999995</v>
      </c>
      <c r="L15" s="20">
        <v>3910619.9999999995</v>
      </c>
      <c r="M15" s="1">
        <v>0</v>
      </c>
      <c r="N15" s="22">
        <v>579480.78</v>
      </c>
      <c r="O15" s="23">
        <v>4.3869999999999996</v>
      </c>
      <c r="P15" s="1">
        <v>13209044</v>
      </c>
      <c r="Q15" s="24">
        <v>104.75</v>
      </c>
      <c r="R15" s="1">
        <v>12610066</v>
      </c>
      <c r="S15" s="20"/>
      <c r="T15" s="19">
        <v>101.5</v>
      </c>
      <c r="U15" s="20"/>
      <c r="V15" s="20">
        <v>1176820</v>
      </c>
      <c r="W15" s="1">
        <v>6606714</v>
      </c>
      <c r="X15" s="25"/>
      <c r="Y15" s="25"/>
      <c r="Z15" s="25"/>
      <c r="AA15" s="25"/>
      <c r="AB15" s="25"/>
      <c r="AC15" s="25">
        <v>2564300</v>
      </c>
      <c r="AD15" s="25"/>
      <c r="AE15" s="25"/>
      <c r="AF15" s="25"/>
      <c r="AG15" s="25"/>
      <c r="AH15" s="25">
        <v>111400</v>
      </c>
      <c r="AI15" s="25"/>
      <c r="AJ15" s="25"/>
      <c r="AK15" s="25"/>
      <c r="AL15" s="25"/>
      <c r="AM15" s="25"/>
      <c r="AN15" s="20">
        <v>2675700</v>
      </c>
    </row>
    <row r="16" spans="1:40" s="12" customFormat="1" x14ac:dyDescent="0.2">
      <c r="A16" s="15" t="s">
        <v>78</v>
      </c>
      <c r="B16" s="16" t="s">
        <v>1</v>
      </c>
      <c r="C16" s="3"/>
      <c r="D16" s="17" t="s">
        <v>87</v>
      </c>
      <c r="E16" s="18">
        <v>283114700</v>
      </c>
      <c r="F16" s="19">
        <v>122.47</v>
      </c>
      <c r="G16" s="20">
        <v>231170654</v>
      </c>
      <c r="H16" s="1">
        <v>-51944046</v>
      </c>
      <c r="I16" s="20"/>
      <c r="J16" s="21">
        <v>100</v>
      </c>
      <c r="K16" s="1">
        <v>0</v>
      </c>
      <c r="L16" s="20">
        <v>0</v>
      </c>
      <c r="M16" s="1">
        <v>0</v>
      </c>
      <c r="N16" s="22">
        <v>39467.64</v>
      </c>
      <c r="O16" s="23">
        <v>2.133</v>
      </c>
      <c r="P16" s="1">
        <v>1850335</v>
      </c>
      <c r="Q16" s="24">
        <v>127.7</v>
      </c>
      <c r="R16" s="1">
        <v>1448970</v>
      </c>
      <c r="S16" s="20"/>
      <c r="T16" s="19">
        <v>122.47</v>
      </c>
      <c r="U16" s="20"/>
      <c r="V16" s="20"/>
      <c r="W16" s="1">
        <v>-50495076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0">
        <v>0</v>
      </c>
    </row>
    <row r="17" spans="1:40" s="12" customFormat="1" x14ac:dyDescent="0.2">
      <c r="A17" s="15" t="s">
        <v>78</v>
      </c>
      <c r="B17" s="16" t="s">
        <v>2</v>
      </c>
      <c r="C17" s="3" t="s">
        <v>5</v>
      </c>
      <c r="D17" s="17" t="s">
        <v>88</v>
      </c>
      <c r="E17" s="18">
        <v>190382100</v>
      </c>
      <c r="F17" s="19">
        <v>97.73</v>
      </c>
      <c r="G17" s="20">
        <v>194804154</v>
      </c>
      <c r="H17" s="1">
        <v>4422054</v>
      </c>
      <c r="I17" s="20">
        <v>675752</v>
      </c>
      <c r="J17" s="21">
        <v>97.73</v>
      </c>
      <c r="K17" s="1">
        <v>691447.8665711655</v>
      </c>
      <c r="L17" s="20">
        <v>675752.00000000012</v>
      </c>
      <c r="M17" s="1">
        <v>0</v>
      </c>
      <c r="N17" s="22">
        <v>26042.11</v>
      </c>
      <c r="O17" s="23">
        <v>3.306</v>
      </c>
      <c r="P17" s="1">
        <v>787723</v>
      </c>
      <c r="Q17" s="24">
        <v>96.3</v>
      </c>
      <c r="R17" s="1">
        <v>817989</v>
      </c>
      <c r="S17" s="20"/>
      <c r="T17" s="19">
        <v>97.73</v>
      </c>
      <c r="U17" s="20"/>
      <c r="V17" s="20">
        <v>445040</v>
      </c>
      <c r="W17" s="1">
        <v>5685083</v>
      </c>
      <c r="X17" s="25">
        <v>621800</v>
      </c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0">
        <v>621800</v>
      </c>
    </row>
    <row r="18" spans="1:40" s="12" customFormat="1" x14ac:dyDescent="0.2">
      <c r="A18" s="15" t="s">
        <v>78</v>
      </c>
      <c r="B18" s="16" t="s">
        <v>3</v>
      </c>
      <c r="C18" s="3"/>
      <c r="D18" s="17" t="s">
        <v>89</v>
      </c>
      <c r="E18" s="18">
        <v>171694700</v>
      </c>
      <c r="F18" s="19">
        <v>116.35</v>
      </c>
      <c r="G18" s="20">
        <v>147567426</v>
      </c>
      <c r="H18" s="1">
        <v>-24127274</v>
      </c>
      <c r="I18" s="20"/>
      <c r="J18" s="21">
        <v>100</v>
      </c>
      <c r="K18" s="1">
        <v>0</v>
      </c>
      <c r="L18" s="20">
        <v>0</v>
      </c>
      <c r="M18" s="1">
        <v>0</v>
      </c>
      <c r="N18" s="22">
        <v>33869.96</v>
      </c>
      <c r="O18" s="23">
        <v>2.1389999999999998</v>
      </c>
      <c r="P18" s="1">
        <v>1583448</v>
      </c>
      <c r="Q18" s="24">
        <v>109.99</v>
      </c>
      <c r="R18" s="1">
        <v>1439629</v>
      </c>
      <c r="S18" s="20"/>
      <c r="T18" s="19">
        <v>116.35</v>
      </c>
      <c r="U18" s="20"/>
      <c r="V18" s="20"/>
      <c r="W18" s="1">
        <v>-22687645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0">
        <v>0</v>
      </c>
    </row>
    <row r="19" spans="1:40" s="12" customFormat="1" x14ac:dyDescent="0.2">
      <c r="A19" s="15" t="s">
        <v>78</v>
      </c>
      <c r="B19" s="16" t="s">
        <v>4</v>
      </c>
      <c r="C19" s="3"/>
      <c r="D19" s="17" t="s">
        <v>85</v>
      </c>
      <c r="E19" s="18">
        <v>314429800</v>
      </c>
      <c r="F19" s="19">
        <v>107.24</v>
      </c>
      <c r="G19" s="20">
        <v>293201977</v>
      </c>
      <c r="H19" s="1">
        <v>-21227823</v>
      </c>
      <c r="I19" s="20">
        <v>695519</v>
      </c>
      <c r="J19" s="21">
        <v>100</v>
      </c>
      <c r="K19" s="1">
        <v>695519</v>
      </c>
      <c r="L19" s="20">
        <v>695519</v>
      </c>
      <c r="M19" s="1">
        <v>0</v>
      </c>
      <c r="N19" s="22">
        <v>20645.14</v>
      </c>
      <c r="O19" s="23">
        <v>2.375</v>
      </c>
      <c r="P19" s="1">
        <v>869269</v>
      </c>
      <c r="Q19" s="24">
        <v>108.59</v>
      </c>
      <c r="R19" s="1">
        <v>800506</v>
      </c>
      <c r="S19" s="20"/>
      <c r="T19" s="19">
        <v>107.24</v>
      </c>
      <c r="U19" s="20"/>
      <c r="V19" s="20"/>
      <c r="W19" s="1">
        <v>-20427317</v>
      </c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0">
        <v>0</v>
      </c>
    </row>
    <row r="20" spans="1:40" s="12" customFormat="1" x14ac:dyDescent="0.2">
      <c r="A20" s="15" t="s">
        <v>78</v>
      </c>
      <c r="B20" s="16" t="s">
        <v>78</v>
      </c>
      <c r="C20" s="3"/>
      <c r="D20" s="17" t="s">
        <v>84</v>
      </c>
      <c r="E20" s="18">
        <v>62222400</v>
      </c>
      <c r="F20" s="19">
        <v>80.58</v>
      </c>
      <c r="G20" s="20">
        <v>77218168</v>
      </c>
      <c r="H20" s="1">
        <v>14995768</v>
      </c>
      <c r="I20" s="20">
        <v>395656</v>
      </c>
      <c r="J20" s="21">
        <v>80.58</v>
      </c>
      <c r="K20" s="1">
        <v>491010.1762223877</v>
      </c>
      <c r="L20" s="20">
        <v>395656</v>
      </c>
      <c r="M20" s="1">
        <v>0</v>
      </c>
      <c r="N20" s="22">
        <v>19909.95</v>
      </c>
      <c r="O20" s="23">
        <v>4.0679999999999996</v>
      </c>
      <c r="P20" s="1">
        <v>489428</v>
      </c>
      <c r="Q20" s="24">
        <v>82.17</v>
      </c>
      <c r="R20" s="1">
        <v>595629</v>
      </c>
      <c r="S20" s="20"/>
      <c r="T20" s="19">
        <v>80.58</v>
      </c>
      <c r="U20" s="20"/>
      <c r="V20" s="20"/>
      <c r="W20" s="1">
        <v>15591397</v>
      </c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0">
        <v>0</v>
      </c>
    </row>
    <row r="21" spans="1:40" s="12" customFormat="1" x14ac:dyDescent="0.2">
      <c r="A21" s="15" t="s">
        <v>78</v>
      </c>
      <c r="B21" s="16" t="s">
        <v>77</v>
      </c>
      <c r="C21" s="3" t="s">
        <v>109</v>
      </c>
      <c r="D21" s="17" t="s">
        <v>90</v>
      </c>
      <c r="E21" s="18">
        <v>306194700</v>
      </c>
      <c r="F21" s="19">
        <v>97.05</v>
      </c>
      <c r="G21" s="20">
        <v>315502009</v>
      </c>
      <c r="H21" s="1">
        <v>9307309</v>
      </c>
      <c r="I21" s="20">
        <v>730385</v>
      </c>
      <c r="J21" s="21">
        <v>100</v>
      </c>
      <c r="K21" s="1">
        <v>730385</v>
      </c>
      <c r="L21" s="20">
        <v>730385</v>
      </c>
      <c r="M21" s="1">
        <v>0</v>
      </c>
      <c r="N21" s="22">
        <v>36495.040000000001</v>
      </c>
      <c r="O21" s="23">
        <v>3.7349999999999999</v>
      </c>
      <c r="P21" s="1">
        <v>977110</v>
      </c>
      <c r="Q21" s="24">
        <v>80.08</v>
      </c>
      <c r="R21" s="1">
        <v>1220167</v>
      </c>
      <c r="S21" s="20"/>
      <c r="T21" s="19">
        <v>97.05</v>
      </c>
      <c r="U21" s="20"/>
      <c r="V21" s="20">
        <v>272160</v>
      </c>
      <c r="W21" s="1">
        <v>10799636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0">
        <v>0</v>
      </c>
    </row>
    <row r="22" spans="1:40" s="12" customFormat="1" x14ac:dyDescent="0.2">
      <c r="A22" s="15" t="s">
        <v>78</v>
      </c>
      <c r="B22" s="16" t="s">
        <v>76</v>
      </c>
      <c r="C22" s="3"/>
      <c r="D22" s="17" t="s">
        <v>91</v>
      </c>
      <c r="E22" s="18">
        <v>232744100</v>
      </c>
      <c r="F22" s="19">
        <v>107.46</v>
      </c>
      <c r="G22" s="20">
        <v>216586730</v>
      </c>
      <c r="H22" s="1">
        <v>-16157370</v>
      </c>
      <c r="I22" s="20">
        <v>985037</v>
      </c>
      <c r="J22" s="21">
        <v>100</v>
      </c>
      <c r="K22" s="1">
        <v>985037.00000000012</v>
      </c>
      <c r="L22" s="20">
        <v>985037.00000000012</v>
      </c>
      <c r="M22" s="1">
        <v>0</v>
      </c>
      <c r="N22" s="22">
        <v>29219.279999999999</v>
      </c>
      <c r="O22" s="23">
        <v>2.448</v>
      </c>
      <c r="P22" s="1">
        <v>1193598</v>
      </c>
      <c r="Q22" s="26">
        <v>112.89</v>
      </c>
      <c r="R22" s="1">
        <v>1057311</v>
      </c>
      <c r="S22" s="20"/>
      <c r="T22" s="19">
        <v>107.46</v>
      </c>
      <c r="U22" s="20"/>
      <c r="V22" s="20"/>
      <c r="W22" s="1">
        <v>-15100059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0">
        <v>0</v>
      </c>
    </row>
    <row r="23" spans="1:40" s="12" customFormat="1" x14ac:dyDescent="0.2">
      <c r="A23" s="15" t="s">
        <v>78</v>
      </c>
      <c r="B23" s="16" t="s">
        <v>75</v>
      </c>
      <c r="C23" s="3"/>
      <c r="D23" s="17" t="s">
        <v>92</v>
      </c>
      <c r="E23" s="18">
        <v>298262400</v>
      </c>
      <c r="F23" s="19">
        <v>101.59</v>
      </c>
      <c r="G23" s="20">
        <v>293594251</v>
      </c>
      <c r="H23" s="1">
        <v>-4668149</v>
      </c>
      <c r="I23" s="20">
        <v>583316</v>
      </c>
      <c r="J23" s="21">
        <v>100</v>
      </c>
      <c r="K23" s="1">
        <v>583316</v>
      </c>
      <c r="L23" s="20">
        <v>583316</v>
      </c>
      <c r="M23" s="1">
        <v>0</v>
      </c>
      <c r="N23" s="22">
        <v>59275.6</v>
      </c>
      <c r="O23" s="23">
        <v>2.504</v>
      </c>
      <c r="P23" s="1">
        <v>2367236</v>
      </c>
      <c r="Q23" s="24">
        <v>102.08</v>
      </c>
      <c r="R23" s="1">
        <v>2319001</v>
      </c>
      <c r="S23" s="20"/>
      <c r="T23" s="19">
        <v>101.59</v>
      </c>
      <c r="U23" s="20"/>
      <c r="V23" s="20"/>
      <c r="W23" s="1">
        <v>-2349148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0">
        <v>0</v>
      </c>
    </row>
    <row r="24" spans="1:40" s="12" customFormat="1" x14ac:dyDescent="0.2">
      <c r="A24" s="15" t="s">
        <v>78</v>
      </c>
      <c r="B24" s="16" t="s">
        <v>74</v>
      </c>
      <c r="C24" s="3" t="s">
        <v>5</v>
      </c>
      <c r="D24" s="17" t="s">
        <v>93</v>
      </c>
      <c r="E24" s="18">
        <v>1470113400</v>
      </c>
      <c r="F24" s="19">
        <v>93.04</v>
      </c>
      <c r="G24" s="20">
        <v>1580087489</v>
      </c>
      <c r="H24" s="1">
        <v>109974089</v>
      </c>
      <c r="I24" s="20">
        <v>4421221</v>
      </c>
      <c r="J24" s="21">
        <v>93.04</v>
      </c>
      <c r="K24" s="1">
        <v>4751957.2226999141</v>
      </c>
      <c r="L24" s="20">
        <v>4421221.0000000009</v>
      </c>
      <c r="M24" s="1">
        <v>0</v>
      </c>
      <c r="N24" s="22">
        <v>478329.99</v>
      </c>
      <c r="O24" s="23">
        <v>3.2959999999999998</v>
      </c>
      <c r="P24" s="1">
        <v>14512439</v>
      </c>
      <c r="Q24" s="24">
        <v>91.99</v>
      </c>
      <c r="R24" s="1">
        <v>15776105</v>
      </c>
      <c r="S24" s="20"/>
      <c r="T24" s="19">
        <v>93.04</v>
      </c>
      <c r="U24" s="20"/>
      <c r="V24" s="20">
        <v>2119800</v>
      </c>
      <c r="W24" s="1">
        <v>127869994</v>
      </c>
      <c r="X24" s="25"/>
      <c r="Y24" s="25">
        <v>230000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0">
        <v>230000</v>
      </c>
    </row>
    <row r="25" spans="1:40" s="12" customFormat="1" x14ac:dyDescent="0.2">
      <c r="A25" s="15" t="s">
        <v>78</v>
      </c>
      <c r="B25" s="16" t="s">
        <v>73</v>
      </c>
      <c r="C25" s="3"/>
      <c r="D25" s="17" t="s">
        <v>94</v>
      </c>
      <c r="E25" s="18">
        <v>32770400</v>
      </c>
      <c r="F25" s="19">
        <v>107.87</v>
      </c>
      <c r="G25" s="20">
        <v>30379531</v>
      </c>
      <c r="H25" s="1">
        <v>-2390869</v>
      </c>
      <c r="I25" s="20">
        <v>136019</v>
      </c>
      <c r="J25" s="21">
        <v>100</v>
      </c>
      <c r="K25" s="1">
        <v>136019</v>
      </c>
      <c r="L25" s="20">
        <v>136019</v>
      </c>
      <c r="M25" s="1">
        <v>0</v>
      </c>
      <c r="N25" s="22">
        <v>4597.8500000000004</v>
      </c>
      <c r="O25" s="23">
        <v>2.6</v>
      </c>
      <c r="P25" s="1">
        <v>176840</v>
      </c>
      <c r="Q25" s="24">
        <v>117.4</v>
      </c>
      <c r="R25" s="1">
        <v>150630</v>
      </c>
      <c r="S25" s="20"/>
      <c r="T25" s="19">
        <v>107.87</v>
      </c>
      <c r="U25" s="20"/>
      <c r="V25" s="20"/>
      <c r="W25" s="1">
        <v>-2240239</v>
      </c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0">
        <v>0</v>
      </c>
    </row>
    <row r="26" spans="1:40" s="12" customFormat="1" x14ac:dyDescent="0.2">
      <c r="A26" s="15" t="s">
        <v>78</v>
      </c>
      <c r="B26" s="16" t="s">
        <v>72</v>
      </c>
      <c r="C26" s="3"/>
      <c r="D26" s="17" t="s">
        <v>95</v>
      </c>
      <c r="E26" s="18">
        <v>106601200</v>
      </c>
      <c r="F26" s="19">
        <v>100.44</v>
      </c>
      <c r="G26" s="20">
        <v>106134209</v>
      </c>
      <c r="H26" s="1">
        <v>-466991</v>
      </c>
      <c r="I26" s="20">
        <v>442943</v>
      </c>
      <c r="J26" s="21">
        <v>100</v>
      </c>
      <c r="K26" s="1">
        <v>442943</v>
      </c>
      <c r="L26" s="20">
        <v>442943</v>
      </c>
      <c r="M26" s="1">
        <v>0</v>
      </c>
      <c r="N26" s="22">
        <v>20759.62</v>
      </c>
      <c r="O26" s="23">
        <v>2.8620000000000001</v>
      </c>
      <c r="P26" s="1">
        <v>725354</v>
      </c>
      <c r="Q26" s="24">
        <v>103.61</v>
      </c>
      <c r="R26" s="1">
        <v>700081</v>
      </c>
      <c r="S26" s="20"/>
      <c r="T26" s="19">
        <v>100.44</v>
      </c>
      <c r="U26" s="20"/>
      <c r="V26" s="20"/>
      <c r="W26" s="1">
        <v>233090</v>
      </c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0">
        <v>0</v>
      </c>
    </row>
    <row r="27" spans="1:40" s="12" customFormat="1" x14ac:dyDescent="0.2">
      <c r="A27" s="15" t="s">
        <v>78</v>
      </c>
      <c r="B27" s="16" t="s">
        <v>71</v>
      </c>
      <c r="C27" s="3" t="s">
        <v>5</v>
      </c>
      <c r="D27" s="17" t="s">
        <v>96</v>
      </c>
      <c r="E27" s="18">
        <v>626359300</v>
      </c>
      <c r="F27" s="19">
        <v>105.04</v>
      </c>
      <c r="G27" s="20">
        <v>596305503</v>
      </c>
      <c r="H27" s="1">
        <v>-30053797</v>
      </c>
      <c r="I27" s="20">
        <v>1600057</v>
      </c>
      <c r="J27" s="21">
        <v>100</v>
      </c>
      <c r="K27" s="1">
        <v>1600057</v>
      </c>
      <c r="L27" s="20">
        <v>1600057</v>
      </c>
      <c r="M27" s="1">
        <v>0</v>
      </c>
      <c r="N27" s="22">
        <v>109659.16</v>
      </c>
      <c r="O27" s="23">
        <v>2.835</v>
      </c>
      <c r="P27" s="1">
        <v>3868048</v>
      </c>
      <c r="Q27" s="24">
        <v>102.08</v>
      </c>
      <c r="R27" s="1">
        <v>3789232</v>
      </c>
      <c r="S27" s="20"/>
      <c r="T27" s="19">
        <v>105.04</v>
      </c>
      <c r="U27" s="20"/>
      <c r="V27" s="20">
        <v>3931160</v>
      </c>
      <c r="W27" s="1">
        <v>-22333405</v>
      </c>
      <c r="X27" s="25"/>
      <c r="Y27" s="25">
        <v>300000</v>
      </c>
      <c r="Z27" s="25"/>
      <c r="AA27" s="25"/>
      <c r="AB27" s="25"/>
      <c r="AC27" s="25"/>
      <c r="AD27" s="25"/>
      <c r="AE27" s="25"/>
      <c r="AF27" s="25"/>
      <c r="AG27" s="25">
        <v>7500</v>
      </c>
      <c r="AH27" s="25">
        <v>25000</v>
      </c>
      <c r="AI27" s="25"/>
      <c r="AJ27" s="25"/>
      <c r="AK27" s="25"/>
      <c r="AL27" s="25"/>
      <c r="AM27" s="25"/>
      <c r="AN27" s="20">
        <v>332500</v>
      </c>
    </row>
    <row r="28" spans="1:40" s="12" customFormat="1" x14ac:dyDescent="0.2">
      <c r="A28" s="15" t="s">
        <v>78</v>
      </c>
      <c r="B28" s="16" t="s">
        <v>70</v>
      </c>
      <c r="C28" s="3" t="s">
        <v>5</v>
      </c>
      <c r="D28" s="17" t="s">
        <v>97</v>
      </c>
      <c r="E28" s="18">
        <v>3854968100</v>
      </c>
      <c r="F28" s="19">
        <v>95.13</v>
      </c>
      <c r="G28" s="20">
        <v>4052315884</v>
      </c>
      <c r="H28" s="1">
        <v>197347784</v>
      </c>
      <c r="I28" s="20"/>
      <c r="J28" s="21">
        <v>95.13</v>
      </c>
      <c r="K28" s="1">
        <v>0</v>
      </c>
      <c r="L28" s="20">
        <v>0</v>
      </c>
      <c r="M28" s="1">
        <v>0</v>
      </c>
      <c r="N28" s="22">
        <v>867622.95</v>
      </c>
      <c r="O28" s="23">
        <v>2.5760000000000001</v>
      </c>
      <c r="P28" s="1">
        <v>33681015</v>
      </c>
      <c r="Q28" s="24">
        <v>93.85</v>
      </c>
      <c r="R28" s="1">
        <v>35888135</v>
      </c>
      <c r="S28" s="20"/>
      <c r="T28" s="19">
        <v>95.13</v>
      </c>
      <c r="U28" s="20"/>
      <c r="V28" s="20">
        <v>22808520</v>
      </c>
      <c r="W28" s="1">
        <v>256044439</v>
      </c>
      <c r="X28" s="25">
        <v>1875500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>
        <v>1161600</v>
      </c>
      <c r="AI28" s="25"/>
      <c r="AJ28" s="25"/>
      <c r="AK28" s="25"/>
      <c r="AL28" s="25"/>
      <c r="AM28" s="25">
        <v>9661000</v>
      </c>
      <c r="AN28" s="20">
        <v>12698100</v>
      </c>
    </row>
    <row r="29" spans="1:40" x14ac:dyDescent="0.2">
      <c r="A29" s="27"/>
      <c r="B29" s="28"/>
      <c r="C29" s="28"/>
      <c r="D29" s="28"/>
      <c r="E29" s="29"/>
      <c r="F29" s="30"/>
      <c r="G29" s="29"/>
      <c r="H29" s="29"/>
      <c r="I29" s="29"/>
      <c r="J29" s="30"/>
      <c r="K29" s="29"/>
      <c r="L29" s="29"/>
      <c r="M29" s="29"/>
      <c r="N29" s="31"/>
      <c r="O29" s="32"/>
      <c r="P29" s="29"/>
      <c r="Q29" s="31"/>
      <c r="R29" s="33"/>
      <c r="T29" s="30"/>
      <c r="U29" s="29"/>
      <c r="V29" s="31"/>
      <c r="W29" s="29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5"/>
    </row>
    <row r="30" spans="1:40" x14ac:dyDescent="0.2">
      <c r="A30" s="36"/>
      <c r="B30" s="37"/>
      <c r="C30" s="37"/>
      <c r="D30" s="38" t="s">
        <v>29</v>
      </c>
      <c r="E30" s="2">
        <v>8435715600</v>
      </c>
      <c r="F30" s="2"/>
      <c r="G30" s="2">
        <v>8613546113</v>
      </c>
      <c r="H30" s="2">
        <v>177830513</v>
      </c>
      <c r="I30" s="2">
        <v>14576525</v>
      </c>
      <c r="J30" s="2"/>
      <c r="K30" s="2">
        <v>15018311.265493467</v>
      </c>
      <c r="L30" s="2">
        <v>14576525</v>
      </c>
      <c r="M30" s="2"/>
      <c r="N30" s="39">
        <v>2325375.0700000003</v>
      </c>
      <c r="O30" s="39"/>
      <c r="P30" s="2">
        <v>76290887</v>
      </c>
      <c r="Q30" s="2"/>
      <c r="R30" s="2">
        <v>78613451</v>
      </c>
      <c r="S30" s="2"/>
      <c r="T30" s="39"/>
      <c r="U30" s="2"/>
      <c r="V30" s="2">
        <v>30753500</v>
      </c>
      <c r="W30" s="2">
        <v>287197464</v>
      </c>
      <c r="X30" s="2">
        <v>2497300</v>
      </c>
      <c r="Y30" s="2">
        <v>530000</v>
      </c>
      <c r="Z30" s="2">
        <v>0</v>
      </c>
      <c r="AA30" s="2">
        <v>0</v>
      </c>
      <c r="AB30" s="2">
        <v>0</v>
      </c>
      <c r="AC30" s="2">
        <v>2564300</v>
      </c>
      <c r="AD30" s="2">
        <v>0</v>
      </c>
      <c r="AE30" s="2">
        <v>0</v>
      </c>
      <c r="AF30" s="2">
        <v>0</v>
      </c>
      <c r="AG30" s="2">
        <v>7500</v>
      </c>
      <c r="AH30" s="2">
        <v>1298000</v>
      </c>
      <c r="AI30" s="2">
        <v>0</v>
      </c>
      <c r="AJ30" s="2">
        <v>0</v>
      </c>
      <c r="AK30" s="2">
        <v>0</v>
      </c>
      <c r="AL30" s="2">
        <v>0</v>
      </c>
      <c r="AM30" s="2">
        <v>9661000</v>
      </c>
      <c r="AN30" s="2">
        <v>16558100</v>
      </c>
    </row>
    <row r="31" spans="1:40" x14ac:dyDescent="0.2"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40"/>
      <c r="T31" s="29"/>
      <c r="U31" s="29"/>
      <c r="V31" s="29"/>
      <c r="W31" s="29"/>
      <c r="X31" s="34"/>
      <c r="Y31" s="34"/>
      <c r="Z31" s="34"/>
      <c r="AA31" s="34"/>
      <c r="AB31" s="34"/>
      <c r="AC31" s="34"/>
      <c r="AD31" s="34"/>
      <c r="AE31" s="34"/>
      <c r="AF31" s="34"/>
    </row>
    <row r="32" spans="1:40" s="41" customFormat="1" ht="11.25" x14ac:dyDescent="0.2">
      <c r="B32" s="42"/>
      <c r="C32" s="42"/>
      <c r="D32" s="42"/>
      <c r="E32" s="42" t="s">
        <v>80</v>
      </c>
      <c r="F32" s="43"/>
      <c r="G32" s="44"/>
      <c r="H32" s="44"/>
      <c r="I32" s="45"/>
      <c r="J32" s="45"/>
      <c r="K32" s="45"/>
      <c r="L32" s="44"/>
      <c r="M32" s="44"/>
      <c r="N32" s="50" t="s">
        <v>81</v>
      </c>
      <c r="O32" s="50"/>
      <c r="P32" s="50"/>
      <c r="Q32" s="50"/>
      <c r="R32" s="50"/>
      <c r="S32" s="50"/>
      <c r="T32" s="50"/>
      <c r="U32" s="50"/>
      <c r="V32" s="50"/>
      <c r="W32" s="50"/>
      <c r="X32" s="50" t="s">
        <v>80</v>
      </c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</row>
    <row r="33" spans="5:32" x14ac:dyDescent="0.2"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46"/>
      <c r="Y33" s="46"/>
      <c r="Z33" s="46"/>
      <c r="AA33" s="46"/>
      <c r="AB33" s="46"/>
      <c r="AC33" s="5"/>
      <c r="AD33" s="5"/>
      <c r="AE33" s="5"/>
      <c r="AF33" s="5"/>
    </row>
    <row r="34" spans="5:32" x14ac:dyDescent="0.2">
      <c r="X34" s="31"/>
      <c r="Y34" s="31"/>
      <c r="Z34" s="31"/>
      <c r="AA34" s="31"/>
      <c r="AB34" s="31"/>
    </row>
    <row r="35" spans="5:32" x14ac:dyDescent="0.2">
      <c r="X35" s="31"/>
      <c r="Y35" s="31"/>
      <c r="Z35" s="31"/>
      <c r="AA35" s="31"/>
      <c r="AB35" s="31"/>
    </row>
    <row r="36" spans="5:32" x14ac:dyDescent="0.2">
      <c r="X36" s="31"/>
      <c r="Y36" s="31"/>
      <c r="Z36" s="31"/>
      <c r="AA36" s="31"/>
      <c r="AB36" s="31"/>
    </row>
    <row r="37" spans="5:32" x14ac:dyDescent="0.2">
      <c r="X37" s="31"/>
      <c r="Y37" s="31"/>
      <c r="Z37" s="31"/>
      <c r="AA37" s="31"/>
      <c r="AB37" s="31"/>
    </row>
    <row r="38" spans="5:32" x14ac:dyDescent="0.2">
      <c r="X38" s="31"/>
      <c r="Y38" s="31"/>
      <c r="Z38" s="31"/>
      <c r="AA38" s="31"/>
      <c r="AB38" s="31"/>
    </row>
    <row r="39" spans="5:32" x14ac:dyDescent="0.2">
      <c r="X39" s="31"/>
      <c r="Y39" s="31"/>
      <c r="Z39" s="31"/>
      <c r="AA39" s="31"/>
      <c r="AB39" s="31"/>
    </row>
    <row r="40" spans="5:32" x14ac:dyDescent="0.2">
      <c r="X40" s="31"/>
      <c r="Y40" s="31"/>
      <c r="Z40" s="31"/>
      <c r="AA40" s="31"/>
      <c r="AB40" s="31"/>
    </row>
    <row r="41" spans="5:32" x14ac:dyDescent="0.2">
      <c r="X41" s="31"/>
      <c r="Y41" s="31"/>
      <c r="Z41" s="31"/>
      <c r="AA41" s="31"/>
      <c r="AB41" s="31"/>
    </row>
    <row r="42" spans="5:32" x14ac:dyDescent="0.2">
      <c r="X42" s="31"/>
      <c r="Y42" s="31"/>
      <c r="Z42" s="31"/>
      <c r="AA42" s="31"/>
      <c r="AB42" s="31"/>
    </row>
    <row r="43" spans="5:32" x14ac:dyDescent="0.2">
      <c r="X43" s="31"/>
      <c r="Y43" s="31"/>
      <c r="Z43" s="31"/>
      <c r="AA43" s="31"/>
      <c r="AB43" s="31"/>
    </row>
    <row r="44" spans="5:32" x14ac:dyDescent="0.2">
      <c r="X44" s="31"/>
      <c r="Y44" s="31"/>
      <c r="Z44" s="31"/>
      <c r="AA44" s="31"/>
      <c r="AB44" s="31"/>
    </row>
    <row r="45" spans="5:32" x14ac:dyDescent="0.2">
      <c r="X45" s="31"/>
      <c r="Y45" s="31"/>
      <c r="Z45" s="31"/>
      <c r="AA45" s="31"/>
      <c r="AB45" s="31"/>
    </row>
    <row r="46" spans="5:32" x14ac:dyDescent="0.2">
      <c r="X46" s="31"/>
      <c r="Y46" s="31"/>
      <c r="Z46" s="31"/>
      <c r="AA46" s="31"/>
      <c r="AB46" s="31"/>
    </row>
    <row r="48" spans="5:32" x14ac:dyDescent="0.2">
      <c r="X48" s="31"/>
      <c r="Y48" s="31"/>
      <c r="Z48" s="31"/>
      <c r="AA48" s="31"/>
      <c r="AB48" s="31"/>
    </row>
  </sheetData>
  <mergeCells count="47"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  <mergeCell ref="X9:X14"/>
    <mergeCell ref="AB9:AB14"/>
    <mergeCell ref="AC9:AC14"/>
    <mergeCell ref="AD9:AD14"/>
    <mergeCell ref="Y9:Y14"/>
    <mergeCell ref="Z9:Z14"/>
    <mergeCell ref="AA9:AA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I9:I14"/>
    <mergeCell ref="J9:J13"/>
    <mergeCell ref="K9:K14"/>
    <mergeCell ref="L9:L14"/>
    <mergeCell ref="V9:V14"/>
    <mergeCell ref="X7:AN7"/>
    <mergeCell ref="N32:W32"/>
    <mergeCell ref="X32:AN32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Cumbelrand Final Equalization Table 2017</dc:title>
  <dc:subject>Cumbelrand Final Equalization Table 2017</dc:subject>
  <dc:creator>NJ Taxation</dc:creator>
  <cp:keywords>Cumbelrand Final Equalization Table, 2017</cp:keywords>
  <cp:lastModifiedBy>Christopher Beitz, </cp:lastModifiedBy>
  <cp:lastPrinted>2010-03-10T16:47:19Z</cp:lastPrinted>
  <dcterms:created xsi:type="dcterms:W3CDTF">2002-01-15T13:54:18Z</dcterms:created>
  <dcterms:modified xsi:type="dcterms:W3CDTF">2017-04-11T18:29:55Z</dcterms:modified>
</cp:coreProperties>
</file>