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Objects="placeholders" defaultThemeVersion="124226"/>
  <bookViews>
    <workbookView xWindow="120" yWindow="180" windowWidth="9375" windowHeight="4395" tabRatio="301"/>
  </bookViews>
  <sheets>
    <sheet name="Equalization Table" sheetId="1" r:id="rId1"/>
  </sheets>
  <definedNames>
    <definedName name="_Fill" hidden="1">'Equalization Table'!#REF!</definedName>
    <definedName name="_xlnm.Print_Area" localSheetId="0">'Equalization Table'!$A$1:$AN$37</definedName>
    <definedName name="_xlnm.Print_Titles" localSheetId="0">'Equalization Table'!$A:$D,'Equalization Table'!$1:$14</definedName>
  </definedNames>
  <calcPr calcId="145621"/>
</workbook>
</file>

<file path=xl/calcChain.xml><?xml version="1.0" encoding="utf-8"?>
<calcChain xmlns="http://schemas.openxmlformats.org/spreadsheetml/2006/main">
  <c r="P2" i="1" l="1"/>
  <c r="AD2" i="1"/>
</calcChain>
</file>

<file path=xl/sharedStrings.xml><?xml version="1.0" encoding="utf-8"?>
<sst xmlns="http://schemas.openxmlformats.org/spreadsheetml/2006/main" count="141" uniqueCount="117">
  <si>
    <t>01</t>
  </si>
  <si>
    <t>02</t>
  </si>
  <si>
    <t>03</t>
  </si>
  <si>
    <t>04</t>
  </si>
  <si>
    <t>05</t>
  </si>
  <si>
    <t>E</t>
  </si>
  <si>
    <t>Real Property Exclusive of Class II Railroad Property</t>
  </si>
  <si>
    <t>Aggregate Assessed Value</t>
  </si>
  <si>
    <t>Real Property Ratio of Aggregate Assessed to Aggregate True Value</t>
  </si>
  <si>
    <t xml:space="preserve">Preceding Year General Tax Rate </t>
  </si>
  <si>
    <t>Real Property Ratio of Aggregate Assessed to Aggregate True</t>
  </si>
  <si>
    <t xml:space="preserve">Taxable % Level (The Lower of the County % Assessment Level or the Pre-Tax Year's School Aid District Ratio) </t>
  </si>
  <si>
    <t>1A</t>
  </si>
  <si>
    <t>1B</t>
  </si>
  <si>
    <t>1C</t>
  </si>
  <si>
    <t>1D</t>
  </si>
  <si>
    <t>2A</t>
  </si>
  <si>
    <t>2B</t>
  </si>
  <si>
    <t>2C</t>
  </si>
  <si>
    <t>2D</t>
  </si>
  <si>
    <t>2E</t>
  </si>
  <si>
    <t>3A</t>
  </si>
  <si>
    <t>3B</t>
  </si>
  <si>
    <t>3C</t>
  </si>
  <si>
    <t>3D</t>
  </si>
  <si>
    <t>3E</t>
  </si>
  <si>
    <t>4A</t>
  </si>
  <si>
    <t>4B</t>
  </si>
  <si>
    <t>4C</t>
  </si>
  <si>
    <t>TOTAL</t>
  </si>
  <si>
    <t>Assumed Equalized Value In Lieu Tax Payment</t>
  </si>
  <si>
    <t>Aggregate Assessed Value (Excluding Limited Exemptions and Abatements)</t>
  </si>
  <si>
    <t xml:space="preserve">A </t>
  </si>
  <si>
    <t xml:space="preserve">B </t>
  </si>
  <si>
    <t>C</t>
  </si>
  <si>
    <t>D</t>
  </si>
  <si>
    <t>F</t>
  </si>
  <si>
    <t>G</t>
  </si>
  <si>
    <t>H</t>
  </si>
  <si>
    <t>I</t>
  </si>
  <si>
    <t>J</t>
  </si>
  <si>
    <t>K</t>
  </si>
  <si>
    <t>L</t>
  </si>
  <si>
    <t>M</t>
  </si>
  <si>
    <t>foot notes</t>
  </si>
  <si>
    <t>Municipality</t>
  </si>
  <si>
    <t>Assessed Values of Limited Exemptions and Abatements</t>
  </si>
  <si>
    <t>Equalization of Replacement Revenues Under PL 1966 C 135 as amended</t>
  </si>
  <si>
    <t>Deduct True Value of Real Property Exclusive of Class II Railroad Property Where the Taxes are in Default and Liens Unenforceable                                   (C 168, PL 1974)</t>
  </si>
  <si>
    <t>Net Amount of (Col 1D + Col 2E + Col 3E - Col 4C + Col 5)</t>
  </si>
  <si>
    <t>Aggregate True Value                                                 (Col 1A/ Col 1B)</t>
  </si>
  <si>
    <t>Amount By Which Col1A Should be Increased or Decreased to Correspond to Col 1C</t>
  </si>
  <si>
    <t>Aggregate Equalized Valuation                                            (Col 2C * Col 2B)</t>
  </si>
  <si>
    <t>Business Personal Property Replacement Revenue Received during Preceding Year (PL 1966 C 135 as amended)</t>
  </si>
  <si>
    <t>Assumed  Equalized Value of Amount in                                           Col 3C                                          (Col 3C / Col 3D)</t>
  </si>
  <si>
    <t>Transfer to Col 10 County Abstract of Ratables</t>
  </si>
  <si>
    <t>Aggregate True Value 
(Col 2A / Col 2B)</t>
  </si>
  <si>
    <t>Capitalization of Replacement Revenues 
(Col 3A / Col 3B)</t>
  </si>
  <si>
    <t>Real Property Ratio of Aggregate Assessed Value to Aggregate True Value (Preceding Year County Equalization Ratio Col 1B in the County Equalization Table)  PL 1971 C 32</t>
  </si>
  <si>
    <t>Aggregate True Value 
(Col 4A / Col 4B)</t>
  </si>
  <si>
    <t>Pollution Control N.J.S.A. 54:4-3.56</t>
  </si>
  <si>
    <t>Dwelling Exemption N.J.S.A. 40A:21-5</t>
  </si>
  <si>
    <t>Dwelling Abatement  N.J.S.A. 40A:21-5</t>
  </si>
  <si>
    <t>New Dwelling Conversion Exemption  N.J.S.A. 40A:21-5</t>
  </si>
  <si>
    <t>New Dwelling Conversion Abatement  N.J.S.A. 40A:21-5</t>
  </si>
  <si>
    <t>Multi-Family Dwelling Exemption  N.J.S.A. 40A:21-6</t>
  </si>
  <si>
    <t>Multi-Family Dwelling Abatement  N.J.S.A. 40A:21-6</t>
  </si>
  <si>
    <t>Commercial &amp; Industrial Exemption  N.J.S.A. 40A:21-7</t>
  </si>
  <si>
    <t>Water Sewer Facility  N.J.S.A. 54:4-3.59</t>
  </si>
  <si>
    <t>Fallout Shelter N.J.S.A. 54:4-3.48</t>
  </si>
  <si>
    <t>Business Personal Property Locally Assessed N.J.S.A. 54:4-2.47</t>
  </si>
  <si>
    <t>16</t>
  </si>
  <si>
    <t>15</t>
  </si>
  <si>
    <t>14</t>
  </si>
  <si>
    <t>13</t>
  </si>
  <si>
    <t>12</t>
  </si>
  <si>
    <t>11</t>
  </si>
  <si>
    <t>10</t>
  </si>
  <si>
    <t>09</t>
  </si>
  <si>
    <t>08</t>
  </si>
  <si>
    <t>07</t>
  </si>
  <si>
    <t>06</t>
  </si>
  <si>
    <t>N</t>
  </si>
  <si>
    <t xml:space="preserve">R - Revaluation   r - Reassessment  A - Approximation  F - Fiscal Town  E - Excludes Special Exemption </t>
  </si>
  <si>
    <t xml:space="preserve">R - Revaluation   r - Reassessment  A - Approximation  F - Fiscal Town  E - Excludes Special Exemption  </t>
  </si>
  <si>
    <t>In Lieu True Value                     (C 441 PL 1991) N.J.S.A. 40A:21-1 et seq.</t>
  </si>
  <si>
    <t>(N.J.S.A. 54:1-35.2)</t>
  </si>
  <si>
    <t>BLOOMINGDALE BORO</t>
  </si>
  <si>
    <t>CLIFTON CITY</t>
  </si>
  <si>
    <t>HALEDON BORO</t>
  </si>
  <si>
    <t>HAWTHORNE BORO</t>
  </si>
  <si>
    <t>LITTLE FALLS TWP</t>
  </si>
  <si>
    <t>NORTH HALEDON BORO</t>
  </si>
  <si>
    <t>PASSAIC CITY</t>
  </si>
  <si>
    <t>PATERSON CITY</t>
  </si>
  <si>
    <t>POMPTON LAKES BORO</t>
  </si>
  <si>
    <t>PROSPECT PARK BORO</t>
  </si>
  <si>
    <t>RINGWOOD BORO</t>
  </si>
  <si>
    <t>TOTOWA BORO</t>
  </si>
  <si>
    <t>WANAQUE BORO</t>
  </si>
  <si>
    <t>WAYNE TWP</t>
  </si>
  <si>
    <t>WEST MILFORD TWP</t>
  </si>
  <si>
    <t>WEST PATERSON BORO</t>
  </si>
  <si>
    <t>Amount By Which Col 2A Should be Increased or Decreased to Correspond to Col 2D</t>
  </si>
  <si>
    <t>UEZ Residential Abatement  N.J.S.A. 54:4-3.139</t>
  </si>
  <si>
    <t>O</t>
  </si>
  <si>
    <t>P</t>
  </si>
  <si>
    <t>Q</t>
  </si>
  <si>
    <t>Fire Suppression N.J.S.A. 
54:4-3.13</t>
  </si>
  <si>
    <t>Renewable Energy
N.J.S.A. 54:4-3.113a - 113g</t>
  </si>
  <si>
    <t>Home Improvement
Only to be used until year 2000 (Repealed) 
R.S.54:4-3.95</t>
  </si>
  <si>
    <t>Multi-Family Dwelling
Only to be used until year 2000 (Repealed) 
R.S.54:4-3.121</t>
  </si>
  <si>
    <t>Class 4 Abatement
Only to be used until year 2000 (Repealed)
R.S.54:4-3.72</t>
  </si>
  <si>
    <t xml:space="preserve"> </t>
  </si>
  <si>
    <t xml:space="preserve">Total Value (Sum of A Through P) </t>
  </si>
  <si>
    <t>Final Equalization Table, County of Passaic for the year 2017</t>
  </si>
  <si>
    <t>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</si>
</sst>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_(* #,##0_);_(* \(#,##0\);_(* &quot;-&quot;??_);_(@_)"/>
    <numFmt numFmtId="166" formatCode="0.000"/>
  </numFmts>
  <fonts count="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2" xfId="0" applyFill="1" applyBorder="1"/>
    <xf numFmtId="0" fontId="0" fillId="0" borderId="5" xfId="0" applyFill="1" applyBorder="1" applyAlignment="1">
      <alignment horizontal="center" vertical="center" wrapText="1"/>
    </xf>
    <xf numFmtId="3" fontId="3" fillId="0" borderId="0" xfId="0" applyNumberFormat="1" applyFont="1" applyFill="1" applyAlignment="1"/>
    <xf numFmtId="0" fontId="0" fillId="0" borderId="0" xfId="0" applyFill="1"/>
    <xf numFmtId="0" fontId="0" fillId="0" borderId="0" xfId="0" applyFill="1" applyAlignment="1">
      <alignment horizontal="center"/>
    </xf>
    <xf numFmtId="0" fontId="4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3" xfId="0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49" fontId="0" fillId="0" borderId="5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right" vertical="center"/>
    </xf>
    <xf numFmtId="0" fontId="0" fillId="0" borderId="2" xfId="0" quotePrefix="1" applyFill="1" applyBorder="1" applyAlignment="1">
      <alignment horizontal="left" vertical="center"/>
    </xf>
    <xf numFmtId="165" fontId="0" fillId="0" borderId="6" xfId="1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165" fontId="0" fillId="0" borderId="2" xfId="1" applyNumberFormat="1" applyFont="1" applyFill="1" applyBorder="1" applyAlignment="1">
      <alignment horizontal="center" vertical="center" wrapText="1"/>
    </xf>
    <xf numFmtId="165" fontId="0" fillId="0" borderId="2" xfId="0" applyNumberFormat="1" applyFill="1" applyBorder="1" applyAlignment="1">
      <alignment horizontal="center" vertical="center" wrapText="1"/>
    </xf>
    <xf numFmtId="43" fontId="0" fillId="0" borderId="2" xfId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166" fontId="0" fillId="0" borderId="2" xfId="0" applyNumberForma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0" xfId="0" quotePrefix="1" applyFont="1" applyFill="1" applyAlignment="1">
      <alignment horizontal="left"/>
    </xf>
    <xf numFmtId="0" fontId="2" fillId="0" borderId="0" xfId="0" applyFont="1" applyFill="1"/>
    <xf numFmtId="3" fontId="0" fillId="0" borderId="0" xfId="0" applyNumberFormat="1" applyFill="1"/>
    <xf numFmtId="2" fontId="0" fillId="0" borderId="0" xfId="0" applyNumberFormat="1" applyFill="1"/>
    <xf numFmtId="4" fontId="0" fillId="0" borderId="0" xfId="0" applyNumberFormat="1" applyFill="1"/>
    <xf numFmtId="164" fontId="0" fillId="0" borderId="0" xfId="0" applyNumberFormat="1" applyFill="1"/>
    <xf numFmtId="3" fontId="0" fillId="0" borderId="0" xfId="0" applyNumberFormat="1" applyFill="1" applyAlignment="1">
      <alignment horizontal="right"/>
    </xf>
    <xf numFmtId="0" fontId="2" fillId="0" borderId="0" xfId="0" applyFont="1" applyFill="1" applyAlignment="1">
      <alignment horizontal="right"/>
    </xf>
    <xf numFmtId="3" fontId="2" fillId="0" borderId="0" xfId="0" applyNumberFormat="1" applyFont="1" applyFill="1" applyAlignment="1">
      <alignment horizontal="right"/>
    </xf>
    <xf numFmtId="3" fontId="2" fillId="0" borderId="0" xfId="0" quotePrefix="1" applyNumberFormat="1" applyFont="1" applyFill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3" fontId="2" fillId="0" borderId="1" xfId="0" applyNumberFormat="1" applyFont="1" applyFill="1" applyBorder="1" applyAlignment="1">
      <alignment horizontal="left" vertical="center"/>
    </xf>
    <xf numFmtId="3" fontId="0" fillId="0" borderId="7" xfId="0" applyNumberFormat="1" applyFill="1" applyBorder="1"/>
    <xf numFmtId="4" fontId="0" fillId="0" borderId="7" xfId="0" applyNumberFormat="1" applyFill="1" applyBorder="1"/>
    <xf numFmtId="3" fontId="2" fillId="0" borderId="0" xfId="0" applyNumberFormat="1" applyFont="1" applyFill="1" applyBorder="1" applyAlignment="1">
      <alignment horizontal="left" vertical="center"/>
    </xf>
    <xf numFmtId="3" fontId="0" fillId="0" borderId="0" xfId="0" applyNumberFormat="1" applyFill="1" applyBorder="1"/>
    <xf numFmtId="4" fontId="0" fillId="0" borderId="0" xfId="0" applyNumberFormat="1" applyFill="1" applyBorder="1"/>
    <xf numFmtId="3" fontId="0" fillId="0" borderId="0" xfId="0" applyNumberFormat="1" applyFill="1" applyBorder="1" applyAlignment="1">
      <alignment horizontal="right"/>
    </xf>
    <xf numFmtId="3" fontId="2" fillId="0" borderId="0" xfId="1" applyNumberFormat="1" applyFont="1" applyFill="1" applyBorder="1" applyAlignment="1">
      <alignment horizontal="right" vertical="center"/>
    </xf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wrapText="1"/>
    </xf>
    <xf numFmtId="3" fontId="3" fillId="0" borderId="0" xfId="0" applyNumberFormat="1" applyFont="1" applyFill="1"/>
    <xf numFmtId="4" fontId="0" fillId="0" borderId="0" xfId="0" applyNumberFormat="1" applyFill="1" applyAlignment="1">
      <alignment horizontal="center"/>
    </xf>
    <xf numFmtId="0" fontId="0" fillId="0" borderId="3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44" fontId="0" fillId="0" borderId="2" xfId="2" applyFont="1" applyFill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50"/>
  <sheetViews>
    <sheetView tabSelected="1" zoomScaleNormal="100" workbookViewId="0">
      <selection activeCell="F39" sqref="F39"/>
    </sheetView>
  </sheetViews>
  <sheetFormatPr defaultRowHeight="12.75" x14ac:dyDescent="0.2"/>
  <cols>
    <col min="1" max="1" width="3.42578125" style="4" bestFit="1" customWidth="1"/>
    <col min="2" max="2" width="3" style="5" bestFit="1" customWidth="1"/>
    <col min="3" max="3" width="6.140625" style="4" customWidth="1"/>
    <col min="4" max="4" width="35.28515625" style="4" bestFit="1" customWidth="1"/>
    <col min="5" max="5" width="16.140625" style="4" customWidth="1"/>
    <col min="6" max="6" width="17.85546875" style="4" customWidth="1"/>
    <col min="7" max="7" width="16.7109375" style="4" customWidth="1"/>
    <col min="8" max="8" width="19.28515625" style="4" customWidth="1"/>
    <col min="9" max="9" width="15.28515625" style="4" customWidth="1"/>
    <col min="10" max="10" width="19.85546875" style="4" customWidth="1"/>
    <col min="11" max="11" width="16" style="4" customWidth="1"/>
    <col min="12" max="12" width="15.42578125" style="4" customWidth="1"/>
    <col min="13" max="13" width="14" style="4" customWidth="1"/>
    <col min="14" max="14" width="18.5703125" style="4" customWidth="1"/>
    <col min="15" max="15" width="11.7109375" style="4" customWidth="1"/>
    <col min="16" max="16" width="15.7109375" style="4" customWidth="1"/>
    <col min="17" max="17" width="19.28515625" style="4" customWidth="1"/>
    <col min="18" max="18" width="15.5703125" style="4" customWidth="1"/>
    <col min="19" max="19" width="11.42578125" style="4" customWidth="1"/>
    <col min="20" max="20" width="14" style="4" customWidth="1"/>
    <col min="21" max="21" width="14.85546875" style="4" customWidth="1"/>
    <col min="22" max="22" width="16" style="4" customWidth="1"/>
    <col min="23" max="23" width="13.7109375" style="4" customWidth="1"/>
    <col min="24" max="27" width="11" style="4" customWidth="1"/>
    <col min="28" max="28" width="11.28515625" style="4" customWidth="1"/>
    <col min="29" max="29" width="9.7109375" style="4" customWidth="1"/>
    <col min="30" max="30" width="11" style="4" customWidth="1"/>
    <col min="31" max="31" width="10.7109375" style="4" customWidth="1"/>
    <col min="32" max="32" width="13.140625" style="4" customWidth="1"/>
    <col min="33" max="33" width="11.42578125" style="4" customWidth="1"/>
    <col min="34" max="34" width="11.140625" style="4" customWidth="1"/>
    <col min="35" max="35" width="10.140625" style="4" customWidth="1"/>
    <col min="36" max="36" width="11.5703125" style="4" customWidth="1"/>
    <col min="37" max="38" width="12" style="4" customWidth="1"/>
    <col min="39" max="39" width="11.28515625" style="4" customWidth="1"/>
    <col min="40" max="40" width="12" style="4" customWidth="1"/>
    <col min="41" max="16384" width="9.140625" style="4"/>
  </cols>
  <sheetData>
    <row r="2" spans="1:40" ht="15" x14ac:dyDescent="0.2">
      <c r="G2" s="6"/>
      <c r="H2" s="7" t="s">
        <v>115</v>
      </c>
      <c r="P2" s="4" t="str">
        <f>H2</f>
        <v>Final Equalization Table, County of Passaic for the year 2017</v>
      </c>
      <c r="AD2" s="4" t="str">
        <f>H2</f>
        <v>Final Equalization Table, County of Passaic for the year 2017</v>
      </c>
    </row>
    <row r="5" spans="1:40" ht="27.6" customHeight="1" x14ac:dyDescent="0.2">
      <c r="E5" s="55" t="s">
        <v>6</v>
      </c>
      <c r="F5" s="55"/>
      <c r="G5" s="55"/>
      <c r="H5" s="55"/>
      <c r="I5" s="54" t="s">
        <v>70</v>
      </c>
      <c r="J5" s="54"/>
      <c r="K5" s="54"/>
      <c r="L5" s="54"/>
      <c r="M5" s="54"/>
      <c r="N5" s="55" t="s">
        <v>47</v>
      </c>
      <c r="O5" s="55"/>
      <c r="P5" s="55"/>
      <c r="Q5" s="55"/>
      <c r="R5" s="55"/>
      <c r="S5" s="54" t="s">
        <v>48</v>
      </c>
      <c r="T5" s="54"/>
      <c r="U5" s="54"/>
      <c r="V5" s="54" t="s">
        <v>30</v>
      </c>
      <c r="W5" s="54" t="s">
        <v>49</v>
      </c>
    </row>
    <row r="6" spans="1:40" ht="28.15" customHeight="1" x14ac:dyDescent="0.2">
      <c r="E6" s="55"/>
      <c r="F6" s="55"/>
      <c r="G6" s="55"/>
      <c r="H6" s="55"/>
      <c r="I6" s="54"/>
      <c r="J6" s="54"/>
      <c r="K6" s="54"/>
      <c r="L6" s="54"/>
      <c r="M6" s="54"/>
      <c r="N6" s="55"/>
      <c r="O6" s="55"/>
      <c r="P6" s="55"/>
      <c r="Q6" s="55"/>
      <c r="R6" s="55"/>
      <c r="S6" s="54"/>
      <c r="T6" s="54"/>
      <c r="U6" s="54"/>
      <c r="V6" s="54"/>
      <c r="W6" s="54"/>
    </row>
    <row r="7" spans="1:40" ht="12.75" customHeight="1" x14ac:dyDescent="0.2">
      <c r="E7" s="55"/>
      <c r="F7" s="55"/>
      <c r="G7" s="55"/>
      <c r="H7" s="55"/>
      <c r="I7" s="54"/>
      <c r="J7" s="54"/>
      <c r="K7" s="54"/>
      <c r="L7" s="54"/>
      <c r="M7" s="54"/>
      <c r="N7" s="55"/>
      <c r="O7" s="55"/>
      <c r="P7" s="55"/>
      <c r="Q7" s="55"/>
      <c r="R7" s="55"/>
      <c r="S7" s="54"/>
      <c r="T7" s="54"/>
      <c r="U7" s="54"/>
      <c r="V7" s="54"/>
      <c r="W7" s="54"/>
      <c r="X7" s="56" t="s">
        <v>46</v>
      </c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8"/>
    </row>
    <row r="8" spans="1:40" x14ac:dyDescent="0.2">
      <c r="E8" s="8" t="s">
        <v>12</v>
      </c>
      <c r="F8" s="8" t="s">
        <v>13</v>
      </c>
      <c r="G8" s="8" t="s">
        <v>14</v>
      </c>
      <c r="H8" s="8" t="s">
        <v>15</v>
      </c>
      <c r="I8" s="8" t="s">
        <v>16</v>
      </c>
      <c r="J8" s="8" t="s">
        <v>17</v>
      </c>
      <c r="K8" s="8" t="s">
        <v>18</v>
      </c>
      <c r="L8" s="8" t="s">
        <v>19</v>
      </c>
      <c r="M8" s="8" t="s">
        <v>20</v>
      </c>
      <c r="N8" s="8" t="s">
        <v>21</v>
      </c>
      <c r="O8" s="8" t="s">
        <v>22</v>
      </c>
      <c r="P8" s="8" t="s">
        <v>23</v>
      </c>
      <c r="Q8" s="8" t="s">
        <v>24</v>
      </c>
      <c r="R8" s="8" t="s">
        <v>25</v>
      </c>
      <c r="S8" s="9" t="s">
        <v>26</v>
      </c>
      <c r="T8" s="9" t="s">
        <v>27</v>
      </c>
      <c r="U8" s="9" t="s">
        <v>28</v>
      </c>
      <c r="V8" s="9">
        <v>5</v>
      </c>
      <c r="W8" s="9">
        <v>6</v>
      </c>
      <c r="X8" s="10" t="s">
        <v>32</v>
      </c>
      <c r="Y8" s="10" t="s">
        <v>33</v>
      </c>
      <c r="Z8" s="10" t="s">
        <v>34</v>
      </c>
      <c r="AA8" s="10" t="s">
        <v>35</v>
      </c>
      <c r="AB8" s="10" t="s">
        <v>5</v>
      </c>
      <c r="AC8" s="10" t="s">
        <v>36</v>
      </c>
      <c r="AD8" s="10" t="s">
        <v>37</v>
      </c>
      <c r="AE8" s="10" t="s">
        <v>38</v>
      </c>
      <c r="AF8" s="10" t="s">
        <v>39</v>
      </c>
      <c r="AG8" s="10" t="s">
        <v>40</v>
      </c>
      <c r="AH8" s="10" t="s">
        <v>41</v>
      </c>
      <c r="AI8" s="10" t="s">
        <v>42</v>
      </c>
      <c r="AJ8" s="11" t="s">
        <v>43</v>
      </c>
      <c r="AK8" s="12" t="s">
        <v>82</v>
      </c>
      <c r="AL8" s="12" t="s">
        <v>105</v>
      </c>
      <c r="AM8" s="12" t="s">
        <v>106</v>
      </c>
      <c r="AN8" s="12" t="s">
        <v>107</v>
      </c>
    </row>
    <row r="9" spans="1:40" s="13" customFormat="1" ht="13.15" customHeight="1" x14ac:dyDescent="0.2">
      <c r="B9" s="14"/>
      <c r="C9" s="56" t="s">
        <v>44</v>
      </c>
      <c r="D9" s="60" t="s">
        <v>45</v>
      </c>
      <c r="E9" s="58" t="s">
        <v>31</v>
      </c>
      <c r="F9" s="54" t="s">
        <v>8</v>
      </c>
      <c r="G9" s="54" t="s">
        <v>50</v>
      </c>
      <c r="H9" s="54" t="s">
        <v>51</v>
      </c>
      <c r="I9" s="54" t="s">
        <v>7</v>
      </c>
      <c r="J9" s="51" t="s">
        <v>11</v>
      </c>
      <c r="K9" s="54" t="s">
        <v>56</v>
      </c>
      <c r="L9" s="54" t="s">
        <v>52</v>
      </c>
      <c r="M9" s="54" t="s">
        <v>103</v>
      </c>
      <c r="N9" s="54" t="s">
        <v>53</v>
      </c>
      <c r="O9" s="54" t="s">
        <v>9</v>
      </c>
      <c r="P9" s="54" t="s">
        <v>57</v>
      </c>
      <c r="Q9" s="54" t="s">
        <v>58</v>
      </c>
      <c r="R9" s="54" t="s">
        <v>54</v>
      </c>
      <c r="S9" s="54" t="s">
        <v>7</v>
      </c>
      <c r="T9" s="54" t="s">
        <v>10</v>
      </c>
      <c r="U9" s="54" t="s">
        <v>59</v>
      </c>
      <c r="V9" s="54" t="s">
        <v>85</v>
      </c>
      <c r="W9" s="54" t="s">
        <v>55</v>
      </c>
      <c r="X9" s="54" t="s">
        <v>60</v>
      </c>
      <c r="Y9" s="54" t="s">
        <v>108</v>
      </c>
      <c r="Z9" s="54" t="s">
        <v>69</v>
      </c>
      <c r="AA9" s="54" t="s">
        <v>68</v>
      </c>
      <c r="AB9" s="51" t="s">
        <v>109</v>
      </c>
      <c r="AC9" s="54" t="s">
        <v>104</v>
      </c>
      <c r="AD9" s="51" t="s">
        <v>110</v>
      </c>
      <c r="AE9" s="51" t="s">
        <v>111</v>
      </c>
      <c r="AF9" s="51" t="s">
        <v>112</v>
      </c>
      <c r="AG9" s="54" t="s">
        <v>62</v>
      </c>
      <c r="AH9" s="54" t="s">
        <v>61</v>
      </c>
      <c r="AI9" s="54" t="s">
        <v>64</v>
      </c>
      <c r="AJ9" s="54" t="s">
        <v>63</v>
      </c>
      <c r="AK9" s="53" t="s">
        <v>66</v>
      </c>
      <c r="AL9" s="53" t="s">
        <v>65</v>
      </c>
      <c r="AM9" s="53" t="s">
        <v>67</v>
      </c>
      <c r="AN9" s="53" t="s">
        <v>114</v>
      </c>
    </row>
    <row r="10" spans="1:40" s="13" customFormat="1" x14ac:dyDescent="0.2">
      <c r="B10" s="14"/>
      <c r="C10" s="56"/>
      <c r="D10" s="60"/>
      <c r="E10" s="58"/>
      <c r="F10" s="54"/>
      <c r="G10" s="54"/>
      <c r="H10" s="54"/>
      <c r="I10" s="54"/>
      <c r="J10" s="52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2"/>
      <c r="AC10" s="54"/>
      <c r="AD10" s="52"/>
      <c r="AE10" s="52"/>
      <c r="AF10" s="52"/>
      <c r="AG10" s="54"/>
      <c r="AH10" s="54"/>
      <c r="AI10" s="54"/>
      <c r="AJ10" s="54"/>
      <c r="AK10" s="54"/>
      <c r="AL10" s="54"/>
      <c r="AM10" s="54"/>
      <c r="AN10" s="54"/>
    </row>
    <row r="11" spans="1:40" s="13" customFormat="1" ht="55.9" customHeight="1" x14ac:dyDescent="0.2">
      <c r="B11" s="14"/>
      <c r="C11" s="56"/>
      <c r="D11" s="60"/>
      <c r="E11" s="58"/>
      <c r="F11" s="54"/>
      <c r="G11" s="54"/>
      <c r="H11" s="54"/>
      <c r="I11" s="54"/>
      <c r="J11" s="52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2"/>
      <c r="AC11" s="54"/>
      <c r="AD11" s="52"/>
      <c r="AE11" s="52"/>
      <c r="AF11" s="52"/>
      <c r="AG11" s="54"/>
      <c r="AH11" s="54"/>
      <c r="AI11" s="54"/>
      <c r="AJ11" s="54"/>
      <c r="AK11" s="54"/>
      <c r="AL11" s="54"/>
      <c r="AM11" s="54"/>
      <c r="AN11" s="54"/>
    </row>
    <row r="12" spans="1:40" s="13" customFormat="1" x14ac:dyDescent="0.2">
      <c r="B12" s="14"/>
      <c r="C12" s="56"/>
      <c r="D12" s="60"/>
      <c r="E12" s="58"/>
      <c r="F12" s="54"/>
      <c r="G12" s="54"/>
      <c r="H12" s="54"/>
      <c r="I12" s="54"/>
      <c r="J12" s="52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2"/>
      <c r="AC12" s="54"/>
      <c r="AD12" s="52"/>
      <c r="AE12" s="52"/>
      <c r="AF12" s="52"/>
      <c r="AG12" s="54"/>
      <c r="AH12" s="54"/>
      <c r="AI12" s="54"/>
      <c r="AJ12" s="54"/>
      <c r="AK12" s="54"/>
      <c r="AL12" s="54"/>
      <c r="AM12" s="54"/>
      <c r="AN12" s="54"/>
    </row>
    <row r="13" spans="1:40" s="13" customFormat="1" x14ac:dyDescent="0.2">
      <c r="B13" s="14"/>
      <c r="C13" s="56"/>
      <c r="D13" s="60"/>
      <c r="E13" s="58"/>
      <c r="F13" s="54"/>
      <c r="G13" s="54"/>
      <c r="H13" s="54"/>
      <c r="I13" s="54"/>
      <c r="J13" s="52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2"/>
      <c r="AC13" s="54"/>
      <c r="AD13" s="52"/>
      <c r="AE13" s="52"/>
      <c r="AF13" s="52"/>
      <c r="AG13" s="54"/>
      <c r="AH13" s="54"/>
      <c r="AI13" s="54"/>
      <c r="AJ13" s="54"/>
      <c r="AK13" s="54"/>
      <c r="AL13" s="54"/>
      <c r="AM13" s="54"/>
      <c r="AN13" s="54"/>
    </row>
    <row r="14" spans="1:40" s="13" customFormat="1" x14ac:dyDescent="0.2">
      <c r="B14" s="14"/>
      <c r="C14" s="56"/>
      <c r="D14" s="60"/>
      <c r="E14" s="58"/>
      <c r="F14" s="54"/>
      <c r="G14" s="54"/>
      <c r="H14" s="54"/>
      <c r="I14" s="54"/>
      <c r="J14" s="15" t="s">
        <v>86</v>
      </c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3"/>
      <c r="AC14" s="54"/>
      <c r="AD14" s="53"/>
      <c r="AE14" s="53"/>
      <c r="AF14" s="53"/>
      <c r="AG14" s="54"/>
      <c r="AH14" s="54"/>
      <c r="AI14" s="54"/>
      <c r="AJ14" s="54"/>
      <c r="AK14" s="54"/>
      <c r="AL14" s="54"/>
      <c r="AM14" s="54"/>
      <c r="AN14" s="54"/>
    </row>
    <row r="15" spans="1:40" s="13" customFormat="1" x14ac:dyDescent="0.2">
      <c r="A15" s="16" t="s">
        <v>71</v>
      </c>
      <c r="B15" s="17" t="s">
        <v>0</v>
      </c>
      <c r="C15" s="2" t="s">
        <v>113</v>
      </c>
      <c r="D15" s="1" t="s">
        <v>87</v>
      </c>
      <c r="E15" s="18">
        <v>731891400</v>
      </c>
      <c r="F15" s="19">
        <v>88.22</v>
      </c>
      <c r="G15" s="20">
        <v>829620720.92496037</v>
      </c>
      <c r="H15" s="21">
        <v>97729320.924960375</v>
      </c>
      <c r="I15" s="20">
        <v>0</v>
      </c>
      <c r="J15" s="19">
        <v>88.22</v>
      </c>
      <c r="K15" s="21">
        <v>0</v>
      </c>
      <c r="L15" s="20">
        <v>0</v>
      </c>
      <c r="M15" s="21">
        <v>0</v>
      </c>
      <c r="N15" s="22">
        <v>66231.67</v>
      </c>
      <c r="O15" s="23">
        <v>4.1550000000000002</v>
      </c>
      <c r="P15" s="21">
        <v>1594023</v>
      </c>
      <c r="Q15" s="23">
        <v>92.44</v>
      </c>
      <c r="R15" s="21">
        <v>1724387</v>
      </c>
      <c r="S15" s="20">
        <v>0</v>
      </c>
      <c r="T15" s="19">
        <v>88.22</v>
      </c>
      <c r="U15" s="20">
        <v>0</v>
      </c>
      <c r="V15" s="20">
        <v>12066062</v>
      </c>
      <c r="W15" s="21">
        <v>111519769.92496037</v>
      </c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0">
        <v>0</v>
      </c>
    </row>
    <row r="16" spans="1:40" s="13" customFormat="1" x14ac:dyDescent="0.2">
      <c r="A16" s="16" t="s">
        <v>71</v>
      </c>
      <c r="B16" s="17" t="s">
        <v>1</v>
      </c>
      <c r="C16" s="2" t="s">
        <v>5</v>
      </c>
      <c r="D16" s="1" t="s">
        <v>88</v>
      </c>
      <c r="E16" s="18">
        <v>5292443300</v>
      </c>
      <c r="F16" s="19">
        <v>55.6</v>
      </c>
      <c r="G16" s="20">
        <v>9518782913.6690655</v>
      </c>
      <c r="H16" s="21">
        <v>4226339613.6690655</v>
      </c>
      <c r="I16" s="20">
        <v>7199176</v>
      </c>
      <c r="J16" s="19">
        <v>55.6</v>
      </c>
      <c r="K16" s="21">
        <v>12948158</v>
      </c>
      <c r="L16" s="20">
        <v>7199176</v>
      </c>
      <c r="M16" s="21">
        <v>0</v>
      </c>
      <c r="N16" s="22">
        <v>3161018.39</v>
      </c>
      <c r="O16" s="25">
        <v>5.26</v>
      </c>
      <c r="P16" s="21">
        <v>60095407</v>
      </c>
      <c r="Q16" s="23">
        <v>57.26</v>
      </c>
      <c r="R16" s="21">
        <v>104951811</v>
      </c>
      <c r="S16" s="20">
        <v>0</v>
      </c>
      <c r="T16" s="19">
        <v>55.6</v>
      </c>
      <c r="U16" s="20">
        <v>0</v>
      </c>
      <c r="V16" s="20">
        <v>31179879</v>
      </c>
      <c r="W16" s="21">
        <v>4362471303.6690655</v>
      </c>
      <c r="X16" s="24"/>
      <c r="Y16" s="24">
        <v>499600</v>
      </c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0">
        <v>499600</v>
      </c>
    </row>
    <row r="17" spans="1:40" s="13" customFormat="1" x14ac:dyDescent="0.2">
      <c r="A17" s="16" t="s">
        <v>71</v>
      </c>
      <c r="B17" s="17" t="s">
        <v>2</v>
      </c>
      <c r="C17" s="2"/>
      <c r="D17" s="1" t="s">
        <v>89</v>
      </c>
      <c r="E17" s="18">
        <v>510215500</v>
      </c>
      <c r="F17" s="19">
        <v>95.3</v>
      </c>
      <c r="G17" s="20">
        <v>535378279.11857295</v>
      </c>
      <c r="H17" s="21">
        <v>25162779.11857295</v>
      </c>
      <c r="I17" s="20">
        <v>0</v>
      </c>
      <c r="J17" s="19">
        <v>95.3</v>
      </c>
      <c r="K17" s="21">
        <v>0</v>
      </c>
      <c r="L17" s="20">
        <v>0</v>
      </c>
      <c r="M17" s="21">
        <v>0</v>
      </c>
      <c r="N17" s="22">
        <v>76347.66</v>
      </c>
      <c r="O17" s="25">
        <v>4.3600000000000003</v>
      </c>
      <c r="P17" s="21">
        <v>1751093</v>
      </c>
      <c r="Q17" s="23">
        <v>98.71</v>
      </c>
      <c r="R17" s="21">
        <v>1773977</v>
      </c>
      <c r="S17" s="20">
        <v>0</v>
      </c>
      <c r="T17" s="19">
        <v>95.3</v>
      </c>
      <c r="U17" s="20">
        <v>0</v>
      </c>
      <c r="V17" s="20">
        <v>0</v>
      </c>
      <c r="W17" s="21">
        <v>26936756.11857295</v>
      </c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0">
        <v>0</v>
      </c>
    </row>
    <row r="18" spans="1:40" s="13" customFormat="1" x14ac:dyDescent="0.2">
      <c r="A18" s="16" t="s">
        <v>71</v>
      </c>
      <c r="B18" s="17" t="s">
        <v>3</v>
      </c>
      <c r="C18" s="2"/>
      <c r="D18" s="1" t="s">
        <v>90</v>
      </c>
      <c r="E18" s="18">
        <v>1220451100</v>
      </c>
      <c r="F18" s="19">
        <v>51.83</v>
      </c>
      <c r="G18" s="20">
        <v>2354719467.4898705</v>
      </c>
      <c r="H18" s="21">
        <v>1134268367.4898705</v>
      </c>
      <c r="I18" s="20">
        <v>518</v>
      </c>
      <c r="J18" s="19">
        <v>51.83</v>
      </c>
      <c r="K18" s="21">
        <v>999</v>
      </c>
      <c r="L18" s="20">
        <v>518</v>
      </c>
      <c r="M18" s="21">
        <v>0</v>
      </c>
      <c r="N18" s="22">
        <v>278340.14</v>
      </c>
      <c r="O18" s="23">
        <v>5.6710000000000003</v>
      </c>
      <c r="P18" s="21">
        <v>4908132</v>
      </c>
      <c r="Q18" s="23">
        <v>53.03</v>
      </c>
      <c r="R18" s="21">
        <v>9255388</v>
      </c>
      <c r="S18" s="20">
        <v>0</v>
      </c>
      <c r="T18" s="19">
        <v>51.83</v>
      </c>
      <c r="U18" s="20">
        <v>0</v>
      </c>
      <c r="V18" s="20">
        <v>0</v>
      </c>
      <c r="W18" s="21">
        <v>1143523755.4898705</v>
      </c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0">
        <v>0</v>
      </c>
    </row>
    <row r="19" spans="1:40" s="13" customFormat="1" x14ac:dyDescent="0.2">
      <c r="A19" s="16" t="s">
        <v>71</v>
      </c>
      <c r="B19" s="17" t="s">
        <v>4</v>
      </c>
      <c r="C19" s="2"/>
      <c r="D19" s="1" t="s">
        <v>91</v>
      </c>
      <c r="E19" s="18">
        <v>1484562900</v>
      </c>
      <c r="F19" s="19">
        <v>91.9</v>
      </c>
      <c r="G19" s="20">
        <v>1615411207.8346026</v>
      </c>
      <c r="H19" s="21">
        <v>130848307.83460259</v>
      </c>
      <c r="I19" s="20">
        <v>4415500</v>
      </c>
      <c r="J19" s="19">
        <v>91.9</v>
      </c>
      <c r="K19" s="21">
        <v>4804679</v>
      </c>
      <c r="L19" s="20">
        <v>4415500</v>
      </c>
      <c r="M19" s="21">
        <v>0</v>
      </c>
      <c r="N19" s="22">
        <v>218459.15</v>
      </c>
      <c r="O19" s="23">
        <v>3.121</v>
      </c>
      <c r="P19" s="21">
        <v>6999652</v>
      </c>
      <c r="Q19" s="19">
        <v>90.8</v>
      </c>
      <c r="R19" s="21">
        <v>7708868</v>
      </c>
      <c r="S19" s="20">
        <v>0</v>
      </c>
      <c r="T19" s="19">
        <v>91.9</v>
      </c>
      <c r="U19" s="20">
        <v>0</v>
      </c>
      <c r="V19" s="20">
        <v>0</v>
      </c>
      <c r="W19" s="21">
        <v>138557175.83460259</v>
      </c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0">
        <v>0</v>
      </c>
    </row>
    <row r="20" spans="1:40" s="13" customFormat="1" x14ac:dyDescent="0.2">
      <c r="A20" s="16" t="s">
        <v>71</v>
      </c>
      <c r="B20" s="17" t="s">
        <v>81</v>
      </c>
      <c r="C20" s="2" t="s">
        <v>113</v>
      </c>
      <c r="D20" s="1" t="s">
        <v>92</v>
      </c>
      <c r="E20" s="18">
        <v>1180537100</v>
      </c>
      <c r="F20" s="19">
        <v>89.85</v>
      </c>
      <c r="G20" s="20">
        <v>1313897718.4195883</v>
      </c>
      <c r="H20" s="21">
        <v>133360618.41958833</v>
      </c>
      <c r="I20" s="20">
        <v>899</v>
      </c>
      <c r="J20" s="19">
        <v>89.85</v>
      </c>
      <c r="K20" s="21">
        <v>1001</v>
      </c>
      <c r="L20" s="20">
        <v>899</v>
      </c>
      <c r="M20" s="21">
        <v>0</v>
      </c>
      <c r="N20" s="22">
        <v>40457.800000000003</v>
      </c>
      <c r="O20" s="23">
        <v>2.8069999999999999</v>
      </c>
      <c r="P20" s="21">
        <v>1441318</v>
      </c>
      <c r="Q20" s="23">
        <v>91.26</v>
      </c>
      <c r="R20" s="21">
        <v>1579353</v>
      </c>
      <c r="S20" s="20">
        <v>0</v>
      </c>
      <c r="T20" s="19">
        <v>89.85</v>
      </c>
      <c r="U20" s="20">
        <v>0</v>
      </c>
      <c r="V20" s="20">
        <v>0</v>
      </c>
      <c r="W20" s="21">
        <v>134939971.41958833</v>
      </c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0">
        <v>0</v>
      </c>
    </row>
    <row r="21" spans="1:40" s="13" customFormat="1" x14ac:dyDescent="0.2">
      <c r="A21" s="16" t="s">
        <v>71</v>
      </c>
      <c r="B21" s="17" t="s">
        <v>80</v>
      </c>
      <c r="C21" s="26" t="s">
        <v>5</v>
      </c>
      <c r="D21" s="1" t="s">
        <v>93</v>
      </c>
      <c r="E21" s="18">
        <v>3010863900</v>
      </c>
      <c r="F21" s="19">
        <v>90.5</v>
      </c>
      <c r="G21" s="20">
        <v>3326921436.4640884</v>
      </c>
      <c r="H21" s="21">
        <v>316057536.46408844</v>
      </c>
      <c r="I21" s="20">
        <v>15203200</v>
      </c>
      <c r="J21" s="19">
        <v>90.5</v>
      </c>
      <c r="K21" s="21">
        <v>16799116</v>
      </c>
      <c r="L21" s="20">
        <v>15203200</v>
      </c>
      <c r="M21" s="21">
        <v>0</v>
      </c>
      <c r="N21" s="22">
        <v>2280206.87</v>
      </c>
      <c r="O21" s="23">
        <v>3.3679999999999999</v>
      </c>
      <c r="P21" s="21">
        <v>67702104</v>
      </c>
      <c r="Q21" s="23">
        <v>94.14</v>
      </c>
      <c r="R21" s="21">
        <v>71916405</v>
      </c>
      <c r="S21" s="20">
        <v>0</v>
      </c>
      <c r="T21" s="19">
        <v>90.5</v>
      </c>
      <c r="U21" s="20">
        <v>0</v>
      </c>
      <c r="V21" s="20">
        <v>16918234</v>
      </c>
      <c r="W21" s="21">
        <v>404892175.46408844</v>
      </c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>
        <v>2222200</v>
      </c>
      <c r="AI21" s="24"/>
      <c r="AJ21" s="24"/>
      <c r="AK21" s="24"/>
      <c r="AL21" s="24"/>
      <c r="AM21" s="24"/>
      <c r="AN21" s="20">
        <v>2222200</v>
      </c>
    </row>
    <row r="22" spans="1:40" s="13" customFormat="1" x14ac:dyDescent="0.2">
      <c r="A22" s="16" t="s">
        <v>71</v>
      </c>
      <c r="B22" s="17" t="s">
        <v>79</v>
      </c>
      <c r="C22" s="2" t="s">
        <v>116</v>
      </c>
      <c r="D22" s="1" t="s">
        <v>94</v>
      </c>
      <c r="E22" s="18">
        <v>5673221500</v>
      </c>
      <c r="F22" s="19">
        <v>95.44</v>
      </c>
      <c r="G22" s="20">
        <v>5944280699.9161777</v>
      </c>
      <c r="H22" s="21">
        <v>271059199.91617775</v>
      </c>
      <c r="I22" s="20">
        <v>13181928</v>
      </c>
      <c r="J22" s="19">
        <v>100</v>
      </c>
      <c r="K22" s="21">
        <v>13181928</v>
      </c>
      <c r="L22" s="20">
        <v>13181928</v>
      </c>
      <c r="M22" s="21">
        <v>0</v>
      </c>
      <c r="N22" s="22">
        <v>2698544.21</v>
      </c>
      <c r="O22" s="23">
        <v>4.3390000000000004</v>
      </c>
      <c r="P22" s="21">
        <v>62192768</v>
      </c>
      <c r="Q22" s="23">
        <v>90.52</v>
      </c>
      <c r="R22" s="21">
        <v>68706107</v>
      </c>
      <c r="S22" s="20">
        <v>0</v>
      </c>
      <c r="T22" s="19">
        <v>95.44</v>
      </c>
      <c r="U22" s="20">
        <v>0</v>
      </c>
      <c r="V22" s="20">
        <v>65762687</v>
      </c>
      <c r="W22" s="21">
        <v>405527993.91617775</v>
      </c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0">
        <v>0</v>
      </c>
    </row>
    <row r="23" spans="1:40" s="13" customFormat="1" x14ac:dyDescent="0.2">
      <c r="A23" s="16" t="s">
        <v>71</v>
      </c>
      <c r="B23" s="17" t="s">
        <v>78</v>
      </c>
      <c r="C23" s="2"/>
      <c r="D23" s="1" t="s">
        <v>95</v>
      </c>
      <c r="E23" s="18">
        <v>612857400</v>
      </c>
      <c r="F23" s="19">
        <v>54.77</v>
      </c>
      <c r="G23" s="20">
        <v>1118965492.0576959</v>
      </c>
      <c r="H23" s="21">
        <v>506108092.05769587</v>
      </c>
      <c r="I23" s="20">
        <v>0</v>
      </c>
      <c r="J23" s="19">
        <v>54.77</v>
      </c>
      <c r="K23" s="21">
        <v>0</v>
      </c>
      <c r="L23" s="20">
        <v>0</v>
      </c>
      <c r="M23" s="21">
        <v>0</v>
      </c>
      <c r="N23" s="22">
        <v>268451.18</v>
      </c>
      <c r="O23" s="23">
        <v>6.8780000000000001</v>
      </c>
      <c r="P23" s="21">
        <v>3903041</v>
      </c>
      <c r="Q23" s="23">
        <v>55.58</v>
      </c>
      <c r="R23" s="21">
        <v>7022384</v>
      </c>
      <c r="S23" s="20">
        <v>0</v>
      </c>
      <c r="T23" s="19">
        <v>54.77</v>
      </c>
      <c r="U23" s="20">
        <v>0</v>
      </c>
      <c r="V23" s="20">
        <v>0</v>
      </c>
      <c r="W23" s="21">
        <v>513130476.05769587</v>
      </c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0">
        <v>0</v>
      </c>
    </row>
    <row r="24" spans="1:40" s="13" customFormat="1" x14ac:dyDescent="0.2">
      <c r="A24" s="16" t="s">
        <v>71</v>
      </c>
      <c r="B24" s="17" t="s">
        <v>77</v>
      </c>
      <c r="C24" s="2"/>
      <c r="D24" s="1" t="s">
        <v>96</v>
      </c>
      <c r="E24" s="18">
        <v>262926300</v>
      </c>
      <c r="F24" s="19">
        <v>93.55</v>
      </c>
      <c r="G24" s="20">
        <v>281054302.51202565</v>
      </c>
      <c r="H24" s="21">
        <v>18128002.512025654</v>
      </c>
      <c r="I24" s="20">
        <v>145000</v>
      </c>
      <c r="J24" s="19">
        <v>93.55</v>
      </c>
      <c r="K24" s="21">
        <v>154997</v>
      </c>
      <c r="L24" s="20">
        <v>145000</v>
      </c>
      <c r="M24" s="21">
        <v>0</v>
      </c>
      <c r="N24" s="22">
        <v>52735.97</v>
      </c>
      <c r="O24" s="23">
        <v>4.9870000000000001</v>
      </c>
      <c r="P24" s="21">
        <v>1057469</v>
      </c>
      <c r="Q24" s="23">
        <v>96.53</v>
      </c>
      <c r="R24" s="21">
        <v>1095482</v>
      </c>
      <c r="S24" s="20">
        <v>0</v>
      </c>
      <c r="T24" s="19">
        <v>93.55</v>
      </c>
      <c r="U24" s="20">
        <v>0</v>
      </c>
      <c r="V24" s="20">
        <v>0</v>
      </c>
      <c r="W24" s="21">
        <v>19223484.512025654</v>
      </c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0">
        <v>0</v>
      </c>
    </row>
    <row r="25" spans="1:40" s="13" customFormat="1" x14ac:dyDescent="0.2">
      <c r="A25" s="16" t="s">
        <v>71</v>
      </c>
      <c r="B25" s="17" t="s">
        <v>76</v>
      </c>
      <c r="C25" s="2"/>
      <c r="D25" s="1" t="s">
        <v>97</v>
      </c>
      <c r="E25" s="18">
        <v>1470636800</v>
      </c>
      <c r="F25" s="19">
        <v>90.13</v>
      </c>
      <c r="G25" s="20">
        <v>1631684011.9826918</v>
      </c>
      <c r="H25" s="21">
        <v>161047211.98269176</v>
      </c>
      <c r="I25" s="20">
        <v>0</v>
      </c>
      <c r="J25" s="19">
        <v>90.13</v>
      </c>
      <c r="K25" s="21">
        <v>0</v>
      </c>
      <c r="L25" s="20">
        <v>0</v>
      </c>
      <c r="M25" s="21">
        <v>0</v>
      </c>
      <c r="N25" s="22">
        <v>20146.11</v>
      </c>
      <c r="O25" s="23">
        <v>3.617</v>
      </c>
      <c r="P25" s="21">
        <v>556984</v>
      </c>
      <c r="Q25" s="23">
        <v>89.62</v>
      </c>
      <c r="R25" s="21">
        <v>621495</v>
      </c>
      <c r="S25" s="20">
        <v>0</v>
      </c>
      <c r="T25" s="19">
        <v>90.13</v>
      </c>
      <c r="U25" s="20">
        <v>0</v>
      </c>
      <c r="V25" s="20">
        <v>0</v>
      </c>
      <c r="W25" s="21">
        <v>161668706.98269176</v>
      </c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0">
        <v>0</v>
      </c>
    </row>
    <row r="26" spans="1:40" s="13" customFormat="1" x14ac:dyDescent="0.2">
      <c r="A26" s="16" t="s">
        <v>71</v>
      </c>
      <c r="B26" s="17" t="s">
        <v>75</v>
      </c>
      <c r="C26" s="2" t="s">
        <v>5</v>
      </c>
      <c r="D26" s="1" t="s">
        <v>98</v>
      </c>
      <c r="E26" s="18">
        <v>2270973800</v>
      </c>
      <c r="F26" s="19">
        <v>107.41</v>
      </c>
      <c r="G26" s="20">
        <v>2114303882.3200817</v>
      </c>
      <c r="H26" s="21">
        <v>-156669917.67991829</v>
      </c>
      <c r="I26" s="20">
        <v>2380814</v>
      </c>
      <c r="J26" s="19">
        <v>100</v>
      </c>
      <c r="K26" s="21">
        <v>2380814</v>
      </c>
      <c r="L26" s="20">
        <v>2380814</v>
      </c>
      <c r="M26" s="21">
        <v>0</v>
      </c>
      <c r="N26" s="22">
        <v>275536.53999999998</v>
      </c>
      <c r="O26" s="23">
        <v>2.3490000000000002</v>
      </c>
      <c r="P26" s="21">
        <v>11729951</v>
      </c>
      <c r="Q26" s="23">
        <v>103.6</v>
      </c>
      <c r="R26" s="21">
        <v>11322347</v>
      </c>
      <c r="S26" s="20">
        <v>0</v>
      </c>
      <c r="T26" s="19">
        <v>107.41</v>
      </c>
      <c r="U26" s="20">
        <v>0</v>
      </c>
      <c r="V26" s="20">
        <v>0</v>
      </c>
      <c r="W26" s="21">
        <v>-145347570.67991829</v>
      </c>
      <c r="X26" s="24"/>
      <c r="Y26" s="24">
        <v>289900</v>
      </c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0">
        <v>289900</v>
      </c>
    </row>
    <row r="27" spans="1:40" s="13" customFormat="1" x14ac:dyDescent="0.2">
      <c r="A27" s="16" t="s">
        <v>71</v>
      </c>
      <c r="B27" s="17" t="s">
        <v>74</v>
      </c>
      <c r="C27" s="2"/>
      <c r="D27" s="1" t="s">
        <v>99</v>
      </c>
      <c r="E27" s="18">
        <v>1117051600</v>
      </c>
      <c r="F27" s="19">
        <v>89.18</v>
      </c>
      <c r="G27" s="20">
        <v>1252580847.7237048</v>
      </c>
      <c r="H27" s="21">
        <v>135529247.72370481</v>
      </c>
      <c r="I27" s="20">
        <v>0</v>
      </c>
      <c r="J27" s="19">
        <v>89.18</v>
      </c>
      <c r="K27" s="21">
        <v>0</v>
      </c>
      <c r="L27" s="20">
        <v>0</v>
      </c>
      <c r="M27" s="21">
        <v>0</v>
      </c>
      <c r="N27" s="22">
        <v>114261.18</v>
      </c>
      <c r="O27" s="23">
        <v>3.6480000000000001</v>
      </c>
      <c r="P27" s="21">
        <v>3132160</v>
      </c>
      <c r="Q27" s="23">
        <v>90.73</v>
      </c>
      <c r="R27" s="21">
        <v>3452177</v>
      </c>
      <c r="S27" s="20">
        <v>0</v>
      </c>
      <c r="T27" s="19">
        <v>89.18</v>
      </c>
      <c r="U27" s="20">
        <v>0</v>
      </c>
      <c r="V27" s="20">
        <v>6389886</v>
      </c>
      <c r="W27" s="21">
        <v>145371310.72370481</v>
      </c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0">
        <v>0</v>
      </c>
    </row>
    <row r="28" spans="1:40" s="13" customFormat="1" x14ac:dyDescent="0.2">
      <c r="A28" s="16" t="s">
        <v>71</v>
      </c>
      <c r="B28" s="17" t="s">
        <v>73</v>
      </c>
      <c r="C28" s="2"/>
      <c r="D28" s="1" t="s">
        <v>100</v>
      </c>
      <c r="E28" s="18">
        <v>5263065400</v>
      </c>
      <c r="F28" s="19">
        <v>52.3</v>
      </c>
      <c r="G28" s="20">
        <v>10063222562.141491</v>
      </c>
      <c r="H28" s="21">
        <v>4800157162.1414909</v>
      </c>
      <c r="I28" s="20">
        <v>0</v>
      </c>
      <c r="J28" s="19">
        <v>52.3</v>
      </c>
      <c r="K28" s="21">
        <v>0</v>
      </c>
      <c r="L28" s="20">
        <v>0</v>
      </c>
      <c r="M28" s="21">
        <v>0</v>
      </c>
      <c r="N28" s="22">
        <v>862875.33</v>
      </c>
      <c r="O28" s="23">
        <v>5.3390000000000004</v>
      </c>
      <c r="P28" s="21">
        <v>16161741</v>
      </c>
      <c r="Q28" s="19">
        <v>54.7</v>
      </c>
      <c r="R28" s="21">
        <v>29546144</v>
      </c>
      <c r="S28" s="20">
        <v>0</v>
      </c>
      <c r="T28" s="19">
        <v>52.3</v>
      </c>
      <c r="U28" s="20">
        <v>0</v>
      </c>
      <c r="V28" s="20">
        <v>12135422</v>
      </c>
      <c r="W28" s="21">
        <v>4841838728.1414909</v>
      </c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0">
        <v>0</v>
      </c>
    </row>
    <row r="29" spans="1:40" s="13" customFormat="1" x14ac:dyDescent="0.2">
      <c r="A29" s="16" t="s">
        <v>71</v>
      </c>
      <c r="B29" s="17" t="s">
        <v>72</v>
      </c>
      <c r="C29" s="2" t="s">
        <v>113</v>
      </c>
      <c r="D29" s="1" t="s">
        <v>101</v>
      </c>
      <c r="E29" s="18">
        <v>2747390500</v>
      </c>
      <c r="F29" s="19">
        <v>91.76</v>
      </c>
      <c r="G29" s="20">
        <v>2994104729.7297297</v>
      </c>
      <c r="H29" s="21">
        <v>246714229.72972965</v>
      </c>
      <c r="I29" s="20">
        <v>100</v>
      </c>
      <c r="J29" s="19">
        <v>91.76</v>
      </c>
      <c r="K29" s="21">
        <v>109</v>
      </c>
      <c r="L29" s="20">
        <v>100</v>
      </c>
      <c r="M29" s="21">
        <v>0</v>
      </c>
      <c r="N29" s="22">
        <v>126110.88</v>
      </c>
      <c r="O29" s="23">
        <v>3.7090000000000001</v>
      </c>
      <c r="P29" s="21">
        <v>3400132</v>
      </c>
      <c r="Q29" s="23">
        <v>90.34</v>
      </c>
      <c r="R29" s="21">
        <v>3763706</v>
      </c>
      <c r="S29" s="20">
        <v>0</v>
      </c>
      <c r="T29" s="19">
        <v>91.76</v>
      </c>
      <c r="U29" s="20">
        <v>0</v>
      </c>
      <c r="V29" s="20">
        <v>25182</v>
      </c>
      <c r="W29" s="21">
        <v>250503117.72972965</v>
      </c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0">
        <v>0</v>
      </c>
    </row>
    <row r="30" spans="1:40" s="13" customFormat="1" x14ac:dyDescent="0.2">
      <c r="A30" s="16" t="s">
        <v>71</v>
      </c>
      <c r="B30" s="17" t="s">
        <v>71</v>
      </c>
      <c r="C30" s="2"/>
      <c r="D30" s="1" t="s">
        <v>102</v>
      </c>
      <c r="E30" s="18">
        <v>1672979600</v>
      </c>
      <c r="F30" s="19">
        <v>93.26</v>
      </c>
      <c r="G30" s="20">
        <v>1793887625.9918506</v>
      </c>
      <c r="H30" s="21">
        <v>120908025.99185061</v>
      </c>
      <c r="I30" s="20">
        <v>1100480</v>
      </c>
      <c r="J30" s="19">
        <v>93.26</v>
      </c>
      <c r="K30" s="21">
        <v>1180013</v>
      </c>
      <c r="L30" s="20">
        <v>1100480</v>
      </c>
      <c r="M30" s="21">
        <v>0</v>
      </c>
      <c r="N30" s="22">
        <v>217273.68</v>
      </c>
      <c r="O30" s="25">
        <v>3.03</v>
      </c>
      <c r="P30" s="21">
        <v>7170749</v>
      </c>
      <c r="Q30" s="23">
        <v>95.34</v>
      </c>
      <c r="R30" s="21">
        <v>7521239</v>
      </c>
      <c r="S30" s="20">
        <v>0</v>
      </c>
      <c r="T30" s="19">
        <v>93.26</v>
      </c>
      <c r="U30" s="20">
        <v>0</v>
      </c>
      <c r="V30" s="20">
        <v>0</v>
      </c>
      <c r="W30" s="21">
        <v>128429264.99185061</v>
      </c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0">
        <v>0</v>
      </c>
    </row>
    <row r="31" spans="1:40" x14ac:dyDescent="0.2">
      <c r="A31" s="27"/>
      <c r="B31" s="28"/>
      <c r="C31" s="28"/>
      <c r="D31" s="28"/>
      <c r="E31" s="29"/>
      <c r="F31" s="30"/>
      <c r="G31" s="29"/>
      <c r="H31" s="29"/>
      <c r="I31" s="29"/>
      <c r="J31" s="30"/>
      <c r="K31" s="29"/>
      <c r="L31" s="29"/>
      <c r="M31" s="29"/>
      <c r="N31" s="31"/>
      <c r="O31" s="32"/>
      <c r="P31" s="29"/>
      <c r="Q31" s="31"/>
      <c r="R31" s="33"/>
      <c r="T31" s="30"/>
      <c r="U31" s="29"/>
      <c r="V31" s="31" t="s">
        <v>113</v>
      </c>
      <c r="W31" s="29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5"/>
    </row>
    <row r="32" spans="1:40" x14ac:dyDescent="0.2">
      <c r="A32" s="36"/>
      <c r="B32" s="37"/>
      <c r="C32" s="37"/>
      <c r="D32" s="38" t="s">
        <v>29</v>
      </c>
      <c r="E32" s="39">
        <v>34522068100</v>
      </c>
      <c r="F32" s="39"/>
      <c r="G32" s="39">
        <v>46688815898.296196</v>
      </c>
      <c r="H32" s="39">
        <v>12166747798.296194</v>
      </c>
      <c r="I32" s="39">
        <v>43627615</v>
      </c>
      <c r="J32" s="39"/>
      <c r="K32" s="39">
        <v>51451814</v>
      </c>
      <c r="L32" s="39">
        <v>43627615</v>
      </c>
      <c r="M32" s="39"/>
      <c r="N32" s="39">
        <v>10756996.76</v>
      </c>
      <c r="O32" s="40"/>
      <c r="P32" s="39">
        <v>253796724</v>
      </c>
      <c r="Q32" s="39"/>
      <c r="R32" s="39">
        <v>331961270</v>
      </c>
      <c r="S32" s="39"/>
      <c r="T32" s="40"/>
      <c r="U32" s="39"/>
      <c r="V32" s="39">
        <v>144477352</v>
      </c>
      <c r="W32" s="39">
        <v>12643186420.296194</v>
      </c>
      <c r="X32" s="39">
        <v>0</v>
      </c>
      <c r="Y32" s="39">
        <v>789500</v>
      </c>
      <c r="Z32" s="39">
        <v>0</v>
      </c>
      <c r="AA32" s="39">
        <v>0</v>
      </c>
      <c r="AB32" s="39">
        <v>0</v>
      </c>
      <c r="AC32" s="39">
        <v>0</v>
      </c>
      <c r="AD32" s="39">
        <v>0</v>
      </c>
      <c r="AE32" s="39">
        <v>0</v>
      </c>
      <c r="AF32" s="39">
        <v>0</v>
      </c>
      <c r="AG32" s="39">
        <v>0</v>
      </c>
      <c r="AH32" s="39">
        <v>2222200</v>
      </c>
      <c r="AI32" s="39">
        <v>0</v>
      </c>
      <c r="AJ32" s="39">
        <v>0</v>
      </c>
      <c r="AK32" s="39">
        <v>0</v>
      </c>
      <c r="AL32" s="39">
        <v>0</v>
      </c>
      <c r="AM32" s="39">
        <v>0</v>
      </c>
      <c r="AN32" s="39">
        <v>3011700</v>
      </c>
    </row>
    <row r="33" spans="1:40" x14ac:dyDescent="0.2">
      <c r="A33" s="36"/>
      <c r="B33" s="37"/>
      <c r="C33" s="37"/>
      <c r="D33" s="41"/>
      <c r="E33" s="42"/>
      <c r="F33" s="42"/>
      <c r="G33" s="42"/>
      <c r="H33" s="42"/>
      <c r="I33" s="42"/>
      <c r="J33" s="42"/>
      <c r="K33" s="42"/>
      <c r="L33" s="42"/>
      <c r="M33" s="42"/>
      <c r="N33" s="43"/>
      <c r="O33" s="43"/>
      <c r="P33" s="42"/>
      <c r="Q33" s="42"/>
      <c r="R33" s="44"/>
      <c r="S33" s="42"/>
      <c r="T33" s="43"/>
      <c r="U33" s="42"/>
      <c r="V33" s="42"/>
      <c r="W33" s="42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</row>
    <row r="34" spans="1:40" s="46" customFormat="1" ht="11.25" x14ac:dyDescent="0.2">
      <c r="B34" s="47"/>
      <c r="C34" s="47"/>
      <c r="D34" s="47"/>
      <c r="E34" s="47" t="s">
        <v>83</v>
      </c>
      <c r="F34" s="48"/>
      <c r="G34" s="49"/>
      <c r="H34" s="49"/>
      <c r="I34" s="3"/>
      <c r="J34" s="3"/>
      <c r="K34" s="3"/>
      <c r="L34" s="49"/>
      <c r="M34" s="49"/>
      <c r="N34" s="59" t="s">
        <v>84</v>
      </c>
      <c r="O34" s="59"/>
      <c r="P34" s="59"/>
      <c r="Q34" s="59"/>
      <c r="R34" s="59"/>
      <c r="S34" s="59"/>
      <c r="T34" s="59"/>
      <c r="U34" s="59"/>
      <c r="V34" s="59"/>
      <c r="W34" s="59"/>
      <c r="X34" s="59" t="s">
        <v>83</v>
      </c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</row>
    <row r="35" spans="1:40" x14ac:dyDescent="0.2"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50"/>
      <c r="Y35" s="50"/>
      <c r="Z35" s="50"/>
      <c r="AA35" s="50"/>
      <c r="AB35" s="50"/>
      <c r="AC35" s="5"/>
      <c r="AD35" s="5"/>
      <c r="AE35" s="5"/>
      <c r="AF35" s="5"/>
    </row>
    <row r="36" spans="1:40" x14ac:dyDescent="0.2">
      <c r="X36" s="31"/>
      <c r="Y36" s="31"/>
      <c r="Z36" s="31"/>
      <c r="AA36" s="31"/>
      <c r="AB36" s="31"/>
    </row>
    <row r="37" spans="1:40" x14ac:dyDescent="0.2">
      <c r="X37" s="31"/>
      <c r="Y37" s="31"/>
      <c r="Z37" s="31"/>
      <c r="AA37" s="31"/>
      <c r="AB37" s="31"/>
    </row>
    <row r="38" spans="1:40" x14ac:dyDescent="0.2">
      <c r="X38" s="31"/>
      <c r="Y38" s="31"/>
      <c r="Z38" s="31"/>
      <c r="AA38" s="31"/>
      <c r="AB38" s="31"/>
    </row>
    <row r="39" spans="1:40" x14ac:dyDescent="0.2">
      <c r="X39" s="31"/>
      <c r="Y39" s="31"/>
      <c r="Z39" s="31"/>
      <c r="AA39" s="31"/>
      <c r="AB39" s="31"/>
    </row>
    <row r="40" spans="1:40" x14ac:dyDescent="0.2">
      <c r="X40" s="31"/>
      <c r="Y40" s="31"/>
      <c r="Z40" s="31"/>
      <c r="AA40" s="31"/>
      <c r="AB40" s="31"/>
    </row>
    <row r="41" spans="1:40" x14ac:dyDescent="0.2">
      <c r="X41" s="31"/>
      <c r="Y41" s="31"/>
      <c r="Z41" s="31"/>
      <c r="AA41" s="31"/>
      <c r="AB41" s="31"/>
    </row>
    <row r="42" spans="1:40" x14ac:dyDescent="0.2">
      <c r="X42" s="31"/>
      <c r="Y42" s="31"/>
      <c r="Z42" s="31"/>
      <c r="AA42" s="31"/>
      <c r="AB42" s="31"/>
    </row>
    <row r="43" spans="1:40" x14ac:dyDescent="0.2">
      <c r="X43" s="31"/>
      <c r="Y43" s="31"/>
      <c r="Z43" s="31"/>
      <c r="AA43" s="31"/>
      <c r="AB43" s="31"/>
    </row>
    <row r="44" spans="1:40" x14ac:dyDescent="0.2">
      <c r="X44" s="31"/>
      <c r="Y44" s="31"/>
      <c r="Z44" s="31"/>
      <c r="AA44" s="31"/>
      <c r="AB44" s="31"/>
    </row>
    <row r="45" spans="1:40" x14ac:dyDescent="0.2">
      <c r="X45" s="31"/>
      <c r="Y45" s="31"/>
      <c r="Z45" s="31"/>
      <c r="AA45" s="31"/>
      <c r="AB45" s="31"/>
    </row>
    <row r="46" spans="1:40" x14ac:dyDescent="0.2">
      <c r="X46" s="31"/>
      <c r="Y46" s="31"/>
      <c r="Z46" s="31"/>
      <c r="AA46" s="31"/>
      <c r="AB46" s="31"/>
    </row>
    <row r="47" spans="1:40" x14ac:dyDescent="0.2">
      <c r="X47" s="31"/>
      <c r="Y47" s="31"/>
      <c r="Z47" s="31"/>
      <c r="AA47" s="31"/>
      <c r="AB47" s="31"/>
    </row>
    <row r="48" spans="1:40" x14ac:dyDescent="0.2">
      <c r="X48" s="31"/>
      <c r="Y48" s="31"/>
      <c r="Z48" s="31"/>
      <c r="AA48" s="31"/>
      <c r="AB48" s="31"/>
    </row>
    <row r="50" spans="24:28" x14ac:dyDescent="0.2">
      <c r="X50" s="31"/>
      <c r="Y50" s="31"/>
      <c r="Z50" s="31"/>
      <c r="AA50" s="31"/>
      <c r="AB50" s="31"/>
    </row>
  </sheetData>
  <mergeCells count="47">
    <mergeCell ref="X7:AN7"/>
    <mergeCell ref="N34:W34"/>
    <mergeCell ref="X34:AN34"/>
    <mergeCell ref="C9:C14"/>
    <mergeCell ref="D9:D14"/>
    <mergeCell ref="Q9:Q14"/>
    <mergeCell ref="I5:M7"/>
    <mergeCell ref="E5:H7"/>
    <mergeCell ref="V5:V7"/>
    <mergeCell ref="S9:S14"/>
    <mergeCell ref="T9:T14"/>
    <mergeCell ref="M9:M14"/>
    <mergeCell ref="E9:E14"/>
    <mergeCell ref="F9:F14"/>
    <mergeCell ref="G9:G14"/>
    <mergeCell ref="H9:H14"/>
    <mergeCell ref="I9:I14"/>
    <mergeCell ref="J9:J13"/>
    <mergeCell ref="K9:K14"/>
    <mergeCell ref="L9:L14"/>
    <mergeCell ref="V9:V14"/>
    <mergeCell ref="N5:R7"/>
    <mergeCell ref="W5:W7"/>
    <mergeCell ref="W9:W14"/>
    <mergeCell ref="R9:R14"/>
    <mergeCell ref="P9:P14"/>
    <mergeCell ref="S5:U7"/>
    <mergeCell ref="U9:U14"/>
    <mergeCell ref="N9:N14"/>
    <mergeCell ref="O9:O14"/>
    <mergeCell ref="X9:X14"/>
    <mergeCell ref="AB9:AB14"/>
    <mergeCell ref="AC9:AC14"/>
    <mergeCell ref="AD9:AD14"/>
    <mergeCell ref="Y9:Y14"/>
    <mergeCell ref="Z9:Z14"/>
    <mergeCell ref="AA9:AA14"/>
    <mergeCell ref="AE9:AE14"/>
    <mergeCell ref="AF9:AF14"/>
    <mergeCell ref="AG9:AG14"/>
    <mergeCell ref="AH9:AH14"/>
    <mergeCell ref="AN9:AN14"/>
    <mergeCell ref="AI9:AI14"/>
    <mergeCell ref="AJ9:AJ14"/>
    <mergeCell ref="AK9:AK14"/>
    <mergeCell ref="AL9:AL14"/>
    <mergeCell ref="AM9:AM14"/>
  </mergeCells>
  <phoneticPr fontId="0" type="noConversion"/>
  <printOptions horizontalCentered="1"/>
  <pageMargins left="0.1" right="0.1" top="0.5" bottom="0.5" header="0.5" footer="0.5"/>
  <pageSetup paperSize="5" scale="72" fitToWidth="2" orientation="landscape" horizontalDpi="4294967292" r:id="rId1"/>
  <headerFooter alignWithMargins="0"/>
  <colBreaks count="2" manualBreakCount="2">
    <brk id="13" max="1048575" man="1"/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Equalization Table</vt:lpstr>
      <vt:lpstr>'Equalization Table'!Print_Area</vt:lpstr>
      <vt:lpstr>'Equalization Table'!Print_Titles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Passaic County EQ Table 2017</dc:title>
  <dc:subject>Passaic County EQ Table 2017</dc:subject>
  <dc:creator>NJ Taxation</dc:creator>
  <cp:keywords>Passaic County EQ Table, 2017</cp:keywords>
  <cp:lastModifiedBy>Christopher Beitz, </cp:lastModifiedBy>
  <cp:lastPrinted>2012-04-12T15:31:18Z</cp:lastPrinted>
  <dcterms:created xsi:type="dcterms:W3CDTF">2002-01-15T13:54:18Z</dcterms:created>
  <dcterms:modified xsi:type="dcterms:W3CDTF">2017-05-10T15:42:23Z</dcterms:modified>
</cp:coreProperties>
</file>