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80" windowWidth="9375" windowHeight="43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<sst xmlns="http://schemas.openxmlformats.org/spreadsheetml/2006/main" count="149" uniqueCount="123">
  <si>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</si>
  <si>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</si>
  <si>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</si>
  <si>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</si>
  <si>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</si>
  <si>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</si>
  <si>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</si>
  <si>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</si>
  <si>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</si>
  <si>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</si>
  <si>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</si>
  <si>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</si>
  <si>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</si>
  <si>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</si>
  <si>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</si>
  <si>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</si>
  <si>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</si>
  <si>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</si>
  <si>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</si>
  <si>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</si>
  <si>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</si>
  <si>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</si>
  <si>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</si>
  <si>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</si>
  <si>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</si>
  <si>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</si>
  <si>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</si>
  <si>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</si>
  <si>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</si>
  <si>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</si>
  <si>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</si>
  <si>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</si>
  <si>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</si>
  <si>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</si>
  <si>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</si>
  <si>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</si>
  <si>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</si>
  <si>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</si>
  <si>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</si>
  <si>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</si>
  <si>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</si>
  <si>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</si>
  <si>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</si>
  <si>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</si>
  <si>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</si>
  <si>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</si>
  <si>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</si>
  <si>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</si>
  <si>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</si>
  <si>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</si>
  <si>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</si>
  <si>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</si>
  <si>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</si>
  <si>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</si>
  <si>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</si>
  <si>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</si>
  <si>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</si>
  <si>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</si>
  <si>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</si>
  <si>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</si>
  <si>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</si>
  <si>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</si>
  <si>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</si>
  <si>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</si>
  <si>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</si>
  <si>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</si>
  <si>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</si>
  <si>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</si>
  <si>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</si>
  <si>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</si>
  <si>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</si>
  <si>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</si>
  <si>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</si>
  <si>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</si>
  <si>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</si>
  <si>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</si>
  <si>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</si>
  <si>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</si>
  <si>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</si>
  <si>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</si>
  <si>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</si>
  <si>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</si>
  <si>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</si>
  <si>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</si>
  <si>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</si>
  <si>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</si>
  <si>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</si>
  <si>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</si>
  <si>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</si>
  <si>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</si>
  <si>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MANSFIELD TWP</t>
  </si>
  <si>
    <t>FRANKLIN TWP</t>
  </si>
  <si>
    <t>GREENWICH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</si>
  <si>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</si>
  <si>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</si>
  <si>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</si>
  <si>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</si>
  <si>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</si>
  <si>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</si>
  <si>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</si>
  <si>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</si>
  <si>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</si>
  <si>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</si>
  <si>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</si>
  <si>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</si>
  <si>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</si>
  <si>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</si>
  <si>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</si>
  <si>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</si>
  <si>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</si>
  <si>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</si>
  <si>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</si>
  <si>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</si>
  <si>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</si>
  <si>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</si>
  <si>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</si>
  <si>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</si>
  <si>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</si>
  <si>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</si>
  <si>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</si>
  <si>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</si>
  <si>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</si>
  <si>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Warren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</si>
</sst>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6"/>
  <sheetViews>
    <sheetView tabSelected="1" topLeftCell="J1" zoomScaleNormal="100" workbookViewId="0">
      <selection activeCell="D41" sqref="D41"/>
    </sheetView>
  </sheetViews>
  <sheetFormatPr defaultRowHeight="12.75" x14ac:dyDescent="0.2"/>
  <cols>
    <col min="1" max="1" width="3.42578125" style="2" bestFit="1" customWidth="1"/>
    <col min="2" max="2" width="3" style="3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7" width="11" style="2" customWidth="1"/>
    <col min="28" max="28" width="11.28515625" style="2" customWidth="1"/>
    <col min="29" max="29" width="9.7109375" style="2" customWidth="1"/>
    <col min="30" max="30" width="11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4"/>
      <c r="H2" s="3" t="s">
        <v>122</v>
      </c>
      <c r="P2" s="2" t="str">
        <f>H2</f>
        <v>Final Equalization Table, County of Warren for the year 2017</v>
      </c>
      <c r="AD2" s="2" t="str">
        <f>H2</f>
        <v>Final Equalization Table, County of Warren for the year 2017</v>
      </c>
    </row>
    <row r="5" spans="1:40" ht="27.6" customHeight="1" x14ac:dyDescent="0.2">
      <c r="E5" s="57" t="s">
        <v>6</v>
      </c>
      <c r="F5" s="57"/>
      <c r="G5" s="57"/>
      <c r="H5" s="57"/>
      <c r="I5" s="50" t="s">
        <v>70</v>
      </c>
      <c r="J5" s="50"/>
      <c r="K5" s="50"/>
      <c r="L5" s="50"/>
      <c r="M5" s="50"/>
      <c r="N5" s="57" t="s">
        <v>47</v>
      </c>
      <c r="O5" s="57"/>
      <c r="P5" s="57"/>
      <c r="Q5" s="57"/>
      <c r="R5" s="57"/>
      <c r="S5" s="50" t="s">
        <v>48</v>
      </c>
      <c r="T5" s="50"/>
      <c r="U5" s="50"/>
      <c r="V5" s="50" t="s">
        <v>30</v>
      </c>
      <c r="W5" s="50" t="s">
        <v>49</v>
      </c>
    </row>
    <row r="6" spans="1:40" ht="28.15" customHeight="1" x14ac:dyDescent="0.2">
      <c r="E6" s="57"/>
      <c r="F6" s="57"/>
      <c r="G6" s="57"/>
      <c r="H6" s="57"/>
      <c r="I6" s="50"/>
      <c r="J6" s="50"/>
      <c r="K6" s="50"/>
      <c r="L6" s="50"/>
      <c r="M6" s="50"/>
      <c r="N6" s="57"/>
      <c r="O6" s="57"/>
      <c r="P6" s="57"/>
      <c r="Q6" s="57"/>
      <c r="R6" s="57"/>
      <c r="S6" s="50"/>
      <c r="T6" s="50"/>
      <c r="U6" s="50"/>
      <c r="V6" s="50"/>
      <c r="W6" s="50"/>
    </row>
    <row r="7" spans="1:40" ht="12.75" customHeight="1" x14ac:dyDescent="0.2">
      <c r="E7" s="57"/>
      <c r="F7" s="57"/>
      <c r="G7" s="57"/>
      <c r="H7" s="57"/>
      <c r="I7" s="50"/>
      <c r="J7" s="50"/>
      <c r="K7" s="50"/>
      <c r="L7" s="50"/>
      <c r="M7" s="50"/>
      <c r="N7" s="57"/>
      <c r="O7" s="57"/>
      <c r="P7" s="57"/>
      <c r="Q7" s="57"/>
      <c r="R7" s="57"/>
      <c r="S7" s="50"/>
      <c r="T7" s="50"/>
      <c r="U7" s="50"/>
      <c r="V7" s="50"/>
      <c r="W7" s="50"/>
      <c r="X7" s="53" t="s">
        <v>46</v>
      </c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5"/>
    </row>
    <row r="8" spans="1:40" x14ac:dyDescent="0.2"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6" t="s">
        <v>26</v>
      </c>
      <c r="T8" s="6" t="s">
        <v>27</v>
      </c>
      <c r="U8" s="6" t="s">
        <v>28</v>
      </c>
      <c r="V8" s="6">
        <v>5</v>
      </c>
      <c r="W8" s="6">
        <v>6</v>
      </c>
      <c r="X8" s="7" t="s">
        <v>32</v>
      </c>
      <c r="Y8" s="7" t="s">
        <v>33</v>
      </c>
      <c r="Z8" s="7" t="s">
        <v>34</v>
      </c>
      <c r="AA8" s="7" t="s">
        <v>35</v>
      </c>
      <c r="AB8" s="7" t="s">
        <v>5</v>
      </c>
      <c r="AC8" s="7" t="s">
        <v>36</v>
      </c>
      <c r="AD8" s="7" t="s">
        <v>37</v>
      </c>
      <c r="AE8" s="7" t="s">
        <v>38</v>
      </c>
      <c r="AF8" s="7" t="s">
        <v>39</v>
      </c>
      <c r="AG8" s="7" t="s">
        <v>40</v>
      </c>
      <c r="AH8" s="7" t="s">
        <v>41</v>
      </c>
      <c r="AI8" s="7" t="s">
        <v>42</v>
      </c>
      <c r="AJ8" s="8" t="s">
        <v>43</v>
      </c>
      <c r="AK8" s="9" t="s">
        <v>85</v>
      </c>
      <c r="AL8" s="9" t="s">
        <v>113</v>
      </c>
      <c r="AM8" s="9" t="s">
        <v>114</v>
      </c>
      <c r="AN8" s="9" t="s">
        <v>115</v>
      </c>
    </row>
    <row r="9" spans="1:40" s="10" customFormat="1" ht="13.15" customHeight="1" x14ac:dyDescent="0.2">
      <c r="B9" s="11"/>
      <c r="C9" s="53" t="s">
        <v>44</v>
      </c>
      <c r="D9" s="58" t="s">
        <v>45</v>
      </c>
      <c r="E9" s="55" t="s">
        <v>31</v>
      </c>
      <c r="F9" s="50" t="s">
        <v>8</v>
      </c>
      <c r="G9" s="50" t="s">
        <v>50</v>
      </c>
      <c r="H9" s="50" t="s">
        <v>51</v>
      </c>
      <c r="I9" s="50" t="s">
        <v>7</v>
      </c>
      <c r="J9" s="51" t="s">
        <v>11</v>
      </c>
      <c r="K9" s="50" t="s">
        <v>56</v>
      </c>
      <c r="L9" s="50" t="s">
        <v>52</v>
      </c>
      <c r="M9" s="50" t="s">
        <v>111</v>
      </c>
      <c r="N9" s="50" t="s">
        <v>53</v>
      </c>
      <c r="O9" s="50" t="s">
        <v>9</v>
      </c>
      <c r="P9" s="50" t="s">
        <v>57</v>
      </c>
      <c r="Q9" s="50" t="s">
        <v>58</v>
      </c>
      <c r="R9" s="50" t="s">
        <v>54</v>
      </c>
      <c r="S9" s="50" t="s">
        <v>7</v>
      </c>
      <c r="T9" s="50" t="s">
        <v>10</v>
      </c>
      <c r="U9" s="50" t="s">
        <v>59</v>
      </c>
      <c r="V9" s="50" t="s">
        <v>88</v>
      </c>
      <c r="W9" s="50" t="s">
        <v>55</v>
      </c>
      <c r="X9" s="50" t="s">
        <v>60</v>
      </c>
      <c r="Y9" s="50" t="s">
        <v>116</v>
      </c>
      <c r="Z9" s="50" t="s">
        <v>69</v>
      </c>
      <c r="AA9" s="50" t="s">
        <v>68</v>
      </c>
      <c r="AB9" s="51" t="s">
        <v>117</v>
      </c>
      <c r="AC9" s="50" t="s">
        <v>112</v>
      </c>
      <c r="AD9" s="51" t="s">
        <v>118</v>
      </c>
      <c r="AE9" s="51" t="s">
        <v>119</v>
      </c>
      <c r="AF9" s="51" t="s">
        <v>120</v>
      </c>
      <c r="AG9" s="50" t="s">
        <v>62</v>
      </c>
      <c r="AH9" s="50" t="s">
        <v>61</v>
      </c>
      <c r="AI9" s="50" t="s">
        <v>64</v>
      </c>
      <c r="AJ9" s="50" t="s">
        <v>63</v>
      </c>
      <c r="AK9" s="49" t="s">
        <v>65</v>
      </c>
      <c r="AL9" s="49" t="s">
        <v>66</v>
      </c>
      <c r="AM9" s="49" t="s">
        <v>67</v>
      </c>
      <c r="AN9" s="49" t="s">
        <v>121</v>
      </c>
    </row>
    <row r="10" spans="1:40" s="10" customFormat="1" x14ac:dyDescent="0.2">
      <c r="B10" s="11"/>
      <c r="C10" s="53"/>
      <c r="D10" s="58"/>
      <c r="E10" s="55"/>
      <c r="F10" s="50"/>
      <c r="G10" s="50"/>
      <c r="H10" s="50"/>
      <c r="I10" s="50"/>
      <c r="J10" s="52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2"/>
      <c r="AC10" s="50"/>
      <c r="AD10" s="52"/>
      <c r="AE10" s="52"/>
      <c r="AF10" s="52"/>
      <c r="AG10" s="50"/>
      <c r="AH10" s="50"/>
      <c r="AI10" s="50"/>
      <c r="AJ10" s="50"/>
      <c r="AK10" s="50"/>
      <c r="AL10" s="50"/>
      <c r="AM10" s="50"/>
      <c r="AN10" s="50"/>
    </row>
    <row r="11" spans="1:40" s="10" customFormat="1" ht="55.9" customHeight="1" x14ac:dyDescent="0.2">
      <c r="B11" s="11"/>
      <c r="C11" s="53"/>
      <c r="D11" s="58"/>
      <c r="E11" s="55"/>
      <c r="F11" s="50"/>
      <c r="G11" s="50"/>
      <c r="H11" s="50"/>
      <c r="I11" s="50"/>
      <c r="J11" s="52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2"/>
      <c r="AC11" s="50"/>
      <c r="AD11" s="52"/>
      <c r="AE11" s="52"/>
      <c r="AF11" s="52"/>
      <c r="AG11" s="50"/>
      <c r="AH11" s="50"/>
      <c r="AI11" s="50"/>
      <c r="AJ11" s="50"/>
      <c r="AK11" s="50"/>
      <c r="AL11" s="50"/>
      <c r="AM11" s="50"/>
      <c r="AN11" s="50"/>
    </row>
    <row r="12" spans="1:40" s="10" customFormat="1" x14ac:dyDescent="0.2">
      <c r="B12" s="11"/>
      <c r="C12" s="53"/>
      <c r="D12" s="58"/>
      <c r="E12" s="55"/>
      <c r="F12" s="50"/>
      <c r="G12" s="50"/>
      <c r="H12" s="50"/>
      <c r="I12" s="50"/>
      <c r="J12" s="52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2"/>
      <c r="AC12" s="50"/>
      <c r="AD12" s="52"/>
      <c r="AE12" s="52"/>
      <c r="AF12" s="52"/>
      <c r="AG12" s="50"/>
      <c r="AH12" s="50"/>
      <c r="AI12" s="50"/>
      <c r="AJ12" s="50"/>
      <c r="AK12" s="50"/>
      <c r="AL12" s="50"/>
      <c r="AM12" s="50"/>
      <c r="AN12" s="50"/>
    </row>
    <row r="13" spans="1:40" s="10" customFormat="1" x14ac:dyDescent="0.2">
      <c r="B13" s="11"/>
      <c r="C13" s="53"/>
      <c r="D13" s="58"/>
      <c r="E13" s="55"/>
      <c r="F13" s="50"/>
      <c r="G13" s="50"/>
      <c r="H13" s="50"/>
      <c r="I13" s="50"/>
      <c r="J13" s="52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2"/>
      <c r="AC13" s="50"/>
      <c r="AD13" s="52"/>
      <c r="AE13" s="52"/>
      <c r="AF13" s="52"/>
      <c r="AG13" s="50"/>
      <c r="AH13" s="50"/>
      <c r="AI13" s="50"/>
      <c r="AJ13" s="50"/>
      <c r="AK13" s="50"/>
      <c r="AL13" s="50"/>
      <c r="AM13" s="50"/>
      <c r="AN13" s="50"/>
    </row>
    <row r="14" spans="1:40" s="10" customFormat="1" x14ac:dyDescent="0.2">
      <c r="B14" s="11"/>
      <c r="C14" s="53"/>
      <c r="D14" s="58"/>
      <c r="E14" s="55"/>
      <c r="F14" s="50"/>
      <c r="G14" s="50"/>
      <c r="H14" s="50"/>
      <c r="I14" s="50"/>
      <c r="J14" s="12" t="s">
        <v>89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49"/>
      <c r="AC14" s="50"/>
      <c r="AD14" s="49"/>
      <c r="AE14" s="49"/>
      <c r="AF14" s="49"/>
      <c r="AG14" s="50"/>
      <c r="AH14" s="50"/>
      <c r="AI14" s="50"/>
      <c r="AJ14" s="50"/>
      <c r="AK14" s="50"/>
      <c r="AL14" s="50"/>
      <c r="AM14" s="50"/>
      <c r="AN14" s="50"/>
    </row>
    <row r="15" spans="1:40" s="10" customFormat="1" x14ac:dyDescent="0.2">
      <c r="A15" s="13" t="s">
        <v>71</v>
      </c>
      <c r="B15" s="14" t="s">
        <v>0</v>
      </c>
      <c r="C15" s="1"/>
      <c r="D15" s="15" t="s">
        <v>93</v>
      </c>
      <c r="E15" s="16">
        <v>557357200</v>
      </c>
      <c r="F15" s="17">
        <v>90.88</v>
      </c>
      <c r="G15" s="18">
        <v>613289173</v>
      </c>
      <c r="H15" s="19">
        <v>55931973</v>
      </c>
      <c r="I15" s="18">
        <v>0</v>
      </c>
      <c r="J15" s="20">
        <v>90.88</v>
      </c>
      <c r="K15" s="19">
        <v>0</v>
      </c>
      <c r="L15" s="18">
        <v>0</v>
      </c>
      <c r="M15" s="19">
        <v>0</v>
      </c>
      <c r="N15" s="21">
        <v>39596.839999999997</v>
      </c>
      <c r="O15" s="22">
        <v>2.9140000000000001</v>
      </c>
      <c r="P15" s="19">
        <v>1358848</v>
      </c>
      <c r="Q15" s="22">
        <v>91.43</v>
      </c>
      <c r="R15" s="19">
        <v>1486217</v>
      </c>
      <c r="S15" s="18"/>
      <c r="T15" s="17">
        <v>90.88</v>
      </c>
      <c r="U15" s="18"/>
      <c r="V15" s="18"/>
      <c r="W15" s="19">
        <v>57418190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18">
        <v>0</v>
      </c>
    </row>
    <row r="16" spans="1:40" s="10" customFormat="1" x14ac:dyDescent="0.2">
      <c r="A16" s="13" t="s">
        <v>71</v>
      </c>
      <c r="B16" s="14" t="s">
        <v>1</v>
      </c>
      <c r="C16" s="1"/>
      <c r="D16" s="15" t="s">
        <v>94</v>
      </c>
      <c r="E16" s="16">
        <v>206430808</v>
      </c>
      <c r="F16" s="17">
        <v>99.98</v>
      </c>
      <c r="G16" s="18">
        <v>206472102</v>
      </c>
      <c r="H16" s="19">
        <v>41294</v>
      </c>
      <c r="I16" s="18">
        <v>231733</v>
      </c>
      <c r="J16" s="20">
        <v>99.98</v>
      </c>
      <c r="K16" s="19">
        <v>231779</v>
      </c>
      <c r="L16" s="18">
        <v>231733</v>
      </c>
      <c r="M16" s="19">
        <v>0</v>
      </c>
      <c r="N16" s="21">
        <v>32495.360000000001</v>
      </c>
      <c r="O16" s="22">
        <v>3.1030000000000002</v>
      </c>
      <c r="P16" s="19">
        <v>1047224</v>
      </c>
      <c r="Q16" s="22">
        <v>100.72</v>
      </c>
      <c r="R16" s="19">
        <v>1039738</v>
      </c>
      <c r="S16" s="18"/>
      <c r="T16" s="17">
        <v>99.98</v>
      </c>
      <c r="U16" s="18"/>
      <c r="V16" s="18"/>
      <c r="W16" s="19">
        <v>1081032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18">
        <v>0</v>
      </c>
    </row>
    <row r="17" spans="1:40" s="10" customFormat="1" x14ac:dyDescent="0.2">
      <c r="A17" s="13" t="s">
        <v>71</v>
      </c>
      <c r="B17" s="14" t="s">
        <v>2</v>
      </c>
      <c r="C17" s="1"/>
      <c r="D17" s="15" t="s">
        <v>95</v>
      </c>
      <c r="E17" s="16">
        <v>126995272</v>
      </c>
      <c r="F17" s="17">
        <v>70.25</v>
      </c>
      <c r="G17" s="18">
        <v>180776188</v>
      </c>
      <c r="H17" s="19">
        <v>53780916</v>
      </c>
      <c r="I17" s="18">
        <v>524752</v>
      </c>
      <c r="J17" s="20">
        <v>70.25</v>
      </c>
      <c r="K17" s="19">
        <v>746978</v>
      </c>
      <c r="L17" s="18">
        <v>524752</v>
      </c>
      <c r="M17" s="19">
        <v>0</v>
      </c>
      <c r="N17" s="21">
        <v>98083.49</v>
      </c>
      <c r="O17" s="22">
        <v>5.5620000000000003</v>
      </c>
      <c r="P17" s="19">
        <v>1763457</v>
      </c>
      <c r="Q17" s="22">
        <v>71.13</v>
      </c>
      <c r="R17" s="19">
        <v>2479203</v>
      </c>
      <c r="S17" s="18"/>
      <c r="T17" s="17">
        <v>70.25</v>
      </c>
      <c r="U17" s="18"/>
      <c r="V17" s="18"/>
      <c r="W17" s="19">
        <v>56260119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18">
        <v>0</v>
      </c>
    </row>
    <row r="18" spans="1:40" s="10" customFormat="1" x14ac:dyDescent="0.2">
      <c r="A18" s="13" t="s">
        <v>71</v>
      </c>
      <c r="B18" s="14" t="s">
        <v>3</v>
      </c>
      <c r="C18" s="1"/>
      <c r="D18" s="15" t="s">
        <v>96</v>
      </c>
      <c r="E18" s="16">
        <v>711403700</v>
      </c>
      <c r="F18" s="17">
        <v>100.81</v>
      </c>
      <c r="G18" s="18">
        <v>705687630</v>
      </c>
      <c r="H18" s="19">
        <v>-5716070</v>
      </c>
      <c r="I18" s="18">
        <v>2288944</v>
      </c>
      <c r="J18" s="20">
        <v>100</v>
      </c>
      <c r="K18" s="19">
        <v>2288944</v>
      </c>
      <c r="L18" s="18">
        <v>2288944</v>
      </c>
      <c r="M18" s="19">
        <v>0</v>
      </c>
      <c r="N18" s="21">
        <v>31835.1</v>
      </c>
      <c r="O18" s="22">
        <v>2.3159999999999998</v>
      </c>
      <c r="P18" s="19">
        <v>1374573</v>
      </c>
      <c r="Q18" s="22">
        <v>99.17</v>
      </c>
      <c r="R18" s="19">
        <v>1386077</v>
      </c>
      <c r="S18" s="18"/>
      <c r="T18" s="17">
        <v>100.81</v>
      </c>
      <c r="U18" s="18"/>
      <c r="V18" s="18"/>
      <c r="W18" s="19">
        <v>-4329993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18">
        <v>0</v>
      </c>
    </row>
    <row r="19" spans="1:40" s="10" customFormat="1" x14ac:dyDescent="0.2">
      <c r="A19" s="13" t="s">
        <v>71</v>
      </c>
      <c r="B19" s="14" t="s">
        <v>4</v>
      </c>
      <c r="C19" s="1"/>
      <c r="D19" s="15" t="s">
        <v>91</v>
      </c>
      <c r="E19" s="16">
        <v>413708395</v>
      </c>
      <c r="F19" s="17">
        <v>101.42</v>
      </c>
      <c r="G19" s="18">
        <v>407915988</v>
      </c>
      <c r="H19" s="19">
        <v>-5792407</v>
      </c>
      <c r="I19" s="18">
        <v>434313</v>
      </c>
      <c r="J19" s="20">
        <v>100</v>
      </c>
      <c r="K19" s="19">
        <v>434313</v>
      </c>
      <c r="L19" s="18">
        <v>434313</v>
      </c>
      <c r="M19" s="19">
        <v>0</v>
      </c>
      <c r="N19" s="21">
        <v>67476</v>
      </c>
      <c r="O19" s="22">
        <v>2.895</v>
      </c>
      <c r="P19" s="19">
        <v>2330777</v>
      </c>
      <c r="Q19" s="22">
        <v>108.22</v>
      </c>
      <c r="R19" s="19">
        <v>2153740</v>
      </c>
      <c r="S19" s="18"/>
      <c r="T19" s="17">
        <v>101.42</v>
      </c>
      <c r="U19" s="18"/>
      <c r="V19" s="18"/>
      <c r="W19" s="19">
        <v>-3638667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18">
        <v>0</v>
      </c>
    </row>
    <row r="20" spans="1:40" s="10" customFormat="1" x14ac:dyDescent="0.2">
      <c r="A20" s="13" t="s">
        <v>71</v>
      </c>
      <c r="B20" s="14" t="s">
        <v>83</v>
      </c>
      <c r="C20" s="1"/>
      <c r="D20" s="15" t="s">
        <v>97</v>
      </c>
      <c r="E20" s="16">
        <v>290703878</v>
      </c>
      <c r="F20" s="17">
        <v>105.08</v>
      </c>
      <c r="G20" s="18">
        <v>276650055</v>
      </c>
      <c r="H20" s="19">
        <v>-14053823</v>
      </c>
      <c r="I20" s="18">
        <v>481245</v>
      </c>
      <c r="J20" s="20">
        <v>105.08</v>
      </c>
      <c r="K20" s="19">
        <v>457980</v>
      </c>
      <c r="L20" s="18">
        <v>481245</v>
      </c>
      <c r="M20" s="19">
        <v>0</v>
      </c>
      <c r="N20" s="21">
        <v>32251.3</v>
      </c>
      <c r="O20" s="22">
        <v>2.3570000000000002</v>
      </c>
      <c r="P20" s="19">
        <v>1368320</v>
      </c>
      <c r="Q20" s="22">
        <v>105.56</v>
      </c>
      <c r="R20" s="19">
        <v>1296249</v>
      </c>
      <c r="S20" s="18"/>
      <c r="T20" s="17">
        <v>105.08</v>
      </c>
      <c r="U20" s="18"/>
      <c r="V20" s="18"/>
      <c r="W20" s="19">
        <v>-12757574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18">
        <v>0</v>
      </c>
    </row>
    <row r="21" spans="1:40" s="10" customFormat="1" x14ac:dyDescent="0.2">
      <c r="A21" s="13" t="s">
        <v>71</v>
      </c>
      <c r="B21" s="14" t="s">
        <v>82</v>
      </c>
      <c r="C21" s="1"/>
      <c r="D21" s="15" t="s">
        <v>92</v>
      </c>
      <c r="E21" s="16">
        <v>598128790</v>
      </c>
      <c r="F21" s="17">
        <v>88.02</v>
      </c>
      <c r="G21" s="18">
        <v>679537367</v>
      </c>
      <c r="H21" s="19">
        <v>81408577</v>
      </c>
      <c r="I21" s="18">
        <v>742357</v>
      </c>
      <c r="J21" s="20">
        <v>88.02</v>
      </c>
      <c r="K21" s="19">
        <v>843396</v>
      </c>
      <c r="L21" s="18">
        <v>742357</v>
      </c>
      <c r="M21" s="19">
        <v>0</v>
      </c>
      <c r="N21" s="21">
        <v>29662.39</v>
      </c>
      <c r="O21" s="22">
        <v>3.1760000000000002</v>
      </c>
      <c r="P21" s="19">
        <v>933954</v>
      </c>
      <c r="Q21" s="22">
        <v>87.22</v>
      </c>
      <c r="R21" s="19">
        <v>1070803</v>
      </c>
      <c r="S21" s="18"/>
      <c r="T21" s="17">
        <v>88.02</v>
      </c>
      <c r="U21" s="18"/>
      <c r="V21" s="18"/>
      <c r="W21" s="19">
        <v>82479380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18">
        <v>0</v>
      </c>
    </row>
    <row r="22" spans="1:40" s="10" customFormat="1" x14ac:dyDescent="0.2">
      <c r="A22" s="13" t="s">
        <v>71</v>
      </c>
      <c r="B22" s="14" t="s">
        <v>81</v>
      </c>
      <c r="C22" s="1" t="s">
        <v>5</v>
      </c>
      <c r="D22" s="15" t="s">
        <v>98</v>
      </c>
      <c r="E22" s="16">
        <v>1031058860</v>
      </c>
      <c r="F22" s="17">
        <v>105.84</v>
      </c>
      <c r="G22" s="18">
        <v>974167479</v>
      </c>
      <c r="H22" s="19">
        <v>-56891381</v>
      </c>
      <c r="I22" s="18">
        <v>100</v>
      </c>
      <c r="J22" s="20">
        <v>100</v>
      </c>
      <c r="K22" s="19">
        <v>100</v>
      </c>
      <c r="L22" s="18">
        <v>100</v>
      </c>
      <c r="M22" s="19">
        <v>0</v>
      </c>
      <c r="N22" s="21">
        <v>211688.91</v>
      </c>
      <c r="O22" s="22">
        <v>2.9159999999999999</v>
      </c>
      <c r="P22" s="19">
        <v>7259565</v>
      </c>
      <c r="Q22" s="22">
        <v>103.93</v>
      </c>
      <c r="R22" s="19">
        <v>6985052</v>
      </c>
      <c r="S22" s="18"/>
      <c r="T22" s="17">
        <v>105.84</v>
      </c>
      <c r="U22" s="18"/>
      <c r="V22" s="18"/>
      <c r="W22" s="19">
        <v>-49906329</v>
      </c>
      <c r="X22" s="23"/>
      <c r="Y22" s="23">
        <v>15200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18">
        <v>15200</v>
      </c>
    </row>
    <row r="23" spans="1:40" s="10" customFormat="1" x14ac:dyDescent="0.2">
      <c r="A23" s="13" t="s">
        <v>71</v>
      </c>
      <c r="B23" s="14" t="s">
        <v>80</v>
      </c>
      <c r="C23" s="1"/>
      <c r="D23" s="15" t="s">
        <v>99</v>
      </c>
      <c r="E23" s="16">
        <v>156852400</v>
      </c>
      <c r="F23" s="17">
        <v>85.39</v>
      </c>
      <c r="G23" s="18">
        <v>183689425</v>
      </c>
      <c r="H23" s="19">
        <v>26837025</v>
      </c>
      <c r="I23" s="18">
        <v>542111</v>
      </c>
      <c r="J23" s="20">
        <v>85.39</v>
      </c>
      <c r="K23" s="19">
        <v>634865</v>
      </c>
      <c r="L23" s="18">
        <v>542111</v>
      </c>
      <c r="M23" s="19">
        <v>0</v>
      </c>
      <c r="N23" s="21">
        <v>9184.4500000000007</v>
      </c>
      <c r="O23" s="22">
        <v>3.0939999999999999</v>
      </c>
      <c r="P23" s="19">
        <v>296847</v>
      </c>
      <c r="Q23" s="22">
        <v>85.48</v>
      </c>
      <c r="R23" s="19">
        <v>347271</v>
      </c>
      <c r="S23" s="18"/>
      <c r="T23" s="17">
        <v>85.39</v>
      </c>
      <c r="U23" s="18"/>
      <c r="V23" s="18"/>
      <c r="W23" s="19">
        <v>27184296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18">
        <v>0</v>
      </c>
    </row>
    <row r="24" spans="1:40" s="10" customFormat="1" x14ac:dyDescent="0.2">
      <c r="A24" s="13" t="s">
        <v>71</v>
      </c>
      <c r="B24" s="14" t="s">
        <v>79</v>
      </c>
      <c r="C24" s="1"/>
      <c r="D24" s="15" t="s">
        <v>100</v>
      </c>
      <c r="E24" s="16">
        <v>477281800</v>
      </c>
      <c r="F24" s="17">
        <v>89.38</v>
      </c>
      <c r="G24" s="18">
        <v>533991721</v>
      </c>
      <c r="H24" s="19">
        <v>56709921</v>
      </c>
      <c r="I24" s="18">
        <v>334505</v>
      </c>
      <c r="J24" s="20">
        <v>89.38</v>
      </c>
      <c r="K24" s="19">
        <v>374250</v>
      </c>
      <c r="L24" s="18">
        <v>334505</v>
      </c>
      <c r="M24" s="19">
        <v>0</v>
      </c>
      <c r="N24" s="21">
        <v>60062.3</v>
      </c>
      <c r="O24" s="22">
        <v>2.4790000000000001</v>
      </c>
      <c r="P24" s="19">
        <v>2422844</v>
      </c>
      <c r="Q24" s="22">
        <v>89.46</v>
      </c>
      <c r="R24" s="19">
        <v>2708299</v>
      </c>
      <c r="S24" s="18"/>
      <c r="T24" s="17">
        <v>89.38</v>
      </c>
      <c r="U24" s="18"/>
      <c r="V24" s="18"/>
      <c r="W24" s="19">
        <v>59418220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18">
        <v>0</v>
      </c>
    </row>
    <row r="25" spans="1:40" s="10" customFormat="1" x14ac:dyDescent="0.2">
      <c r="A25" s="13" t="s">
        <v>71</v>
      </c>
      <c r="B25" s="14" t="s">
        <v>78</v>
      </c>
      <c r="C25" s="1"/>
      <c r="D25" s="15" t="s">
        <v>101</v>
      </c>
      <c r="E25" s="16">
        <v>250172000</v>
      </c>
      <c r="F25" s="17">
        <v>113.59</v>
      </c>
      <c r="G25" s="18">
        <v>220241218</v>
      </c>
      <c r="H25" s="19">
        <v>-29930782</v>
      </c>
      <c r="I25" s="18">
        <v>1118125</v>
      </c>
      <c r="J25" s="20">
        <v>100</v>
      </c>
      <c r="K25" s="19">
        <v>1118125</v>
      </c>
      <c r="L25" s="18">
        <v>1118125</v>
      </c>
      <c r="M25" s="19">
        <v>0</v>
      </c>
      <c r="N25" s="21">
        <v>20175.84</v>
      </c>
      <c r="O25" s="22">
        <v>2.5289999999999999</v>
      </c>
      <c r="P25" s="19">
        <v>797779</v>
      </c>
      <c r="Q25" s="22">
        <v>112.07</v>
      </c>
      <c r="R25" s="19">
        <v>711858</v>
      </c>
      <c r="S25" s="18"/>
      <c r="T25" s="17">
        <v>113.59</v>
      </c>
      <c r="U25" s="18"/>
      <c r="V25" s="18"/>
      <c r="W25" s="19">
        <v>-29218924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18">
        <v>0</v>
      </c>
    </row>
    <row r="26" spans="1:40" s="10" customFormat="1" x14ac:dyDescent="0.2">
      <c r="A26" s="13" t="s">
        <v>71</v>
      </c>
      <c r="B26" s="14" t="s">
        <v>77</v>
      </c>
      <c r="C26" s="1"/>
      <c r="D26" s="15" t="s">
        <v>102</v>
      </c>
      <c r="E26" s="16">
        <v>502437000</v>
      </c>
      <c r="F26" s="17">
        <v>87.62</v>
      </c>
      <c r="G26" s="18">
        <v>573427300</v>
      </c>
      <c r="H26" s="19">
        <v>70990300</v>
      </c>
      <c r="I26" s="18">
        <v>0</v>
      </c>
      <c r="J26" s="20">
        <v>87.62</v>
      </c>
      <c r="K26" s="19">
        <v>0</v>
      </c>
      <c r="L26" s="18">
        <v>0</v>
      </c>
      <c r="M26" s="19">
        <v>0</v>
      </c>
      <c r="N26" s="21">
        <v>29051.5</v>
      </c>
      <c r="O26" s="22">
        <v>3.2149999999999999</v>
      </c>
      <c r="P26" s="19">
        <v>903624</v>
      </c>
      <c r="Q26" s="22">
        <v>89.13</v>
      </c>
      <c r="R26" s="19">
        <v>1013827</v>
      </c>
      <c r="S26" s="18"/>
      <c r="T26" s="17">
        <v>87.62</v>
      </c>
      <c r="U26" s="18"/>
      <c r="V26" s="18"/>
      <c r="W26" s="19">
        <v>72004127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18">
        <v>0</v>
      </c>
    </row>
    <row r="27" spans="1:40" s="10" customFormat="1" x14ac:dyDescent="0.2">
      <c r="A27" s="13" t="s">
        <v>71</v>
      </c>
      <c r="B27" s="14" t="s">
        <v>76</v>
      </c>
      <c r="C27" s="1"/>
      <c r="D27" s="15" t="s">
        <v>103</v>
      </c>
      <c r="E27" s="16">
        <v>257777040</v>
      </c>
      <c r="F27" s="17">
        <v>83.16</v>
      </c>
      <c r="G27" s="18">
        <v>309977201</v>
      </c>
      <c r="H27" s="19">
        <v>52200161</v>
      </c>
      <c r="I27" s="18">
        <v>853567</v>
      </c>
      <c r="J27" s="20">
        <v>83.16</v>
      </c>
      <c r="K27" s="19">
        <v>1026415</v>
      </c>
      <c r="L27" s="18">
        <v>853567</v>
      </c>
      <c r="M27" s="19">
        <v>0</v>
      </c>
      <c r="N27" s="21">
        <v>35545.69</v>
      </c>
      <c r="O27" s="22">
        <v>3.3410000000000002</v>
      </c>
      <c r="P27" s="19">
        <v>1063924</v>
      </c>
      <c r="Q27" s="22">
        <v>85.26</v>
      </c>
      <c r="R27" s="19">
        <v>1247858</v>
      </c>
      <c r="S27" s="18"/>
      <c r="T27" s="17">
        <v>83.16</v>
      </c>
      <c r="U27" s="18"/>
      <c r="V27" s="18"/>
      <c r="W27" s="19">
        <v>53448019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18">
        <v>0</v>
      </c>
    </row>
    <row r="28" spans="1:40" s="10" customFormat="1" x14ac:dyDescent="0.2">
      <c r="A28" s="13" t="s">
        <v>71</v>
      </c>
      <c r="B28" s="14" t="s">
        <v>75</v>
      </c>
      <c r="C28" s="1"/>
      <c r="D28" s="15" t="s">
        <v>104</v>
      </c>
      <c r="E28" s="16">
        <v>267313600</v>
      </c>
      <c r="F28" s="17">
        <v>97.6</v>
      </c>
      <c r="G28" s="18">
        <v>273886885</v>
      </c>
      <c r="H28" s="19">
        <v>6573285</v>
      </c>
      <c r="I28" s="18">
        <v>0</v>
      </c>
      <c r="J28" s="20">
        <v>97.6</v>
      </c>
      <c r="K28" s="19">
        <v>0</v>
      </c>
      <c r="L28" s="18">
        <v>0</v>
      </c>
      <c r="M28" s="19">
        <v>0</v>
      </c>
      <c r="N28" s="21">
        <v>12508.97</v>
      </c>
      <c r="O28" s="22">
        <v>3.0190000000000001</v>
      </c>
      <c r="P28" s="19">
        <v>414342</v>
      </c>
      <c r="Q28" s="22">
        <v>98.04</v>
      </c>
      <c r="R28" s="19">
        <v>422625</v>
      </c>
      <c r="S28" s="18"/>
      <c r="T28" s="17">
        <v>97.6</v>
      </c>
      <c r="U28" s="18"/>
      <c r="V28" s="18"/>
      <c r="W28" s="19">
        <v>6995910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18">
        <v>0</v>
      </c>
    </row>
    <row r="29" spans="1:40" s="10" customFormat="1" x14ac:dyDescent="0.2">
      <c r="A29" s="13" t="s">
        <v>71</v>
      </c>
      <c r="B29" s="14" t="s">
        <v>74</v>
      </c>
      <c r="C29" s="1"/>
      <c r="D29" s="15" t="s">
        <v>105</v>
      </c>
      <c r="E29" s="16">
        <v>870004044</v>
      </c>
      <c r="F29" s="17">
        <v>99.83</v>
      </c>
      <c r="G29" s="18">
        <v>871485569</v>
      </c>
      <c r="H29" s="19">
        <v>1481525</v>
      </c>
      <c r="I29" s="18">
        <v>940641</v>
      </c>
      <c r="J29" s="20">
        <v>99.83</v>
      </c>
      <c r="K29" s="19">
        <v>942243</v>
      </c>
      <c r="L29" s="18">
        <v>940641</v>
      </c>
      <c r="M29" s="19">
        <v>0</v>
      </c>
      <c r="N29" s="21">
        <v>73631.23</v>
      </c>
      <c r="O29" s="22">
        <v>2.883</v>
      </c>
      <c r="P29" s="19">
        <v>2553980</v>
      </c>
      <c r="Q29" s="22">
        <v>102.96</v>
      </c>
      <c r="R29" s="19">
        <v>2480556</v>
      </c>
      <c r="S29" s="18"/>
      <c r="T29" s="17">
        <v>99.83</v>
      </c>
      <c r="U29" s="18"/>
      <c r="V29" s="18"/>
      <c r="W29" s="19">
        <v>3962081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18">
        <v>0</v>
      </c>
    </row>
    <row r="30" spans="1:40" s="10" customFormat="1" x14ac:dyDescent="0.2">
      <c r="A30" s="13" t="s">
        <v>71</v>
      </c>
      <c r="B30" s="14" t="s">
        <v>73</v>
      </c>
      <c r="C30" s="1"/>
      <c r="D30" s="15" t="s">
        <v>90</v>
      </c>
      <c r="E30" s="16">
        <v>674796065</v>
      </c>
      <c r="F30" s="17">
        <v>94.14</v>
      </c>
      <c r="G30" s="18">
        <v>716800579</v>
      </c>
      <c r="H30" s="19">
        <v>42004514</v>
      </c>
      <c r="I30" s="18">
        <v>804295</v>
      </c>
      <c r="J30" s="20">
        <v>94.14</v>
      </c>
      <c r="K30" s="19">
        <v>854361</v>
      </c>
      <c r="L30" s="18">
        <v>804295</v>
      </c>
      <c r="M30" s="19">
        <v>0</v>
      </c>
      <c r="N30" s="21">
        <v>48308.7</v>
      </c>
      <c r="O30" s="22">
        <v>3.2189999999999999</v>
      </c>
      <c r="P30" s="19">
        <v>1500736</v>
      </c>
      <c r="Q30" s="22">
        <v>94.67</v>
      </c>
      <c r="R30" s="19">
        <v>1585229</v>
      </c>
      <c r="S30" s="18"/>
      <c r="T30" s="17">
        <v>94.14</v>
      </c>
      <c r="U30" s="18"/>
      <c r="V30" s="18"/>
      <c r="W30" s="19">
        <v>43589743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18">
        <v>0</v>
      </c>
    </row>
    <row r="31" spans="1:40" s="10" customFormat="1" x14ac:dyDescent="0.2">
      <c r="A31" s="13" t="s">
        <v>71</v>
      </c>
      <c r="B31" s="14" t="s">
        <v>72</v>
      </c>
      <c r="C31" s="1"/>
      <c r="D31" s="15" t="s">
        <v>106</v>
      </c>
      <c r="E31" s="16">
        <v>159171600</v>
      </c>
      <c r="F31" s="17">
        <v>95.16</v>
      </c>
      <c r="G31" s="18">
        <v>167267339</v>
      </c>
      <c r="H31" s="19">
        <v>8095739</v>
      </c>
      <c r="I31" s="18">
        <v>0</v>
      </c>
      <c r="J31" s="20">
        <v>95.16</v>
      </c>
      <c r="K31" s="19">
        <v>0</v>
      </c>
      <c r="L31" s="18">
        <v>0</v>
      </c>
      <c r="M31" s="19">
        <v>0</v>
      </c>
      <c r="N31" s="21">
        <v>36663.26</v>
      </c>
      <c r="O31" s="22">
        <v>3.95</v>
      </c>
      <c r="P31" s="19">
        <v>928184</v>
      </c>
      <c r="Q31" s="22">
        <v>90.49</v>
      </c>
      <c r="R31" s="19">
        <v>1025731</v>
      </c>
      <c r="S31" s="18"/>
      <c r="T31" s="17">
        <v>95.16</v>
      </c>
      <c r="U31" s="18"/>
      <c r="V31" s="18"/>
      <c r="W31" s="19">
        <v>9121470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18">
        <v>0</v>
      </c>
    </row>
    <row r="32" spans="1:40" s="10" customFormat="1" x14ac:dyDescent="0.2">
      <c r="A32" s="13" t="s">
        <v>71</v>
      </c>
      <c r="B32" s="14">
        <v>19</v>
      </c>
      <c r="C32" s="1" t="s">
        <v>5</v>
      </c>
      <c r="D32" s="15" t="s">
        <v>107</v>
      </c>
      <c r="E32" s="16">
        <v>709141025</v>
      </c>
      <c r="F32" s="17">
        <v>97.07</v>
      </c>
      <c r="G32" s="18">
        <v>730546023</v>
      </c>
      <c r="H32" s="19">
        <v>21404998</v>
      </c>
      <c r="I32" s="18">
        <v>2529843</v>
      </c>
      <c r="J32" s="20">
        <v>97.07</v>
      </c>
      <c r="K32" s="19">
        <v>2606205</v>
      </c>
      <c r="L32" s="18">
        <v>2529843</v>
      </c>
      <c r="M32" s="19">
        <v>0</v>
      </c>
      <c r="N32" s="21">
        <v>484958.56</v>
      </c>
      <c r="O32" s="22">
        <v>3.9020000000000001</v>
      </c>
      <c r="P32" s="19">
        <v>12428461</v>
      </c>
      <c r="Q32" s="22">
        <v>93.14</v>
      </c>
      <c r="R32" s="19">
        <v>13343849</v>
      </c>
      <c r="S32" s="18"/>
      <c r="T32" s="17">
        <v>97.07</v>
      </c>
      <c r="U32" s="18"/>
      <c r="V32" s="18"/>
      <c r="W32" s="19">
        <v>34748847</v>
      </c>
      <c r="X32" s="23">
        <v>10605000</v>
      </c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18">
        <v>10605000</v>
      </c>
    </row>
    <row r="33" spans="1:40" s="10" customFormat="1" x14ac:dyDescent="0.2">
      <c r="A33" s="13" t="s">
        <v>71</v>
      </c>
      <c r="B33" s="14">
        <v>20</v>
      </c>
      <c r="C33" s="1"/>
      <c r="D33" s="15" t="s">
        <v>108</v>
      </c>
      <c r="E33" s="16">
        <v>346146505</v>
      </c>
      <c r="F33" s="17">
        <v>99.32</v>
      </c>
      <c r="G33" s="18">
        <v>348516417</v>
      </c>
      <c r="H33" s="19">
        <v>2369912</v>
      </c>
      <c r="I33" s="18">
        <v>605678</v>
      </c>
      <c r="J33" s="20">
        <v>99.32</v>
      </c>
      <c r="K33" s="19">
        <v>609825</v>
      </c>
      <c r="L33" s="18">
        <v>605678</v>
      </c>
      <c r="M33" s="19">
        <v>0</v>
      </c>
      <c r="N33" s="21">
        <v>55286.78</v>
      </c>
      <c r="O33" s="22">
        <v>3.6970000000000001</v>
      </c>
      <c r="P33" s="19">
        <v>1495450</v>
      </c>
      <c r="Q33" s="22">
        <v>99.91</v>
      </c>
      <c r="R33" s="19">
        <v>1496797</v>
      </c>
      <c r="S33" s="18"/>
      <c r="T33" s="17">
        <v>99.32</v>
      </c>
      <c r="U33" s="18"/>
      <c r="V33" s="18"/>
      <c r="W33" s="19">
        <v>3866709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18">
        <v>0</v>
      </c>
    </row>
    <row r="34" spans="1:40" s="10" customFormat="1" x14ac:dyDescent="0.2">
      <c r="A34" s="13" t="s">
        <v>71</v>
      </c>
      <c r="B34" s="14">
        <v>21</v>
      </c>
      <c r="C34" s="1" t="s">
        <v>5</v>
      </c>
      <c r="D34" s="15" t="s">
        <v>109</v>
      </c>
      <c r="E34" s="16">
        <v>366443400</v>
      </c>
      <c r="F34" s="17">
        <v>80.91</v>
      </c>
      <c r="G34" s="18">
        <v>452902484</v>
      </c>
      <c r="H34" s="19">
        <v>86459084</v>
      </c>
      <c r="I34" s="18">
        <v>1876471</v>
      </c>
      <c r="J34" s="20">
        <v>80.91</v>
      </c>
      <c r="K34" s="19">
        <v>2319208</v>
      </c>
      <c r="L34" s="18">
        <v>1876471</v>
      </c>
      <c r="M34" s="19">
        <v>0</v>
      </c>
      <c r="N34" s="21">
        <v>121519.45</v>
      </c>
      <c r="O34" s="22">
        <v>4.7990000000000004</v>
      </c>
      <c r="P34" s="19">
        <v>2532183</v>
      </c>
      <c r="Q34" s="22">
        <v>83.94</v>
      </c>
      <c r="R34" s="19">
        <v>3016658</v>
      </c>
      <c r="S34" s="18"/>
      <c r="T34" s="17">
        <v>80.91</v>
      </c>
      <c r="U34" s="18"/>
      <c r="V34" s="18"/>
      <c r="W34" s="19">
        <v>89475742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>
        <v>983000</v>
      </c>
      <c r="AN34" s="18">
        <v>983000</v>
      </c>
    </row>
    <row r="35" spans="1:40" s="10" customFormat="1" x14ac:dyDescent="0.2">
      <c r="A35" s="13" t="s">
        <v>71</v>
      </c>
      <c r="B35" s="14">
        <v>22</v>
      </c>
      <c r="C35" s="1"/>
      <c r="D35" s="15" t="s">
        <v>84</v>
      </c>
      <c r="E35" s="16">
        <v>680084476</v>
      </c>
      <c r="F35" s="17">
        <v>97.43</v>
      </c>
      <c r="G35" s="18">
        <v>698023685</v>
      </c>
      <c r="H35" s="19">
        <v>17939209</v>
      </c>
      <c r="I35" s="18">
        <v>951010</v>
      </c>
      <c r="J35" s="20">
        <v>97.43</v>
      </c>
      <c r="K35" s="19">
        <v>976096</v>
      </c>
      <c r="L35" s="18">
        <v>951010</v>
      </c>
      <c r="M35" s="19">
        <v>0</v>
      </c>
      <c r="N35" s="21">
        <v>63024.35</v>
      </c>
      <c r="O35" s="22">
        <v>3.51</v>
      </c>
      <c r="P35" s="19">
        <v>1795566</v>
      </c>
      <c r="Q35" s="22">
        <v>94.19</v>
      </c>
      <c r="R35" s="19">
        <v>1906323</v>
      </c>
      <c r="S35" s="18"/>
      <c r="T35" s="17">
        <v>97.43</v>
      </c>
      <c r="U35" s="18"/>
      <c r="V35" s="18"/>
      <c r="W35" s="19">
        <v>19845532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18">
        <v>0</v>
      </c>
    </row>
    <row r="36" spans="1:40" s="10" customFormat="1" x14ac:dyDescent="0.2">
      <c r="A36" s="13" t="s">
        <v>71</v>
      </c>
      <c r="B36" s="14">
        <v>23</v>
      </c>
      <c r="C36" s="1"/>
      <c r="D36" s="15" t="s">
        <v>110</v>
      </c>
      <c r="E36" s="16">
        <v>560968898</v>
      </c>
      <c r="F36" s="17">
        <v>100.71</v>
      </c>
      <c r="G36" s="18">
        <v>557014098</v>
      </c>
      <c r="H36" s="19">
        <v>-3954800</v>
      </c>
      <c r="I36" s="18">
        <v>0</v>
      </c>
      <c r="J36" s="20">
        <v>100</v>
      </c>
      <c r="K36" s="19">
        <v>0</v>
      </c>
      <c r="L36" s="18">
        <v>0</v>
      </c>
      <c r="M36" s="19">
        <v>0</v>
      </c>
      <c r="N36" s="21">
        <v>65818.58</v>
      </c>
      <c r="O36" s="22">
        <v>2.181</v>
      </c>
      <c r="P36" s="19">
        <v>3017817</v>
      </c>
      <c r="Q36" s="22">
        <v>99.02</v>
      </c>
      <c r="R36" s="19">
        <v>3047684</v>
      </c>
      <c r="S36" s="18"/>
      <c r="T36" s="17">
        <v>100.71</v>
      </c>
      <c r="U36" s="18"/>
      <c r="V36" s="18"/>
      <c r="W36" s="19">
        <v>-907116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18">
        <v>0</v>
      </c>
    </row>
    <row r="37" spans="1:40" x14ac:dyDescent="0.2">
      <c r="A37" s="24"/>
      <c r="B37" s="25"/>
      <c r="C37" s="25"/>
      <c r="D37" s="25"/>
      <c r="E37" s="26"/>
      <c r="F37" s="27"/>
      <c r="G37" s="26"/>
      <c r="H37" s="26"/>
      <c r="I37" s="26"/>
      <c r="J37" s="27"/>
      <c r="K37" s="26"/>
      <c r="L37" s="26"/>
      <c r="M37" s="26"/>
      <c r="N37" s="28"/>
      <c r="O37" s="29"/>
      <c r="P37" s="26"/>
      <c r="Q37" s="28"/>
      <c r="R37" s="30"/>
      <c r="T37" s="27"/>
      <c r="U37" s="26"/>
      <c r="V37" s="28"/>
      <c r="W37" s="26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</row>
    <row r="38" spans="1:40" x14ac:dyDescent="0.2">
      <c r="A38" s="33"/>
      <c r="B38" s="34"/>
      <c r="C38" s="34"/>
      <c r="D38" s="35" t="s">
        <v>29</v>
      </c>
      <c r="E38" s="36">
        <v>10214376756</v>
      </c>
      <c r="F38" s="36"/>
      <c r="G38" s="36">
        <v>10682265926</v>
      </c>
      <c r="H38" s="36">
        <v>467889170</v>
      </c>
      <c r="I38" s="36">
        <v>15259690</v>
      </c>
      <c r="J38" s="36"/>
      <c r="K38" s="36">
        <v>16465083</v>
      </c>
      <c r="L38" s="36">
        <v>15259690</v>
      </c>
      <c r="M38" s="36"/>
      <c r="N38" s="37">
        <v>1658829.05</v>
      </c>
      <c r="O38" s="37"/>
      <c r="P38" s="36">
        <v>49588455</v>
      </c>
      <c r="Q38" s="36"/>
      <c r="R38" s="36">
        <v>52251644</v>
      </c>
      <c r="S38" s="36"/>
      <c r="T38" s="37"/>
      <c r="U38" s="36"/>
      <c r="V38" s="36">
        <v>0</v>
      </c>
      <c r="W38" s="36">
        <v>520140814</v>
      </c>
      <c r="X38" s="36">
        <v>10605000</v>
      </c>
      <c r="Y38" s="36">
        <v>15200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983000</v>
      </c>
      <c r="AN38" s="36">
        <v>11603200</v>
      </c>
    </row>
    <row r="39" spans="1:40" x14ac:dyDescent="0.2">
      <c r="A39" s="33"/>
      <c r="B39" s="34"/>
      <c r="C39" s="34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40"/>
      <c r="P39" s="39"/>
      <c r="Q39" s="39"/>
      <c r="R39" s="41"/>
      <c r="S39" s="39"/>
      <c r="T39" s="40"/>
      <c r="U39" s="39"/>
      <c r="V39" s="39"/>
      <c r="W39" s="39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</row>
    <row r="40" spans="1:40" s="43" customFormat="1" ht="11.25" x14ac:dyDescent="0.2">
      <c r="B40" s="44"/>
      <c r="C40" s="44"/>
      <c r="D40" s="44"/>
      <c r="E40" s="44" t="s">
        <v>86</v>
      </c>
      <c r="F40" s="45"/>
      <c r="G40" s="46"/>
      <c r="H40" s="46"/>
      <c r="I40" s="47"/>
      <c r="J40" s="47"/>
      <c r="K40" s="47"/>
      <c r="L40" s="46"/>
      <c r="M40" s="46"/>
      <c r="N40" s="56" t="s">
        <v>87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86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1:40" x14ac:dyDescent="0.2"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48"/>
      <c r="Y41" s="48"/>
      <c r="Z41" s="48"/>
      <c r="AA41" s="48"/>
      <c r="AB41" s="48"/>
      <c r="AC41" s="3"/>
      <c r="AD41" s="3"/>
      <c r="AE41" s="3"/>
      <c r="AF41" s="3"/>
    </row>
    <row r="42" spans="1:40" x14ac:dyDescent="0.2">
      <c r="X42" s="28"/>
      <c r="Y42" s="28"/>
      <c r="Z42" s="28"/>
      <c r="AA42" s="28"/>
      <c r="AB42" s="28"/>
    </row>
    <row r="43" spans="1:40" x14ac:dyDescent="0.2">
      <c r="X43" s="28"/>
      <c r="Y43" s="28"/>
      <c r="Z43" s="28"/>
      <c r="AA43" s="28"/>
      <c r="AB43" s="28"/>
    </row>
    <row r="44" spans="1:40" x14ac:dyDescent="0.2">
      <c r="X44" s="28"/>
      <c r="Y44" s="28"/>
      <c r="Z44" s="28"/>
      <c r="AA44" s="28"/>
      <c r="AB44" s="28"/>
    </row>
    <row r="45" spans="1:40" x14ac:dyDescent="0.2">
      <c r="X45" s="28"/>
      <c r="Y45" s="28"/>
      <c r="Z45" s="28"/>
      <c r="AA45" s="28"/>
      <c r="AB45" s="28"/>
    </row>
    <row r="46" spans="1:40" x14ac:dyDescent="0.2">
      <c r="X46" s="28"/>
      <c r="Y46" s="28"/>
      <c r="Z46" s="28"/>
      <c r="AA46" s="28"/>
      <c r="AB46" s="28"/>
    </row>
    <row r="47" spans="1:40" x14ac:dyDescent="0.2">
      <c r="X47" s="28"/>
      <c r="Y47" s="28"/>
      <c r="Z47" s="28"/>
      <c r="AA47" s="28"/>
      <c r="AB47" s="28"/>
    </row>
    <row r="48" spans="1:40" x14ac:dyDescent="0.2">
      <c r="X48" s="28"/>
      <c r="Y48" s="28"/>
      <c r="Z48" s="28"/>
      <c r="AA48" s="28"/>
      <c r="AB48" s="28"/>
    </row>
    <row r="49" spans="24:28" x14ac:dyDescent="0.2">
      <c r="X49" s="28"/>
      <c r="Y49" s="28"/>
      <c r="Z49" s="28"/>
      <c r="AA49" s="28"/>
      <c r="AB49" s="28"/>
    </row>
    <row r="50" spans="24:28" x14ac:dyDescent="0.2">
      <c r="X50" s="28"/>
      <c r="Y50" s="28"/>
      <c r="Z50" s="28"/>
      <c r="AA50" s="28"/>
      <c r="AB50" s="28"/>
    </row>
    <row r="51" spans="24:28" x14ac:dyDescent="0.2">
      <c r="X51" s="28"/>
      <c r="Y51" s="28"/>
      <c r="Z51" s="28"/>
      <c r="AA51" s="28"/>
      <c r="AB51" s="28"/>
    </row>
    <row r="52" spans="24:28" x14ac:dyDescent="0.2">
      <c r="X52" s="28"/>
      <c r="Y52" s="28"/>
      <c r="Z52" s="28"/>
      <c r="AA52" s="28"/>
      <c r="AB52" s="28"/>
    </row>
    <row r="53" spans="24:28" x14ac:dyDescent="0.2">
      <c r="X53" s="28"/>
      <c r="Y53" s="28"/>
      <c r="Z53" s="28"/>
      <c r="AA53" s="28"/>
      <c r="AB53" s="28"/>
    </row>
    <row r="54" spans="24:28" x14ac:dyDescent="0.2">
      <c r="X54" s="28"/>
      <c r="Y54" s="28"/>
      <c r="Z54" s="28"/>
      <c r="AA54" s="28"/>
      <c r="AB54" s="28"/>
    </row>
    <row r="56" spans="24:28" x14ac:dyDescent="0.2">
      <c r="X56" s="28"/>
      <c r="Y56" s="28"/>
      <c r="Z56" s="28"/>
      <c r="AA56" s="28"/>
      <c r="AB56" s="28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Warren Final EQ Table 2017</dc:title>
  <dc:subject>Warren Final EQ Table 2017</dc:subject>
  <dc:creator>NJ Taxation</dc:creator>
  <cp:keywords>Warren Final EQ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2017-04-19T16:03:58Z</dcterms:modified>
</cp:coreProperties>
</file>