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20" yWindow="180" windowWidth="13515" windowHeight="127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<sst xmlns="http://schemas.openxmlformats.org/spreadsheetml/2006/main" count="129" uniqueCount="107">
  <si>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</si>
  <si>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</si>
  <si>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</si>
  <si>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</si>
  <si>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</si>
  <si>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</si>
  <si>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</si>
  <si>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</si>
  <si>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</si>
  <si>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</si>
  <si>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</si>
  <si>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</si>
  <si>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</si>
  <si>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</si>
  <si>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</si>
  <si>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</si>
  <si>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</si>
  <si>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</si>
  <si>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</si>
  <si>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</si>
  <si>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</si>
  <si>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</si>
  <si>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</si>
  <si>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</si>
  <si>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</si>
  <si>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</si>
  <si>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</si>
  <si>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</si>
  <si>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</si>
  <si>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</si>
  <si>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</si>
  <si>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</si>
  <si>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</si>
  <si>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</si>
  <si>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</si>
  <si>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</si>
  <si>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</si>
  <si>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</si>
  <si>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</si>
  <si>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</si>
  <si>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</si>
  <si>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</si>
  <si>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</si>
  <si>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</si>
  <si>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</si>
  <si>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</si>
  <si>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</si>
  <si>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</si>
  <si>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</si>
  <si>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</si>
  <si>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</si>
  <si>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</si>
  <si>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</si>
  <si>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</si>
  <si>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</si>
  <si>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</si>
  <si>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</si>
  <si>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</si>
  <si>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</si>
  <si>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</si>
  <si>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</si>
  <si>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</si>
  <si>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</si>
  <si>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</si>
  <si>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</si>
  <si>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</si>
  <si>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</si>
  <si>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</si>
  <si>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</si>
  <si>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</si>
  <si>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</si>
  <si>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</si>
  <si>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</si>
  <si>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</si>
  <si>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</si>
  <si>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</si>
  <si>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</si>
  <si>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</si>
  <si>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</si>
  <si>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</si>
  <si>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</si>
  <si>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</si>
  <si>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</si>
  <si>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</si>
  <si>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</si>
  <si>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</si>
  <si>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</si>
  <si>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</si>
  <si>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</si>
  <si>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</si>
  <si>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</si>
  <si>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</si>
  <si>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</si>
  <si>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</si>
  <si>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</si>
  <si>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</si>
  <si>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</si>
  <si>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</si>
  <si>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</si>
  <si>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</si>
  <si>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</si>
  <si>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</si>
  <si>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</si>
  <si>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</si>
  <si>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</si>
  <si>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</si>
  <si>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Hudson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</si>
</sst>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3" fontId="0" fillId="3" borderId="7" xfId="0" applyNumberFormat="1" applyFill="1" applyBorder="1"/>
    <xf numFmtId="3" fontId="1" fillId="2" borderId="7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6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1" fontId="0" fillId="0" borderId="2" xfId="1" applyNumberFormat="1" applyFont="1" applyFill="1" applyBorder="1" applyAlignment="1">
      <alignment horizontal="right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37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zoomScaleNormal="100" workbookViewId="0">
      <selection activeCell="D5" sqref="D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3.28515625" style="3" customWidth="1"/>
    <col min="26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5.85546875" style="3" customWidth="1"/>
    <col min="35" max="35" width="14.42578125" style="3" customWidth="1"/>
    <col min="36" max="36" width="11.5703125" style="3" customWidth="1"/>
    <col min="37" max="37" width="14.28515625" style="3" customWidth="1"/>
    <col min="38" max="38" width="15.5703125" style="3" customWidth="1"/>
    <col min="39" max="39" width="17" style="3" customWidth="1"/>
    <col min="40" max="40" width="12" style="3" customWidth="1"/>
    <col min="41" max="16384" width="9.140625" style="3"/>
  </cols>
  <sheetData>
    <row r="2" spans="1:40" ht="15" x14ac:dyDescent="0.2">
      <c r="G2" s="29"/>
      <c r="H2" s="41" t="s">
        <v>106</v>
      </c>
      <c r="P2" s="3" t="str">
        <f>H2</f>
        <v>Final Equalization Table, County of Hudson for the year 2019</v>
      </c>
      <c r="AD2" s="3" t="str">
        <f>H2</f>
        <v>Final Equalization Table, County of Hudson for the year 2019</v>
      </c>
    </row>
    <row r="5" spans="1:40" ht="27.6" customHeight="1" x14ac:dyDescent="0.2">
      <c r="E5" s="55" t="s">
        <v>6</v>
      </c>
      <c r="F5" s="55"/>
      <c r="G5" s="55"/>
      <c r="H5" s="55"/>
      <c r="I5" s="54" t="s">
        <v>70</v>
      </c>
      <c r="J5" s="54"/>
      <c r="K5" s="54"/>
      <c r="L5" s="54"/>
      <c r="M5" s="54"/>
      <c r="N5" s="55" t="s">
        <v>47</v>
      </c>
      <c r="O5" s="55"/>
      <c r="P5" s="55"/>
      <c r="Q5" s="55"/>
      <c r="R5" s="55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55"/>
      <c r="F6" s="55"/>
      <c r="G6" s="55"/>
      <c r="H6" s="55"/>
      <c r="I6" s="54"/>
      <c r="J6" s="54"/>
      <c r="K6" s="54"/>
      <c r="L6" s="54"/>
      <c r="M6" s="54"/>
      <c r="N6" s="55"/>
      <c r="O6" s="55"/>
      <c r="P6" s="55"/>
      <c r="Q6" s="55"/>
      <c r="R6" s="55"/>
      <c r="S6" s="54"/>
      <c r="T6" s="54"/>
      <c r="U6" s="54"/>
      <c r="V6" s="54"/>
      <c r="W6" s="54"/>
    </row>
    <row r="7" spans="1:40" ht="12.75" customHeight="1" x14ac:dyDescent="0.2">
      <c r="E7" s="55"/>
      <c r="F7" s="55"/>
      <c r="G7" s="55"/>
      <c r="H7" s="55"/>
      <c r="I7" s="54"/>
      <c r="J7" s="54"/>
      <c r="K7" s="54"/>
      <c r="L7" s="54"/>
      <c r="M7" s="54"/>
      <c r="N7" s="55"/>
      <c r="O7" s="55"/>
      <c r="P7" s="55"/>
      <c r="Q7" s="55"/>
      <c r="R7" s="55"/>
      <c r="S7" s="54"/>
      <c r="T7" s="54"/>
      <c r="U7" s="54"/>
      <c r="V7" s="54"/>
      <c r="W7" s="54"/>
      <c r="X7" s="56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x14ac:dyDescent="0.2"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3" t="s">
        <v>26</v>
      </c>
      <c r="T8" s="23" t="s">
        <v>27</v>
      </c>
      <c r="U8" s="23" t="s">
        <v>28</v>
      </c>
      <c r="V8" s="23">
        <v>5</v>
      </c>
      <c r="W8" s="23">
        <v>6</v>
      </c>
      <c r="X8" s="21" t="s">
        <v>32</v>
      </c>
      <c r="Y8" s="21" t="s">
        <v>33</v>
      </c>
      <c r="Z8" s="21" t="s">
        <v>34</v>
      </c>
      <c r="AA8" s="21" t="s">
        <v>35</v>
      </c>
      <c r="AB8" s="21" t="s">
        <v>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40</v>
      </c>
      <c r="AH8" s="21" t="s">
        <v>41</v>
      </c>
      <c r="AI8" s="21" t="s">
        <v>42</v>
      </c>
      <c r="AJ8" s="35" t="s">
        <v>43</v>
      </c>
      <c r="AK8" s="36" t="s">
        <v>78</v>
      </c>
      <c r="AL8" s="36" t="s">
        <v>97</v>
      </c>
      <c r="AM8" s="36" t="s">
        <v>98</v>
      </c>
      <c r="AN8" s="36" t="s">
        <v>99</v>
      </c>
    </row>
    <row r="9" spans="1:40" s="9" customFormat="1" ht="13.15" customHeight="1" x14ac:dyDescent="0.2">
      <c r="B9" s="10"/>
      <c r="C9" s="60" t="s">
        <v>44</v>
      </c>
      <c r="D9" s="61" t="s">
        <v>45</v>
      </c>
      <c r="E9" s="62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1" t="s">
        <v>11</v>
      </c>
      <c r="K9" s="54" t="s">
        <v>56</v>
      </c>
      <c r="L9" s="54" t="s">
        <v>52</v>
      </c>
      <c r="M9" s="54" t="s">
        <v>95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81</v>
      </c>
      <c r="W9" s="54" t="s">
        <v>55</v>
      </c>
      <c r="X9" s="54" t="s">
        <v>60</v>
      </c>
      <c r="Y9" s="54" t="s">
        <v>100</v>
      </c>
      <c r="Z9" s="54" t="s">
        <v>69</v>
      </c>
      <c r="AA9" s="54" t="s">
        <v>68</v>
      </c>
      <c r="AB9" s="51" t="s">
        <v>101</v>
      </c>
      <c r="AC9" s="54" t="s">
        <v>96</v>
      </c>
      <c r="AD9" s="51" t="s">
        <v>102</v>
      </c>
      <c r="AE9" s="51" t="s">
        <v>103</v>
      </c>
      <c r="AF9" s="51" t="s">
        <v>104</v>
      </c>
      <c r="AG9" s="54" t="s">
        <v>62</v>
      </c>
      <c r="AH9" s="54" t="s">
        <v>61</v>
      </c>
      <c r="AI9" s="54" t="s">
        <v>64</v>
      </c>
      <c r="AJ9" s="54" t="s">
        <v>63</v>
      </c>
      <c r="AK9" s="53" t="s">
        <v>65</v>
      </c>
      <c r="AL9" s="53" t="s">
        <v>66</v>
      </c>
      <c r="AM9" s="53" t="s">
        <v>67</v>
      </c>
      <c r="AN9" s="53" t="s">
        <v>105</v>
      </c>
    </row>
    <row r="10" spans="1:40" s="9" customFormat="1" x14ac:dyDescent="0.2">
      <c r="B10" s="10"/>
      <c r="C10" s="60"/>
      <c r="D10" s="61"/>
      <c r="E10" s="62"/>
      <c r="F10" s="54"/>
      <c r="G10" s="54"/>
      <c r="H10" s="54"/>
      <c r="I10" s="54"/>
      <c r="J10" s="52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2"/>
      <c r="AC10" s="54"/>
      <c r="AD10" s="52"/>
      <c r="AE10" s="52"/>
      <c r="AF10" s="52"/>
      <c r="AG10" s="54"/>
      <c r="AH10" s="54"/>
      <c r="AI10" s="54"/>
      <c r="AJ10" s="54"/>
      <c r="AK10" s="54"/>
      <c r="AL10" s="54"/>
      <c r="AM10" s="54"/>
      <c r="AN10" s="54"/>
    </row>
    <row r="11" spans="1:40" s="9" customFormat="1" ht="55.9" customHeight="1" x14ac:dyDescent="0.2">
      <c r="B11" s="10"/>
      <c r="C11" s="60"/>
      <c r="D11" s="61"/>
      <c r="E11" s="62"/>
      <c r="F11" s="54"/>
      <c r="G11" s="54"/>
      <c r="H11" s="54"/>
      <c r="I11" s="54"/>
      <c r="J11" s="52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2"/>
      <c r="AC11" s="54"/>
      <c r="AD11" s="52"/>
      <c r="AE11" s="52"/>
      <c r="AF11" s="52"/>
      <c r="AG11" s="54"/>
      <c r="AH11" s="54"/>
      <c r="AI11" s="54"/>
      <c r="AJ11" s="54"/>
      <c r="AK11" s="54"/>
      <c r="AL11" s="54"/>
      <c r="AM11" s="54"/>
      <c r="AN11" s="54"/>
    </row>
    <row r="12" spans="1:40" s="9" customFormat="1" x14ac:dyDescent="0.2">
      <c r="B12" s="10"/>
      <c r="C12" s="60"/>
      <c r="D12" s="61"/>
      <c r="E12" s="62"/>
      <c r="F12" s="54"/>
      <c r="G12" s="54"/>
      <c r="H12" s="54"/>
      <c r="I12" s="54"/>
      <c r="J12" s="52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2"/>
      <c r="AC12" s="54"/>
      <c r="AD12" s="52"/>
      <c r="AE12" s="52"/>
      <c r="AF12" s="52"/>
      <c r="AG12" s="54"/>
      <c r="AH12" s="54"/>
      <c r="AI12" s="54"/>
      <c r="AJ12" s="54"/>
      <c r="AK12" s="54"/>
      <c r="AL12" s="54"/>
      <c r="AM12" s="54"/>
      <c r="AN12" s="54"/>
    </row>
    <row r="13" spans="1:40" s="9" customFormat="1" x14ac:dyDescent="0.2">
      <c r="B13" s="10"/>
      <c r="C13" s="60"/>
      <c r="D13" s="61"/>
      <c r="E13" s="62"/>
      <c r="F13" s="54"/>
      <c r="G13" s="54"/>
      <c r="H13" s="54"/>
      <c r="I13" s="54"/>
      <c r="J13" s="52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2"/>
      <c r="AC13" s="54"/>
      <c r="AD13" s="52"/>
      <c r="AE13" s="52"/>
      <c r="AF13" s="52"/>
      <c r="AG13" s="54"/>
      <c r="AH13" s="54"/>
      <c r="AI13" s="54"/>
      <c r="AJ13" s="54"/>
      <c r="AK13" s="54"/>
      <c r="AL13" s="54"/>
      <c r="AM13" s="54"/>
      <c r="AN13" s="54"/>
    </row>
    <row r="14" spans="1:40" s="9" customFormat="1" x14ac:dyDescent="0.2">
      <c r="B14" s="10"/>
      <c r="C14" s="60"/>
      <c r="D14" s="61"/>
      <c r="E14" s="62"/>
      <c r="F14" s="54"/>
      <c r="G14" s="54"/>
      <c r="H14" s="54"/>
      <c r="I14" s="54"/>
      <c r="J14" s="24" t="s">
        <v>82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4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4"/>
    </row>
    <row r="15" spans="1:40" s="9" customFormat="1" x14ac:dyDescent="0.2">
      <c r="A15" s="32" t="s">
        <v>74</v>
      </c>
      <c r="B15" s="20" t="s">
        <v>0</v>
      </c>
      <c r="C15" s="30" t="s">
        <v>5</v>
      </c>
      <c r="D15" s="31" t="s">
        <v>83</v>
      </c>
      <c r="E15" s="63">
        <v>2179884364</v>
      </c>
      <c r="F15" s="45">
        <v>34.130000000000003</v>
      </c>
      <c r="G15" s="64">
        <v>6387003703</v>
      </c>
      <c r="H15" s="65">
        <v>4207119339</v>
      </c>
      <c r="I15" s="44">
        <v>2611677</v>
      </c>
      <c r="J15" s="45">
        <v>34.130000000000003</v>
      </c>
      <c r="K15" s="65">
        <v>7652145</v>
      </c>
      <c r="L15" s="64">
        <v>2611677</v>
      </c>
      <c r="M15" s="43">
        <v>0</v>
      </c>
      <c r="N15" s="46">
        <v>2816890</v>
      </c>
      <c r="O15" s="47">
        <v>8.4580000000000002</v>
      </c>
      <c r="P15" s="65">
        <v>33304445</v>
      </c>
      <c r="Q15" s="48">
        <v>36.880000000000003</v>
      </c>
      <c r="R15" s="65">
        <v>90304894</v>
      </c>
      <c r="S15" s="49">
        <v>0</v>
      </c>
      <c r="T15" s="48">
        <v>34.130000000000003</v>
      </c>
      <c r="U15" s="49">
        <v>0</v>
      </c>
      <c r="V15" s="44">
        <v>6391177</v>
      </c>
      <c r="W15" s="66">
        <v>4303815410</v>
      </c>
      <c r="X15" s="50">
        <v>0</v>
      </c>
      <c r="Y15" s="50">
        <v>279700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1842000</v>
      </c>
      <c r="AI15" s="50">
        <v>1021600</v>
      </c>
      <c r="AJ15" s="50">
        <v>0</v>
      </c>
      <c r="AK15" s="50">
        <v>0</v>
      </c>
      <c r="AL15" s="50">
        <v>0</v>
      </c>
      <c r="AM15" s="50">
        <v>0</v>
      </c>
      <c r="AN15" s="42">
        <v>3143300</v>
      </c>
    </row>
    <row r="16" spans="1:40" s="9" customFormat="1" x14ac:dyDescent="0.2">
      <c r="A16" s="32" t="s">
        <v>74</v>
      </c>
      <c r="B16" s="20" t="s">
        <v>1</v>
      </c>
      <c r="C16" s="30"/>
      <c r="D16" s="31" t="s">
        <v>84</v>
      </c>
      <c r="E16" s="63">
        <v>160734600</v>
      </c>
      <c r="F16" s="45">
        <v>80.42</v>
      </c>
      <c r="G16" s="64">
        <v>199868938.0751057</v>
      </c>
      <c r="H16" s="65">
        <v>39134338.075105697</v>
      </c>
      <c r="I16" s="44">
        <v>128889</v>
      </c>
      <c r="J16" s="45">
        <v>80.42</v>
      </c>
      <c r="K16" s="65">
        <v>160270</v>
      </c>
      <c r="L16" s="64">
        <v>128889</v>
      </c>
      <c r="M16" s="43">
        <v>0</v>
      </c>
      <c r="N16" s="46">
        <v>223317</v>
      </c>
      <c r="O16" s="47">
        <v>2.5569999999999999</v>
      </c>
      <c r="P16" s="65">
        <v>8733555</v>
      </c>
      <c r="Q16" s="48">
        <v>99.81</v>
      </c>
      <c r="R16" s="65">
        <v>8750180</v>
      </c>
      <c r="S16" s="49">
        <v>0</v>
      </c>
      <c r="T16" s="48">
        <v>80.42</v>
      </c>
      <c r="U16" s="49">
        <v>0</v>
      </c>
      <c r="V16" s="44">
        <v>0</v>
      </c>
      <c r="W16" s="66">
        <v>47884518.075105697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42">
        <v>0</v>
      </c>
    </row>
    <row r="17" spans="1:40" s="9" customFormat="1" x14ac:dyDescent="0.2">
      <c r="A17" s="32" t="s">
        <v>74</v>
      </c>
      <c r="B17" s="20" t="s">
        <v>2</v>
      </c>
      <c r="C17" s="30"/>
      <c r="D17" s="31" t="s">
        <v>85</v>
      </c>
      <c r="E17" s="63">
        <v>789861176</v>
      </c>
      <c r="F17" s="45">
        <v>72.010000000000005</v>
      </c>
      <c r="G17" s="64">
        <v>1096877067.0740175</v>
      </c>
      <c r="H17" s="65">
        <v>307015891.07401752</v>
      </c>
      <c r="I17" s="44">
        <v>542343</v>
      </c>
      <c r="J17" s="45">
        <v>72.010000000000005</v>
      </c>
      <c r="K17" s="65">
        <v>753150</v>
      </c>
      <c r="L17" s="64">
        <v>542343</v>
      </c>
      <c r="M17" s="43">
        <v>0</v>
      </c>
      <c r="N17" s="46">
        <v>104817</v>
      </c>
      <c r="O17" s="47">
        <v>3.7269999999999999</v>
      </c>
      <c r="P17" s="65">
        <v>2812369</v>
      </c>
      <c r="Q17" s="48">
        <v>75.400000000000006</v>
      </c>
      <c r="R17" s="65">
        <v>3729932</v>
      </c>
      <c r="S17" s="49">
        <v>0</v>
      </c>
      <c r="T17" s="48">
        <v>72.010000000000005</v>
      </c>
      <c r="U17" s="49">
        <v>0</v>
      </c>
      <c r="V17" s="44">
        <v>0</v>
      </c>
      <c r="W17" s="66">
        <v>310745823.07401752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42">
        <v>0</v>
      </c>
    </row>
    <row r="18" spans="1:40" s="9" customFormat="1" x14ac:dyDescent="0.2">
      <c r="A18" s="32" t="s">
        <v>74</v>
      </c>
      <c r="B18" s="20" t="s">
        <v>3</v>
      </c>
      <c r="C18" s="37" t="s">
        <v>5</v>
      </c>
      <c r="D18" s="31" t="s">
        <v>86</v>
      </c>
      <c r="E18" s="63">
        <v>477150703</v>
      </c>
      <c r="F18" s="45">
        <v>33.6</v>
      </c>
      <c r="G18" s="64">
        <v>1420091377.9761906</v>
      </c>
      <c r="H18" s="65">
        <v>942940674.97619057</v>
      </c>
      <c r="I18" s="44">
        <v>598137</v>
      </c>
      <c r="J18" s="45">
        <v>33.6</v>
      </c>
      <c r="K18" s="65">
        <v>1780170</v>
      </c>
      <c r="L18" s="64">
        <v>598137</v>
      </c>
      <c r="M18" s="43">
        <v>0</v>
      </c>
      <c r="N18" s="46">
        <v>1109919</v>
      </c>
      <c r="O18" s="47">
        <v>7.2150000000000007</v>
      </c>
      <c r="P18" s="65">
        <v>15383493</v>
      </c>
      <c r="Q18" s="48">
        <v>37.409999999999997</v>
      </c>
      <c r="R18" s="65">
        <v>41121339</v>
      </c>
      <c r="S18" s="49">
        <v>0</v>
      </c>
      <c r="T18" s="48">
        <v>33.6</v>
      </c>
      <c r="U18" s="49">
        <v>0</v>
      </c>
      <c r="V18" s="44">
        <v>0</v>
      </c>
      <c r="W18" s="66">
        <v>984062013.97619057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154170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42">
        <v>154170</v>
      </c>
    </row>
    <row r="19" spans="1:40" s="9" customFormat="1" x14ac:dyDescent="0.2">
      <c r="A19" s="32" t="s">
        <v>74</v>
      </c>
      <c r="B19" s="20" t="s">
        <v>4</v>
      </c>
      <c r="C19" s="40" t="s">
        <v>5</v>
      </c>
      <c r="D19" s="31" t="s">
        <v>87</v>
      </c>
      <c r="E19" s="63">
        <v>11714201700</v>
      </c>
      <c r="F19" s="45">
        <v>67.19</v>
      </c>
      <c r="G19" s="64">
        <v>17434442178.895672</v>
      </c>
      <c r="H19" s="65">
        <v>5720240478.8956718</v>
      </c>
      <c r="I19" s="44">
        <v>5152341</v>
      </c>
      <c r="J19" s="45">
        <v>67.19</v>
      </c>
      <c r="K19" s="65">
        <v>7668315</v>
      </c>
      <c r="L19" s="64">
        <v>5152341</v>
      </c>
      <c r="M19" s="43">
        <v>0</v>
      </c>
      <c r="N19" s="46">
        <v>1963236</v>
      </c>
      <c r="O19" s="47">
        <v>1.5799999999999998</v>
      </c>
      <c r="P19" s="65">
        <v>124255443</v>
      </c>
      <c r="Q19" s="48">
        <v>69.150000000000006</v>
      </c>
      <c r="R19" s="65">
        <v>179689722</v>
      </c>
      <c r="S19" s="49">
        <v>0</v>
      </c>
      <c r="T19" s="48">
        <v>67.19</v>
      </c>
      <c r="U19" s="49">
        <v>0</v>
      </c>
      <c r="V19" s="44">
        <v>0</v>
      </c>
      <c r="W19" s="66">
        <v>5899930200.8956718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1341400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42">
        <v>1341400</v>
      </c>
    </row>
    <row r="20" spans="1:40" s="9" customFormat="1" x14ac:dyDescent="0.2">
      <c r="A20" s="32" t="s">
        <v>74</v>
      </c>
      <c r="B20" s="20" t="s">
        <v>77</v>
      </c>
      <c r="C20" s="30" t="s">
        <v>5</v>
      </c>
      <c r="D20" s="31" t="s">
        <v>88</v>
      </c>
      <c r="E20" s="63">
        <v>35220624245</v>
      </c>
      <c r="F20" s="45">
        <v>101.02</v>
      </c>
      <c r="G20" s="64">
        <v>34865001232.429222</v>
      </c>
      <c r="H20" s="65">
        <v>-355623012.57077789</v>
      </c>
      <c r="I20" s="44">
        <v>66349328</v>
      </c>
      <c r="J20" s="45">
        <v>100</v>
      </c>
      <c r="K20" s="65">
        <v>66349328</v>
      </c>
      <c r="L20" s="64">
        <v>66349328</v>
      </c>
      <c r="M20" s="43">
        <v>0</v>
      </c>
      <c r="N20" s="46">
        <v>6978226</v>
      </c>
      <c r="O20" s="47">
        <v>1.488</v>
      </c>
      <c r="P20" s="65">
        <v>468966801</v>
      </c>
      <c r="Q20" s="48">
        <v>109.93</v>
      </c>
      <c r="R20" s="65">
        <v>426604931</v>
      </c>
      <c r="S20" s="49">
        <v>0</v>
      </c>
      <c r="T20" s="48">
        <v>101.02</v>
      </c>
      <c r="U20" s="49">
        <v>0</v>
      </c>
      <c r="V20" s="44">
        <v>257039651</v>
      </c>
      <c r="W20" s="66">
        <v>328021569.42922211</v>
      </c>
      <c r="X20" s="50">
        <v>0</v>
      </c>
      <c r="Y20" s="50">
        <v>0</v>
      </c>
      <c r="Z20" s="50">
        <v>0</v>
      </c>
      <c r="AA20" s="50">
        <v>2500000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17385700</v>
      </c>
      <c r="AH20" s="50">
        <v>2663000</v>
      </c>
      <c r="AI20" s="50">
        <v>122025400</v>
      </c>
      <c r="AJ20" s="50">
        <v>10012700</v>
      </c>
      <c r="AK20" s="50">
        <v>3648200</v>
      </c>
      <c r="AL20" s="50">
        <v>469128100</v>
      </c>
      <c r="AM20" s="50">
        <v>107950600</v>
      </c>
      <c r="AN20" s="42">
        <v>735313700</v>
      </c>
    </row>
    <row r="21" spans="1:40" s="9" customFormat="1" x14ac:dyDescent="0.2">
      <c r="A21" s="32" t="s">
        <v>74</v>
      </c>
      <c r="B21" s="20" t="s">
        <v>76</v>
      </c>
      <c r="C21" s="30" t="s">
        <v>5</v>
      </c>
      <c r="D21" s="31" t="s">
        <v>89</v>
      </c>
      <c r="E21" s="63">
        <v>1086791590</v>
      </c>
      <c r="F21" s="45">
        <v>27.11</v>
      </c>
      <c r="G21" s="64">
        <v>4008821800.0737734</v>
      </c>
      <c r="H21" s="65">
        <v>2922030210.0737734</v>
      </c>
      <c r="I21" s="44">
        <v>2431449</v>
      </c>
      <c r="J21" s="45">
        <v>27.11</v>
      </c>
      <c r="K21" s="65">
        <v>8968827</v>
      </c>
      <c r="L21" s="64">
        <v>2431449</v>
      </c>
      <c r="M21" s="43">
        <v>0</v>
      </c>
      <c r="N21" s="46">
        <v>2268357</v>
      </c>
      <c r="O21" s="47">
        <v>10.561</v>
      </c>
      <c r="P21" s="65">
        <v>21478619</v>
      </c>
      <c r="Q21" s="48">
        <v>28.44</v>
      </c>
      <c r="R21" s="65">
        <v>75522570</v>
      </c>
      <c r="S21" s="49">
        <v>0</v>
      </c>
      <c r="T21" s="48">
        <v>27.11</v>
      </c>
      <c r="U21" s="49">
        <v>0</v>
      </c>
      <c r="V21" s="44">
        <v>0</v>
      </c>
      <c r="W21" s="66">
        <v>2997552780.0737734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3180200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42">
        <v>3180200</v>
      </c>
    </row>
    <row r="22" spans="1:40" s="9" customFormat="1" x14ac:dyDescent="0.2">
      <c r="A22" s="32" t="s">
        <v>74</v>
      </c>
      <c r="B22" s="20" t="s">
        <v>75</v>
      </c>
      <c r="C22" s="30" t="s">
        <v>5</v>
      </c>
      <c r="D22" s="31" t="s">
        <v>90</v>
      </c>
      <c r="E22" s="63">
        <v>2574794467</v>
      </c>
      <c r="F22" s="45">
        <v>39.5</v>
      </c>
      <c r="G22" s="64">
        <v>6518467005.0632906</v>
      </c>
      <c r="H22" s="65">
        <v>3943672538.0632906</v>
      </c>
      <c r="I22" s="44">
        <v>3420264</v>
      </c>
      <c r="J22" s="45">
        <v>39.5</v>
      </c>
      <c r="K22" s="65">
        <v>8658896</v>
      </c>
      <c r="L22" s="64">
        <v>3420264</v>
      </c>
      <c r="M22" s="43">
        <v>0</v>
      </c>
      <c r="N22" s="46">
        <v>1176441</v>
      </c>
      <c r="O22" s="47">
        <v>5.6360000000000001</v>
      </c>
      <c r="P22" s="65">
        <v>20873687</v>
      </c>
      <c r="Q22" s="48">
        <v>41.9</v>
      </c>
      <c r="R22" s="65">
        <v>49817869</v>
      </c>
      <c r="S22" s="49">
        <v>0</v>
      </c>
      <c r="T22" s="48">
        <v>39.5</v>
      </c>
      <c r="U22" s="49">
        <v>0</v>
      </c>
      <c r="V22" s="44">
        <v>0</v>
      </c>
      <c r="W22" s="66">
        <v>3993490407.0632906</v>
      </c>
      <c r="X22" s="50">
        <v>0</v>
      </c>
      <c r="Y22" s="50">
        <v>1152933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42">
        <v>1152933</v>
      </c>
    </row>
    <row r="23" spans="1:40" s="9" customFormat="1" x14ac:dyDescent="0.2">
      <c r="A23" s="32" t="s">
        <v>74</v>
      </c>
      <c r="B23" s="20" t="s">
        <v>74</v>
      </c>
      <c r="C23" s="30" t="s">
        <v>5</v>
      </c>
      <c r="D23" s="31" t="s">
        <v>91</v>
      </c>
      <c r="E23" s="63">
        <v>2817807825</v>
      </c>
      <c r="F23" s="45">
        <v>51.82</v>
      </c>
      <c r="G23" s="64">
        <v>5437683954.0717869</v>
      </c>
      <c r="H23" s="65">
        <v>2619876129.0717869</v>
      </c>
      <c r="I23" s="44">
        <v>3336160</v>
      </c>
      <c r="J23" s="45">
        <v>51.82</v>
      </c>
      <c r="K23" s="65">
        <v>6437978</v>
      </c>
      <c r="L23" s="64">
        <v>3336160</v>
      </c>
      <c r="M23" s="43">
        <v>0</v>
      </c>
      <c r="N23" s="46">
        <v>646635</v>
      </c>
      <c r="O23" s="47">
        <v>3.61</v>
      </c>
      <c r="P23" s="65">
        <v>17912327</v>
      </c>
      <c r="Q23" s="48">
        <v>56.91</v>
      </c>
      <c r="R23" s="65">
        <v>31474832</v>
      </c>
      <c r="S23" s="49">
        <v>0</v>
      </c>
      <c r="T23" s="48">
        <v>51.82</v>
      </c>
      <c r="U23" s="49">
        <v>0</v>
      </c>
      <c r="V23" s="44">
        <v>0</v>
      </c>
      <c r="W23" s="66">
        <v>2651350961.0717869</v>
      </c>
      <c r="X23" s="50">
        <v>0</v>
      </c>
      <c r="Y23" s="50">
        <v>4644700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1331100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42">
        <v>5975800</v>
      </c>
    </row>
    <row r="24" spans="1:40" s="9" customFormat="1" x14ac:dyDescent="0.2">
      <c r="A24" s="32" t="s">
        <v>74</v>
      </c>
      <c r="B24" s="20" t="s">
        <v>73</v>
      </c>
      <c r="C24" s="30"/>
      <c r="D24" s="31" t="s">
        <v>92</v>
      </c>
      <c r="E24" s="63">
        <v>1506473899</v>
      </c>
      <c r="F24" s="45">
        <v>36.69</v>
      </c>
      <c r="G24" s="64">
        <v>4105952300.3543205</v>
      </c>
      <c r="H24" s="65">
        <v>2599478401.3543205</v>
      </c>
      <c r="I24" s="44">
        <v>5873107</v>
      </c>
      <c r="J24" s="45">
        <v>36.69</v>
      </c>
      <c r="K24" s="65">
        <v>16007378</v>
      </c>
      <c r="L24" s="64">
        <v>5873107</v>
      </c>
      <c r="M24" s="43">
        <v>0</v>
      </c>
      <c r="N24" s="46">
        <v>1163791</v>
      </c>
      <c r="O24" s="47">
        <v>6.9640000000000004</v>
      </c>
      <c r="P24" s="65">
        <v>16711531</v>
      </c>
      <c r="Q24" s="48">
        <v>38.6</v>
      </c>
      <c r="R24" s="65">
        <v>43294122</v>
      </c>
      <c r="S24" s="49">
        <v>0</v>
      </c>
      <c r="T24" s="48">
        <v>36.69</v>
      </c>
      <c r="U24" s="49">
        <v>0</v>
      </c>
      <c r="V24" s="44">
        <v>0</v>
      </c>
      <c r="W24" s="66">
        <v>2642772523.3543205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42">
        <v>0</v>
      </c>
    </row>
    <row r="25" spans="1:40" s="9" customFormat="1" x14ac:dyDescent="0.2">
      <c r="A25" s="32" t="s">
        <v>74</v>
      </c>
      <c r="B25" s="20" t="s">
        <v>72</v>
      </c>
      <c r="C25" s="30"/>
      <c r="D25" s="31" t="s">
        <v>93</v>
      </c>
      <c r="E25" s="63">
        <v>4089418600</v>
      </c>
      <c r="F25" s="45">
        <v>104.06</v>
      </c>
      <c r="G25" s="64">
        <v>3929866038.8237553</v>
      </c>
      <c r="H25" s="65">
        <v>-159552561.17624474</v>
      </c>
      <c r="I25" s="44">
        <v>2889355</v>
      </c>
      <c r="J25" s="45">
        <v>100</v>
      </c>
      <c r="K25" s="65">
        <v>2889355</v>
      </c>
      <c r="L25" s="64">
        <v>2889355</v>
      </c>
      <c r="M25" s="43">
        <v>0</v>
      </c>
      <c r="N25" s="46">
        <v>504136</v>
      </c>
      <c r="O25" s="47">
        <v>1.6509999999999998</v>
      </c>
      <c r="P25" s="65">
        <v>30535191</v>
      </c>
      <c r="Q25" s="48">
        <v>108.88</v>
      </c>
      <c r="R25" s="65">
        <v>28044812</v>
      </c>
      <c r="S25" s="49">
        <v>0</v>
      </c>
      <c r="T25" s="48">
        <v>104.06</v>
      </c>
      <c r="U25" s="49">
        <v>0</v>
      </c>
      <c r="V25" s="44">
        <v>0</v>
      </c>
      <c r="W25" s="66">
        <v>-131507749.17624474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42">
        <v>0</v>
      </c>
    </row>
    <row r="26" spans="1:40" s="9" customFormat="1" x14ac:dyDescent="0.2">
      <c r="A26" s="32" t="s">
        <v>74</v>
      </c>
      <c r="B26" s="20" t="s">
        <v>71</v>
      </c>
      <c r="C26" s="30" t="s">
        <v>5</v>
      </c>
      <c r="D26" s="31" t="s">
        <v>94</v>
      </c>
      <c r="E26" s="63">
        <v>917680180</v>
      </c>
      <c r="F26" s="45">
        <v>29.27</v>
      </c>
      <c r="G26" s="64">
        <v>3135224393.5770416</v>
      </c>
      <c r="H26" s="65">
        <v>2217544213.5770416</v>
      </c>
      <c r="I26" s="44">
        <v>823022</v>
      </c>
      <c r="J26" s="45">
        <v>29.27</v>
      </c>
      <c r="K26" s="65">
        <v>2811828</v>
      </c>
      <c r="L26" s="64">
        <v>823022</v>
      </c>
      <c r="M26" s="43">
        <v>0</v>
      </c>
      <c r="N26" s="46">
        <v>963046</v>
      </c>
      <c r="O26" s="47">
        <v>7.5270000000000001</v>
      </c>
      <c r="P26" s="65">
        <v>12794553</v>
      </c>
      <c r="Q26" s="48">
        <v>32.4</v>
      </c>
      <c r="R26" s="65">
        <v>39489361</v>
      </c>
      <c r="S26" s="49">
        <v>0</v>
      </c>
      <c r="T26" s="48">
        <v>29.27</v>
      </c>
      <c r="U26" s="49">
        <v>0</v>
      </c>
      <c r="V26" s="44">
        <v>0</v>
      </c>
      <c r="W26" s="66">
        <v>2257033574.5770416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776600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42">
        <v>776600</v>
      </c>
    </row>
    <row r="27" spans="1:40" x14ac:dyDescent="0.2">
      <c r="A27" s="12"/>
      <c r="B27" s="1"/>
      <c r="C27" s="1"/>
      <c r="D27" s="1"/>
      <c r="E27" s="4"/>
      <c r="F27" s="5"/>
      <c r="G27" s="4"/>
      <c r="H27" s="4"/>
      <c r="I27" s="4"/>
      <c r="J27" s="5"/>
      <c r="K27" s="4"/>
      <c r="L27" s="4"/>
      <c r="M27" s="4"/>
      <c r="N27" s="6"/>
      <c r="O27" s="7"/>
      <c r="P27" s="4"/>
      <c r="Q27" s="6"/>
      <c r="R27" s="11"/>
      <c r="T27" s="5"/>
      <c r="U27" s="4"/>
      <c r="V27" s="6"/>
      <c r="W27" s="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6"/>
    </row>
    <row r="28" spans="1:40" x14ac:dyDescent="0.2">
      <c r="A28" s="13"/>
      <c r="B28" s="14"/>
      <c r="C28" s="14"/>
      <c r="D28" s="19" t="s">
        <v>29</v>
      </c>
      <c r="E28" s="33">
        <v>63535423349</v>
      </c>
      <c r="F28" s="33"/>
      <c r="G28" s="33">
        <v>88539299989.4142</v>
      </c>
      <c r="H28" s="33">
        <v>25003876640.414177</v>
      </c>
      <c r="I28" s="33">
        <v>94156072</v>
      </c>
      <c r="J28" s="33"/>
      <c r="K28" s="38">
        <v>130137640</v>
      </c>
      <c r="L28" s="33">
        <v>94156072</v>
      </c>
      <c r="M28" s="33"/>
      <c r="N28" s="33">
        <v>19918811</v>
      </c>
      <c r="O28" s="34"/>
      <c r="P28" s="33">
        <v>773762014</v>
      </c>
      <c r="Q28" s="33"/>
      <c r="R28" s="39">
        <v>1017844564</v>
      </c>
      <c r="S28" s="33"/>
      <c r="T28" s="34"/>
      <c r="U28" s="33"/>
      <c r="V28" s="33">
        <v>263430828</v>
      </c>
      <c r="W28" s="33">
        <v>26285152032.414177</v>
      </c>
      <c r="X28" s="33">
        <v>0</v>
      </c>
      <c r="Y28" s="33">
        <v>6077333</v>
      </c>
      <c r="Z28" s="33">
        <v>0</v>
      </c>
      <c r="AA28" s="33">
        <v>2500000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17385700</v>
      </c>
      <c r="AH28" s="33">
        <v>11288470</v>
      </c>
      <c r="AI28" s="33">
        <v>123047000</v>
      </c>
      <c r="AJ28" s="33">
        <v>10012700</v>
      </c>
      <c r="AK28" s="33">
        <v>3648200</v>
      </c>
      <c r="AL28" s="33">
        <v>469128100</v>
      </c>
      <c r="AM28" s="33">
        <v>107950600</v>
      </c>
      <c r="AN28" s="33">
        <v>751038103</v>
      </c>
    </row>
    <row r="29" spans="1:40" x14ac:dyDescent="0.2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8"/>
      <c r="T29" s="4"/>
      <c r="U29" s="4"/>
      <c r="V29" s="4"/>
      <c r="W29" s="4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40" s="25" customFormat="1" ht="11.25" x14ac:dyDescent="0.2">
      <c r="B30" s="18"/>
      <c r="C30" s="18"/>
      <c r="D30" s="18"/>
      <c r="E30" s="18" t="s">
        <v>79</v>
      </c>
      <c r="F30" s="27"/>
      <c r="G30" s="26"/>
      <c r="H30" s="26"/>
      <c r="I30" s="28"/>
      <c r="J30" s="28"/>
      <c r="K30" s="28"/>
      <c r="L30" s="26"/>
      <c r="M30" s="26"/>
      <c r="N30" s="59" t="s">
        <v>80</v>
      </c>
      <c r="O30" s="59"/>
      <c r="P30" s="59"/>
      <c r="Q30" s="59"/>
      <c r="R30" s="59"/>
      <c r="S30" s="59"/>
      <c r="T30" s="59"/>
      <c r="U30" s="59"/>
      <c r="V30" s="59"/>
      <c r="W30" s="59"/>
      <c r="X30" s="59" t="s">
        <v>79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</row>
    <row r="31" spans="1:40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7"/>
      <c r="Y31" s="17"/>
      <c r="Z31" s="17"/>
      <c r="AA31" s="17"/>
      <c r="AB31" s="17"/>
      <c r="AC31" s="2"/>
      <c r="AD31" s="2"/>
      <c r="AE31" s="2"/>
      <c r="AF31" s="2"/>
    </row>
    <row r="32" spans="1:40" x14ac:dyDescent="0.2"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</row>
    <row r="33" spans="5:40" x14ac:dyDescent="0.2"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</row>
    <row r="34" spans="5:40" x14ac:dyDescent="0.2">
      <c r="X34" s="6"/>
      <c r="Y34" s="6"/>
      <c r="Z34" s="6"/>
      <c r="AA34" s="6"/>
      <c r="AB34" s="6"/>
    </row>
    <row r="35" spans="5:40" x14ac:dyDescent="0.2">
      <c r="X35" s="6"/>
      <c r="Y35" s="6"/>
      <c r="Z35" s="6"/>
      <c r="AA35" s="6"/>
      <c r="AB35" s="6"/>
    </row>
    <row r="36" spans="5:40" x14ac:dyDescent="0.2">
      <c r="X36" s="6"/>
      <c r="Y36" s="6"/>
      <c r="Z36" s="6"/>
      <c r="AA36" s="6"/>
      <c r="AB36" s="6"/>
    </row>
    <row r="37" spans="5:40" x14ac:dyDescent="0.2">
      <c r="X37" s="6"/>
      <c r="Y37" s="6"/>
      <c r="Z37" s="6"/>
      <c r="AA37" s="6"/>
      <c r="AB37" s="6"/>
    </row>
    <row r="38" spans="5:40" x14ac:dyDescent="0.2">
      <c r="X38" s="6"/>
      <c r="Y38" s="6"/>
      <c r="Z38" s="6"/>
      <c r="AA38" s="6"/>
      <c r="AB38" s="6"/>
    </row>
    <row r="39" spans="5:40" x14ac:dyDescent="0.2">
      <c r="X39" s="6"/>
      <c r="Y39" s="6"/>
      <c r="Z39" s="6"/>
      <c r="AA39" s="6"/>
      <c r="AB39" s="6"/>
    </row>
    <row r="40" spans="5:40" x14ac:dyDescent="0.2">
      <c r="X40" s="6"/>
      <c r="Y40" s="6"/>
      <c r="Z40" s="6"/>
      <c r="AA40" s="6"/>
      <c r="AB40" s="6"/>
    </row>
    <row r="41" spans="5:40" x14ac:dyDescent="0.2">
      <c r="X41" s="6"/>
      <c r="Y41" s="6"/>
      <c r="Z41" s="6"/>
      <c r="AA41" s="6"/>
      <c r="AB41" s="6"/>
    </row>
    <row r="42" spans="5:40" x14ac:dyDescent="0.2">
      <c r="X42" s="6"/>
      <c r="Y42" s="6"/>
      <c r="Z42" s="6"/>
      <c r="AA42" s="6"/>
      <c r="AB42" s="6"/>
    </row>
    <row r="43" spans="5:40" x14ac:dyDescent="0.2">
      <c r="X43" s="6"/>
      <c r="Y43" s="6"/>
      <c r="Z43" s="6"/>
      <c r="AA43" s="6"/>
      <c r="AB43" s="6"/>
    </row>
    <row r="44" spans="5:40" x14ac:dyDescent="0.2">
      <c r="X44" s="6"/>
      <c r="Y44" s="6"/>
      <c r="Z44" s="6"/>
      <c r="AA44" s="6"/>
      <c r="AB44" s="6"/>
    </row>
    <row r="46" spans="5:40" x14ac:dyDescent="0.2">
      <c r="X46" s="6"/>
      <c r="Y46" s="6"/>
      <c r="Z46" s="6"/>
      <c r="AA46" s="6"/>
      <c r="AB46" s="6"/>
    </row>
  </sheetData>
  <mergeCells count="47">
    <mergeCell ref="X7:AN7"/>
    <mergeCell ref="N30:W30"/>
    <mergeCell ref="X30:AN30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DXV2RQSVUS77-2982-2256</_dlc_DocId>
    <_dlc_DocIdUrl xmlns="035e97a8-7486-4082-94c4-ab983c563e82">
      <Url>http://treassp/taxation/propadmin/_layouts/DocIdRedir.aspx?ID=DXV2RQSVUS77-2982-2256</Url>
      <Description>DXV2RQSVUS77-2982-2256</Description>
    </_dlc_DocIdUrl>
  </documentManagement>
</p:properties>
</file>

<file path=customXml/itemProps1.xml><?xml version="1.0" encoding="utf-8"?>
<ds:datastoreItem xmlns:ds="http://schemas.openxmlformats.org/officeDocument/2006/customXml" ds:itemID="{C0160983-AEEC-4740-8531-02EC47F6A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18A58-88AB-41BE-8703-0FFCBE69694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E8D9559-02D9-409A-A1DA-8F5A35BB40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D38B23-FC90-4AA0-850B-DF9D11671BF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035e97a8-7486-4082-94c4-ab983c563e8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2019-03-18T18:44:50Z</cp:lastPrinted>
  <dcterms:created xsi:type="dcterms:W3CDTF">2002-01-15T13:54:18Z</dcterms:created>
  <dcterms:modified xsi:type="dcterms:W3CDTF">2019-03-18T18:44:56Z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c74a4563-1356-40ac-885b-d5298ad02c60</vt:lpwstr>
  </property>
</Properties>
</file>