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\\treassp\DavWWWRoot\taxation\propadmin\Equalization\Table Version (Web)\2019\"/>
    </mc:Choice>
  </mc:AlternateContent>
  <bookViews>
    <workbookView xWindow="120" yWindow="120" windowWidth="12900" windowHeight="13290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Table'!$A$1:$AN$47</definedName>
    <definedName name="_xlnm.Print_Titles" localSheetId="0">'Equalization Table'!$A:$D,'Equalization Table'!$1:$14</definedName>
  </definedNames>
  <calcPr calcId="152511"/>
</workbook>
</file>

<file path=xl/calcChain.xml><?xml version="1.0" encoding="utf-8"?>
<calcChain xmlns="http://schemas.openxmlformats.org/spreadsheetml/2006/main">
  <c r="AD2" i="1" l="1"/>
  <c r="P2" i="1"/>
</calcChain>
</file>

<file path=xl/sharedStrings.xml><?xml version="1.0" encoding="utf-8"?>
<sst xmlns="http://schemas.openxmlformats.org/spreadsheetml/2006/main" count="172" uniqueCount="137">
  <si>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</si>
  <si>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</si>
  <si>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</si>
  <si>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</si>
  <si>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</si>
  <si>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</si>
  <si>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</si>
  <si>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</si>
  <si>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</si>
  <si>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</si>
  <si>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</si>
  <si>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</si>
  <si>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</si>
  <si>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</si>
  <si>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</si>
  <si>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</si>
  <si>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</si>
  <si>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</si>
  <si>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</si>
  <si>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</si>
  <si>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</si>
  <si>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</si>
  <si>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</si>
  <si>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</si>
  <si>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</si>
  <si>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</si>
  <si>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</si>
  <si>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</si>
  <si>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</si>
  <si>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</si>
  <si>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</si>
  <si>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</si>
  <si>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</si>
  <si>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</si>
  <si>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</si>
  <si>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</si>
  <si>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</si>
  <si>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</si>
  <si>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</si>
  <si>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</si>
  <si>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</si>
  <si>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</si>
  <si>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</si>
  <si>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</si>
  <si>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</si>
  <si>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</si>
  <si>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</si>
  <si>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</si>
  <si>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</si>
  <si>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</si>
  <si>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</si>
  <si>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</si>
  <si>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</si>
  <si>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</si>
  <si>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</si>
  <si>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</si>
  <si>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</si>
  <si>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</si>
  <si>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</si>
  <si>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</si>
  <si>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</si>
  <si>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</si>
  <si>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</si>
  <si>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</si>
  <si>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</si>
  <si>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Exemption  N.J.S.A. 40A:21-6</t>
  </si>
  <si>
    <t>Multi-Family Dwelling Abatement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</si>
  <si>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</si>
  <si>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</si>
  <si>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</si>
  <si>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</si>
  <si>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</si>
  <si>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</si>
  <si>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</si>
  <si>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</si>
  <si>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</si>
  <si>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</si>
  <si>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</si>
  <si>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</si>
  <si>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</si>
  <si>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</si>
  <si>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</si>
  <si>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</si>
  <si>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</si>
  <si>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</si>
  <si>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</si>
  <si>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</si>
  <si>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</si>
  <si>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</si>
  <si>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</si>
  <si>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</si>
  <si>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</si>
  <si>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</si>
  <si>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</si>
  <si>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</si>
  <si>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</si>
  <si>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</si>
  <si>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ALEXANDRIA TWP</t>
  </si>
  <si>
    <t>BETHLEHEM TWP</t>
  </si>
  <si>
    <t>BLOOMSBURY BORO</t>
  </si>
  <si>
    <t>CALIFON BORO</t>
  </si>
  <si>
    <t>CLINTON TOWN</t>
  </si>
  <si>
    <t>CLINTON TWP</t>
  </si>
  <si>
    <t>DELAWARE TWP</t>
  </si>
  <si>
    <t>EAST AMWELL TWP</t>
  </si>
  <si>
    <t>FLEMINGTON BORO</t>
  </si>
  <si>
    <t>FRANKLIN TWP</t>
  </si>
  <si>
    <t>FRENCHTOWN BORO</t>
  </si>
  <si>
    <t>GLEN GARDNER BORO</t>
  </si>
  <si>
    <t>HAMPTON BORO</t>
  </si>
  <si>
    <t>HIGH BRIDGE BORO</t>
  </si>
  <si>
    <t>HOLLAND TWP</t>
  </si>
  <si>
    <t>KINGWOOD TWP</t>
  </si>
  <si>
    <t>LAMBERTVILLE CITY</t>
  </si>
  <si>
    <t>LEBANON BORO</t>
  </si>
  <si>
    <t>LEBANON TWP</t>
  </si>
  <si>
    <t>MILFORD BORO</t>
  </si>
  <si>
    <t>RARITAN TWP</t>
  </si>
  <si>
    <t>READINGTON TWP</t>
  </si>
  <si>
    <t>STOCKTON BORO</t>
  </si>
  <si>
    <t>TEWKSBURY TWP</t>
  </si>
  <si>
    <t>UNION TWP</t>
  </si>
  <si>
    <t>WEST AMWELL TWP</t>
  </si>
  <si>
    <t>Amount By Which Col 2A Should be Increased or Decreased to Correspond to Col 2D</t>
  </si>
  <si>
    <t>UEZ Residential Abatement  N.J.S.A. 54:4-3.139</t>
  </si>
  <si>
    <t>O</t>
  </si>
  <si>
    <t>P</t>
  </si>
  <si>
    <t>Q</t>
  </si>
  <si>
    <t>Fire Suppression N.J.S.A. 
54:4-3.13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</si>
  <si>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</si>
  <si>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</si>
  <si>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</si>
  <si>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</si>
  <si>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 xml:space="preserve">Total Value (Sum of A Through P) </t>
  </si>
  <si>
    <t>r</t>
  </si>
  <si>
    <t>rE</t>
  </si>
  <si>
    <t>Final Equalization Table, County of Hunterdon for the year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</si>
</sst>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0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4" fontId="0" fillId="2" borderId="0" xfId="0" applyNumberForma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2" fillId="2" borderId="0" xfId="0" quotePrefix="1" applyFont="1" applyFill="1" applyAlignment="1">
      <alignment horizontal="left"/>
    </xf>
    <xf numFmtId="3" fontId="2" fillId="2" borderId="0" xfId="0" quotePrefix="1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4" fontId="0" fillId="2" borderId="0" xfId="0" applyNumberFormat="1" applyFill="1" applyAlignment="1">
      <alignment horizontal="center"/>
    </xf>
    <xf numFmtId="0" fontId="3" fillId="2" borderId="0" xfId="0" applyFont="1" applyFill="1" applyAlignment="1">
      <alignment horizontal="left"/>
    </xf>
    <xf numFmtId="3" fontId="2" fillId="2" borderId="1" xfId="0" applyNumberFormat="1" applyFont="1" applyFill="1" applyBorder="1" applyAlignment="1">
      <alignment horizontal="left" vertical="center"/>
    </xf>
    <xf numFmtId="0" fontId="0" fillId="2" borderId="2" xfId="0" quotePrefix="1" applyFill="1" applyBorder="1" applyAlignment="1">
      <alignment horizontal="left" vertical="center"/>
    </xf>
    <xf numFmtId="49" fontId="0" fillId="2" borderId="2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0" xfId="0" applyFont="1" applyFill="1"/>
    <xf numFmtId="3" fontId="3" fillId="2" borderId="0" xfId="0" applyNumberFormat="1" applyFont="1" applyFill="1"/>
    <xf numFmtId="0" fontId="3" fillId="2" borderId="0" xfId="0" applyFont="1" applyFill="1" applyAlignment="1">
      <alignment wrapText="1"/>
    </xf>
    <xf numFmtId="3" fontId="3" fillId="2" borderId="0" xfId="0" applyNumberFormat="1" applyFont="1" applyFill="1" applyAlignment="1"/>
    <xf numFmtId="0" fontId="4" fillId="2" borderId="0" xfId="0" applyFont="1" applyFill="1"/>
    <xf numFmtId="3" fontId="0" fillId="2" borderId="0" xfId="0" applyNumberFormat="1" applyFill="1" applyBorder="1"/>
    <xf numFmtId="4" fontId="0" fillId="2" borderId="0" xfId="0" applyNumberFormat="1" applyFill="1" applyBorder="1"/>
    <xf numFmtId="3" fontId="0" fillId="2" borderId="0" xfId="0" applyNumberFormat="1" applyFill="1" applyBorder="1" applyAlignment="1">
      <alignment horizontal="right"/>
    </xf>
    <xf numFmtId="3" fontId="2" fillId="2" borderId="0" xfId="1" applyNumberFormat="1" applyFont="1" applyFill="1" applyBorder="1" applyAlignment="1">
      <alignment horizontal="right" vertical="center"/>
    </xf>
    <xf numFmtId="3" fontId="2" fillId="2" borderId="0" xfId="0" applyNumberFormat="1" applyFont="1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2" xfId="0" applyBorder="1"/>
    <xf numFmtId="49" fontId="0" fillId="2" borderId="2" xfId="0" applyNumberFormat="1" applyFill="1" applyBorder="1" applyAlignment="1">
      <alignment horizontal="right" vertical="center"/>
    </xf>
    <xf numFmtId="49" fontId="0" fillId="2" borderId="5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2" fontId="0" fillId="0" borderId="2" xfId="0" applyNumberFormat="1" applyFill="1" applyBorder="1" applyAlignment="1">
      <alignment horizontal="center" vertical="center" wrapText="1"/>
    </xf>
    <xf numFmtId="165" fontId="0" fillId="0" borderId="2" xfId="1" applyNumberFormat="1" applyFont="1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 wrapText="1"/>
    </xf>
    <xf numFmtId="37" fontId="0" fillId="0" borderId="2" xfId="1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>
      <alignment horizontal="center" vertical="center" wrapText="1"/>
    </xf>
    <xf numFmtId="166" fontId="0" fillId="0" borderId="2" xfId="0" applyNumberForma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3" fontId="0" fillId="0" borderId="0" xfId="0" applyNumberFormat="1" applyFill="1"/>
    <xf numFmtId="2" fontId="0" fillId="0" borderId="0" xfId="0" applyNumberFormat="1" applyFill="1"/>
    <xf numFmtId="4" fontId="0" fillId="0" borderId="0" xfId="0" applyNumberFormat="1" applyFill="1"/>
    <xf numFmtId="164" fontId="0" fillId="0" borderId="0" xfId="0" applyNumberFormat="1" applyFill="1"/>
    <xf numFmtId="3" fontId="0" fillId="0" borderId="0" xfId="0" applyNumberFormat="1" applyFill="1" applyAlignment="1">
      <alignment horizontal="right"/>
    </xf>
    <xf numFmtId="0" fontId="0" fillId="0" borderId="0" xfId="0" applyFill="1"/>
    <xf numFmtId="0" fontId="2" fillId="0" borderId="0" xfId="0" applyFont="1" applyFill="1" applyAlignment="1">
      <alignment horizontal="right"/>
    </xf>
    <xf numFmtId="3" fontId="2" fillId="0" borderId="0" xfId="0" applyNumberFormat="1" applyFont="1" applyFill="1" applyAlignment="1">
      <alignment horizontal="right"/>
    </xf>
    <xf numFmtId="3" fontId="0" fillId="0" borderId="7" xfId="0" applyNumberFormat="1" applyFill="1" applyBorder="1"/>
    <xf numFmtId="4" fontId="0" fillId="0" borderId="7" xfId="0" applyNumberForma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44" fontId="0" fillId="2" borderId="2" xfId="2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37" fontId="1" fillId="0" borderId="6" xfId="1" applyNumberFormat="1" applyFont="1" applyFill="1" applyBorder="1" applyAlignment="1">
      <alignment horizontal="right" vertical="center" wrapText="1"/>
    </xf>
    <xf numFmtId="165" fontId="0" fillId="0" borderId="2" xfId="1" applyNumberFormat="1" applyFont="1" applyFill="1" applyBorder="1" applyAlignment="1">
      <alignment horizontal="right" vertical="center" wrapText="1"/>
    </xf>
    <xf numFmtId="165" fontId="0" fillId="0" borderId="2" xfId="0" applyNumberFormat="1" applyFill="1" applyBorder="1" applyAlignment="1">
      <alignment horizontal="right" vertical="center" wrapText="1"/>
    </xf>
    <xf numFmtId="37" fontId="0" fillId="0" borderId="2" xfId="1" applyNumberFormat="1" applyFont="1" applyFill="1" applyBorder="1" applyAlignment="1">
      <alignment horizontal="right" vertical="center" wrapText="1"/>
    </xf>
    <xf numFmtId="43" fontId="0" fillId="0" borderId="2" xfId="1" applyFont="1" applyFill="1" applyBorder="1" applyAlignment="1">
      <alignment horizontal="right" vertical="center" wrapText="1"/>
    </xf>
    <xf numFmtId="37" fontId="0" fillId="2" borderId="0" xfId="0" applyNumberForma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60"/>
  <sheetViews>
    <sheetView tabSelected="1" topLeftCell="L1" zoomScaleNormal="100" workbookViewId="0">
      <selection activeCell="P17" sqref="P17"/>
    </sheetView>
  </sheetViews>
  <sheetFormatPr defaultRowHeight="12.75" x14ac:dyDescent="0.2"/>
  <cols>
    <col min="1" max="1" width="3.42578125" style="3" bestFit="1" customWidth="1"/>
    <col min="2" max="2" width="3" style="2" bestFit="1" customWidth="1"/>
    <col min="3" max="3" width="6.140625" style="3" customWidth="1"/>
    <col min="4" max="4" width="35.28515625" style="3" bestFit="1" customWidth="1"/>
    <col min="5" max="5" width="16.140625" style="3" customWidth="1"/>
    <col min="6" max="6" width="17.85546875" style="3" customWidth="1"/>
    <col min="7" max="7" width="16.7109375" style="3" customWidth="1"/>
    <col min="8" max="8" width="19.28515625" style="3" customWidth="1"/>
    <col min="9" max="9" width="15.28515625" style="3" customWidth="1"/>
    <col min="10" max="10" width="19.85546875" style="3" customWidth="1"/>
    <col min="11" max="11" width="16" style="3" customWidth="1"/>
    <col min="12" max="12" width="15.42578125" style="3" customWidth="1"/>
    <col min="13" max="13" width="14" style="3" customWidth="1"/>
    <col min="14" max="14" width="18.5703125" style="3" customWidth="1"/>
    <col min="15" max="15" width="11.7109375" style="3" customWidth="1"/>
    <col min="16" max="16" width="15.7109375" style="3" customWidth="1"/>
    <col min="17" max="17" width="19.28515625" style="3" customWidth="1"/>
    <col min="18" max="18" width="15.5703125" style="3" customWidth="1"/>
    <col min="19" max="19" width="11.42578125" style="3" customWidth="1"/>
    <col min="20" max="20" width="14" style="3" customWidth="1"/>
    <col min="21" max="21" width="14.85546875" style="3" customWidth="1"/>
    <col min="22" max="22" width="16" style="3" customWidth="1"/>
    <col min="23" max="23" width="13.7109375" style="3" customWidth="1"/>
    <col min="24" max="24" width="11" style="3" customWidth="1"/>
    <col min="25" max="28" width="11.28515625" style="3" customWidth="1"/>
    <col min="29" max="29" width="9.7109375" style="3" customWidth="1"/>
    <col min="30" max="30" width="11.28515625" style="3" customWidth="1"/>
    <col min="31" max="31" width="10.7109375" style="3" customWidth="1"/>
    <col min="32" max="32" width="13.140625" style="3" customWidth="1"/>
    <col min="33" max="33" width="11.42578125" style="3" customWidth="1"/>
    <col min="34" max="34" width="11.140625" style="3" customWidth="1"/>
    <col min="35" max="35" width="10.140625" style="3" customWidth="1"/>
    <col min="36" max="36" width="11.5703125" style="3" customWidth="1"/>
    <col min="37" max="38" width="12" style="3" customWidth="1"/>
    <col min="39" max="39" width="11.28515625" style="3" customWidth="1"/>
    <col min="40" max="40" width="12" style="3" customWidth="1"/>
    <col min="41" max="16384" width="9.140625" style="3"/>
  </cols>
  <sheetData>
    <row r="2" spans="1:40" ht="15" x14ac:dyDescent="0.2">
      <c r="G2" s="23"/>
      <c r="H2" s="34" t="s">
        <v>136</v>
      </c>
      <c r="P2" s="3" t="str">
        <f>H2</f>
        <v>Final Equalization Table, County of Hunterdon for the year 2019</v>
      </c>
      <c r="AD2" s="3" t="str">
        <f>H2</f>
        <v>Final Equalization Table, County of Hunterdon for the year 2019</v>
      </c>
    </row>
    <row r="5" spans="1:40" ht="27.6" customHeight="1" x14ac:dyDescent="0.2">
      <c r="E5" s="61" t="s">
        <v>6</v>
      </c>
      <c r="F5" s="61"/>
      <c r="G5" s="61"/>
      <c r="H5" s="61"/>
      <c r="I5" s="54" t="s">
        <v>70</v>
      </c>
      <c r="J5" s="54"/>
      <c r="K5" s="54"/>
      <c r="L5" s="54"/>
      <c r="M5" s="54"/>
      <c r="N5" s="61" t="s">
        <v>47</v>
      </c>
      <c r="O5" s="61"/>
      <c r="P5" s="61"/>
      <c r="Q5" s="61"/>
      <c r="R5" s="61"/>
      <c r="S5" s="54" t="s">
        <v>48</v>
      </c>
      <c r="T5" s="54"/>
      <c r="U5" s="54"/>
      <c r="V5" s="54" t="s">
        <v>30</v>
      </c>
      <c r="W5" s="54" t="s">
        <v>49</v>
      </c>
    </row>
    <row r="6" spans="1:40" ht="28.15" customHeight="1" x14ac:dyDescent="0.2">
      <c r="E6" s="61"/>
      <c r="F6" s="61"/>
      <c r="G6" s="61"/>
      <c r="H6" s="61"/>
      <c r="I6" s="54"/>
      <c r="J6" s="54"/>
      <c r="K6" s="54"/>
      <c r="L6" s="54"/>
      <c r="M6" s="54"/>
      <c r="N6" s="61"/>
      <c r="O6" s="61"/>
      <c r="P6" s="61"/>
      <c r="Q6" s="61"/>
      <c r="R6" s="61"/>
      <c r="S6" s="54"/>
      <c r="T6" s="54"/>
      <c r="U6" s="54"/>
      <c r="V6" s="54"/>
      <c r="W6" s="54"/>
    </row>
    <row r="7" spans="1:40" ht="12.75" customHeight="1" x14ac:dyDescent="0.2">
      <c r="E7" s="61"/>
      <c r="F7" s="61"/>
      <c r="G7" s="61"/>
      <c r="H7" s="61"/>
      <c r="I7" s="54"/>
      <c r="J7" s="54"/>
      <c r="K7" s="54"/>
      <c r="L7" s="54"/>
      <c r="M7" s="54"/>
      <c r="N7" s="61"/>
      <c r="O7" s="61"/>
      <c r="P7" s="61"/>
      <c r="Q7" s="61"/>
      <c r="R7" s="61"/>
      <c r="S7" s="54"/>
      <c r="T7" s="54"/>
      <c r="U7" s="54"/>
      <c r="V7" s="54"/>
      <c r="W7" s="54"/>
      <c r="X7" s="57" t="s">
        <v>46</v>
      </c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9"/>
    </row>
    <row r="8" spans="1:40" x14ac:dyDescent="0.2">
      <c r="E8" s="16" t="s">
        <v>12</v>
      </c>
      <c r="F8" s="16" t="s">
        <v>13</v>
      </c>
      <c r="G8" s="16" t="s">
        <v>14</v>
      </c>
      <c r="H8" s="16" t="s">
        <v>15</v>
      </c>
      <c r="I8" s="16" t="s">
        <v>16</v>
      </c>
      <c r="J8" s="16" t="s">
        <v>17</v>
      </c>
      <c r="K8" s="16" t="s">
        <v>18</v>
      </c>
      <c r="L8" s="16" t="s">
        <v>19</v>
      </c>
      <c r="M8" s="16" t="s">
        <v>20</v>
      </c>
      <c r="N8" s="16" t="s">
        <v>21</v>
      </c>
      <c r="O8" s="16" t="s">
        <v>22</v>
      </c>
      <c r="P8" s="16" t="s">
        <v>23</v>
      </c>
      <c r="Q8" s="16" t="s">
        <v>24</v>
      </c>
      <c r="R8" s="16" t="s">
        <v>25</v>
      </c>
      <c r="S8" s="17" t="s">
        <v>26</v>
      </c>
      <c r="T8" s="17" t="s">
        <v>27</v>
      </c>
      <c r="U8" s="17" t="s">
        <v>28</v>
      </c>
      <c r="V8" s="17">
        <v>5</v>
      </c>
      <c r="W8" s="17">
        <v>6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5</v>
      </c>
      <c r="AC8" s="15" t="s">
        <v>36</v>
      </c>
      <c r="AD8" s="15" t="s">
        <v>37</v>
      </c>
      <c r="AE8" s="15" t="s">
        <v>38</v>
      </c>
      <c r="AF8" s="15" t="s">
        <v>39</v>
      </c>
      <c r="AG8" s="15" t="s">
        <v>40</v>
      </c>
      <c r="AH8" s="15" t="s">
        <v>41</v>
      </c>
      <c r="AI8" s="15" t="s">
        <v>42</v>
      </c>
      <c r="AJ8" s="32" t="s">
        <v>43</v>
      </c>
      <c r="AK8" s="33" t="s">
        <v>92</v>
      </c>
      <c r="AL8" s="33" t="s">
        <v>125</v>
      </c>
      <c r="AM8" s="33" t="s">
        <v>126</v>
      </c>
      <c r="AN8" s="33" t="s">
        <v>127</v>
      </c>
    </row>
    <row r="9" spans="1:40" s="6" customFormat="1" ht="13.15" customHeight="1" x14ac:dyDescent="0.2">
      <c r="B9" s="7"/>
      <c r="C9" s="62" t="s">
        <v>44</v>
      </c>
      <c r="D9" s="63" t="s">
        <v>45</v>
      </c>
      <c r="E9" s="64" t="s">
        <v>31</v>
      </c>
      <c r="F9" s="54" t="s">
        <v>8</v>
      </c>
      <c r="G9" s="54" t="s">
        <v>50</v>
      </c>
      <c r="H9" s="54" t="s">
        <v>51</v>
      </c>
      <c r="I9" s="54" t="s">
        <v>7</v>
      </c>
      <c r="J9" s="55" t="s">
        <v>11</v>
      </c>
      <c r="K9" s="54" t="s">
        <v>56</v>
      </c>
      <c r="L9" s="54" t="s">
        <v>52</v>
      </c>
      <c r="M9" s="54" t="s">
        <v>123</v>
      </c>
      <c r="N9" s="54" t="s">
        <v>53</v>
      </c>
      <c r="O9" s="54" t="s">
        <v>9</v>
      </c>
      <c r="P9" s="54" t="s">
        <v>57</v>
      </c>
      <c r="Q9" s="54" t="s">
        <v>58</v>
      </c>
      <c r="R9" s="54" t="s">
        <v>54</v>
      </c>
      <c r="S9" s="54" t="s">
        <v>7</v>
      </c>
      <c r="T9" s="54" t="s">
        <v>10</v>
      </c>
      <c r="U9" s="54" t="s">
        <v>59</v>
      </c>
      <c r="V9" s="54" t="s">
        <v>95</v>
      </c>
      <c r="W9" s="54" t="s">
        <v>55</v>
      </c>
      <c r="X9" s="54" t="s">
        <v>60</v>
      </c>
      <c r="Y9" s="54" t="s">
        <v>128</v>
      </c>
      <c r="Z9" s="54" t="s">
        <v>69</v>
      </c>
      <c r="AA9" s="54" t="s">
        <v>68</v>
      </c>
      <c r="AB9" s="55" t="s">
        <v>129</v>
      </c>
      <c r="AC9" s="54" t="s">
        <v>124</v>
      </c>
      <c r="AD9" s="55" t="s">
        <v>130</v>
      </c>
      <c r="AE9" s="55" t="s">
        <v>131</v>
      </c>
      <c r="AF9" s="55" t="s">
        <v>132</v>
      </c>
      <c r="AG9" s="54" t="s">
        <v>62</v>
      </c>
      <c r="AH9" s="54" t="s">
        <v>61</v>
      </c>
      <c r="AI9" s="54" t="s">
        <v>64</v>
      </c>
      <c r="AJ9" s="54" t="s">
        <v>63</v>
      </c>
      <c r="AK9" s="53" t="s">
        <v>65</v>
      </c>
      <c r="AL9" s="53" t="s">
        <v>66</v>
      </c>
      <c r="AM9" s="53" t="s">
        <v>67</v>
      </c>
      <c r="AN9" s="53" t="s">
        <v>133</v>
      </c>
    </row>
    <row r="10" spans="1:40" s="6" customFormat="1" x14ac:dyDescent="0.2">
      <c r="B10" s="7"/>
      <c r="C10" s="62"/>
      <c r="D10" s="63"/>
      <c r="E10" s="64"/>
      <c r="F10" s="54"/>
      <c r="G10" s="54"/>
      <c r="H10" s="54"/>
      <c r="I10" s="54"/>
      <c r="J10" s="56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6"/>
      <c r="AC10" s="54"/>
      <c r="AD10" s="56"/>
      <c r="AE10" s="56"/>
      <c r="AF10" s="56"/>
      <c r="AG10" s="54"/>
      <c r="AH10" s="54"/>
      <c r="AI10" s="54"/>
      <c r="AJ10" s="54"/>
      <c r="AK10" s="54"/>
      <c r="AL10" s="54"/>
      <c r="AM10" s="54"/>
      <c r="AN10" s="54"/>
    </row>
    <row r="11" spans="1:40" s="6" customFormat="1" ht="55.9" customHeight="1" x14ac:dyDescent="0.2">
      <c r="B11" s="7"/>
      <c r="C11" s="62"/>
      <c r="D11" s="63"/>
      <c r="E11" s="64"/>
      <c r="F11" s="54"/>
      <c r="G11" s="54"/>
      <c r="H11" s="54"/>
      <c r="I11" s="54"/>
      <c r="J11" s="56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6"/>
      <c r="AC11" s="54"/>
      <c r="AD11" s="56"/>
      <c r="AE11" s="56"/>
      <c r="AF11" s="56"/>
      <c r="AG11" s="54"/>
      <c r="AH11" s="54"/>
      <c r="AI11" s="54"/>
      <c r="AJ11" s="54"/>
      <c r="AK11" s="54"/>
      <c r="AL11" s="54"/>
      <c r="AM11" s="54"/>
      <c r="AN11" s="54"/>
    </row>
    <row r="12" spans="1:40" s="6" customFormat="1" x14ac:dyDescent="0.2">
      <c r="B12" s="7"/>
      <c r="C12" s="62"/>
      <c r="D12" s="63"/>
      <c r="E12" s="64"/>
      <c r="F12" s="54"/>
      <c r="G12" s="54"/>
      <c r="H12" s="54"/>
      <c r="I12" s="54"/>
      <c r="J12" s="56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6"/>
      <c r="AC12" s="54"/>
      <c r="AD12" s="56"/>
      <c r="AE12" s="56"/>
      <c r="AF12" s="56"/>
      <c r="AG12" s="54"/>
      <c r="AH12" s="54"/>
      <c r="AI12" s="54"/>
      <c r="AJ12" s="54"/>
      <c r="AK12" s="54"/>
      <c r="AL12" s="54"/>
      <c r="AM12" s="54"/>
      <c r="AN12" s="54"/>
    </row>
    <row r="13" spans="1:40" s="6" customFormat="1" x14ac:dyDescent="0.2">
      <c r="B13" s="7"/>
      <c r="C13" s="62"/>
      <c r="D13" s="63"/>
      <c r="E13" s="64"/>
      <c r="F13" s="54"/>
      <c r="G13" s="54"/>
      <c r="H13" s="54"/>
      <c r="I13" s="54"/>
      <c r="J13" s="56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6"/>
      <c r="AC13" s="54"/>
      <c r="AD13" s="56"/>
      <c r="AE13" s="56"/>
      <c r="AF13" s="56"/>
      <c r="AG13" s="54"/>
      <c r="AH13" s="54"/>
      <c r="AI13" s="54"/>
      <c r="AJ13" s="54"/>
      <c r="AK13" s="54"/>
      <c r="AL13" s="54"/>
      <c r="AM13" s="54"/>
      <c r="AN13" s="54"/>
    </row>
    <row r="14" spans="1:40" s="6" customFormat="1" x14ac:dyDescent="0.2">
      <c r="B14" s="7"/>
      <c r="C14" s="62"/>
      <c r="D14" s="63"/>
      <c r="E14" s="64"/>
      <c r="F14" s="54"/>
      <c r="G14" s="54"/>
      <c r="H14" s="54"/>
      <c r="I14" s="54"/>
      <c r="J14" s="18" t="s">
        <v>96</v>
      </c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3"/>
      <c r="AC14" s="54"/>
      <c r="AD14" s="53"/>
      <c r="AE14" s="53"/>
      <c r="AF14" s="53"/>
      <c r="AG14" s="54"/>
      <c r="AH14" s="54"/>
      <c r="AI14" s="54"/>
      <c r="AJ14" s="54"/>
      <c r="AK14" s="54"/>
      <c r="AL14" s="54"/>
      <c r="AM14" s="54"/>
      <c r="AN14" s="54"/>
    </row>
    <row r="15" spans="1:40" s="6" customFormat="1" x14ac:dyDescent="0.2">
      <c r="A15" s="31" t="s">
        <v>87</v>
      </c>
      <c r="B15" s="14" t="s">
        <v>0</v>
      </c>
      <c r="C15" s="29"/>
      <c r="D15" s="30" t="s">
        <v>97</v>
      </c>
      <c r="E15" s="65">
        <v>717972430</v>
      </c>
      <c r="F15" s="35">
        <v>91.88</v>
      </c>
      <c r="G15" s="66">
        <v>781424064</v>
      </c>
      <c r="H15" s="67">
        <v>63451634</v>
      </c>
      <c r="I15" s="68">
        <v>169385</v>
      </c>
      <c r="J15" s="39">
        <v>91.88</v>
      </c>
      <c r="K15" s="67">
        <v>184355</v>
      </c>
      <c r="L15" s="66">
        <v>169385</v>
      </c>
      <c r="M15" s="67">
        <v>0</v>
      </c>
      <c r="N15" s="69">
        <v>45779.4</v>
      </c>
      <c r="O15" s="40">
        <v>2.5739999999999998</v>
      </c>
      <c r="P15" s="67">
        <v>1778531</v>
      </c>
      <c r="Q15" s="35">
        <v>92.13</v>
      </c>
      <c r="R15" s="67">
        <v>1930458</v>
      </c>
      <c r="S15" s="66">
        <v>0</v>
      </c>
      <c r="T15" s="35">
        <v>91.88</v>
      </c>
      <c r="U15" s="38">
        <v>0</v>
      </c>
      <c r="V15" s="38">
        <v>0</v>
      </c>
      <c r="W15" s="37">
        <v>65382092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  <c r="AG15" s="41">
        <v>0</v>
      </c>
      <c r="AH15" s="41">
        <v>0</v>
      </c>
      <c r="AI15" s="41">
        <v>0</v>
      </c>
      <c r="AJ15" s="41">
        <v>0</v>
      </c>
      <c r="AK15" s="41">
        <v>0</v>
      </c>
      <c r="AL15" s="41">
        <v>0</v>
      </c>
      <c r="AM15" s="41">
        <v>0</v>
      </c>
      <c r="AN15" s="36">
        <v>0</v>
      </c>
    </row>
    <row r="16" spans="1:40" s="6" customFormat="1" x14ac:dyDescent="0.2">
      <c r="A16" s="31" t="s">
        <v>87</v>
      </c>
      <c r="B16" s="14" t="s">
        <v>1</v>
      </c>
      <c r="C16" s="29"/>
      <c r="D16" s="30" t="s">
        <v>98</v>
      </c>
      <c r="E16" s="65">
        <v>528420927</v>
      </c>
      <c r="F16" s="35">
        <v>94.08</v>
      </c>
      <c r="G16" s="66">
        <v>561671904</v>
      </c>
      <c r="H16" s="67">
        <v>33250977</v>
      </c>
      <c r="I16" s="68">
        <v>94</v>
      </c>
      <c r="J16" s="39">
        <v>94.08</v>
      </c>
      <c r="K16" s="67">
        <v>100</v>
      </c>
      <c r="L16" s="66">
        <v>94</v>
      </c>
      <c r="M16" s="67">
        <v>0</v>
      </c>
      <c r="N16" s="69">
        <v>30934.01</v>
      </c>
      <c r="O16" s="40">
        <v>2.8529999999999998</v>
      </c>
      <c r="P16" s="67">
        <v>1084263</v>
      </c>
      <c r="Q16" s="35">
        <v>94.31</v>
      </c>
      <c r="R16" s="67">
        <v>1149680</v>
      </c>
      <c r="S16" s="66">
        <v>0</v>
      </c>
      <c r="T16" s="35">
        <v>94.08</v>
      </c>
      <c r="U16" s="38">
        <v>0</v>
      </c>
      <c r="V16" s="38">
        <v>0</v>
      </c>
      <c r="W16" s="37">
        <v>34400657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  <c r="AG16" s="41">
        <v>0</v>
      </c>
      <c r="AH16" s="41">
        <v>0</v>
      </c>
      <c r="AI16" s="41">
        <v>0</v>
      </c>
      <c r="AJ16" s="41">
        <v>0</v>
      </c>
      <c r="AK16" s="41">
        <v>0</v>
      </c>
      <c r="AL16" s="41">
        <v>0</v>
      </c>
      <c r="AM16" s="41">
        <v>0</v>
      </c>
      <c r="AN16" s="36">
        <v>0</v>
      </c>
    </row>
    <row r="17" spans="1:40" s="6" customFormat="1" x14ac:dyDescent="0.2">
      <c r="A17" s="31" t="s">
        <v>87</v>
      </c>
      <c r="B17" s="14" t="s">
        <v>2</v>
      </c>
      <c r="C17" s="29"/>
      <c r="D17" s="30" t="s">
        <v>99</v>
      </c>
      <c r="E17" s="65">
        <v>90437100</v>
      </c>
      <c r="F17" s="35">
        <v>91.56</v>
      </c>
      <c r="G17" s="66">
        <v>98773591</v>
      </c>
      <c r="H17" s="67">
        <v>8336491</v>
      </c>
      <c r="I17" s="68">
        <v>95</v>
      </c>
      <c r="J17" s="39">
        <v>91.56</v>
      </c>
      <c r="K17" s="67">
        <v>104</v>
      </c>
      <c r="L17" s="66">
        <v>95</v>
      </c>
      <c r="M17" s="67">
        <v>0</v>
      </c>
      <c r="N17" s="69">
        <v>13543.96</v>
      </c>
      <c r="O17" s="40">
        <v>2.9710000000000001</v>
      </c>
      <c r="P17" s="67">
        <v>455872</v>
      </c>
      <c r="Q17" s="35">
        <v>94.54</v>
      </c>
      <c r="R17" s="67">
        <v>482200</v>
      </c>
      <c r="S17" s="66">
        <v>0</v>
      </c>
      <c r="T17" s="35">
        <v>91.56</v>
      </c>
      <c r="U17" s="38">
        <v>0</v>
      </c>
      <c r="V17" s="38">
        <v>0</v>
      </c>
      <c r="W17" s="37">
        <v>8818691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  <c r="AG17" s="41">
        <v>0</v>
      </c>
      <c r="AH17" s="41">
        <v>0</v>
      </c>
      <c r="AI17" s="41">
        <v>0</v>
      </c>
      <c r="AJ17" s="41">
        <v>0</v>
      </c>
      <c r="AK17" s="41">
        <v>0</v>
      </c>
      <c r="AL17" s="41">
        <v>0</v>
      </c>
      <c r="AM17" s="41">
        <v>0</v>
      </c>
      <c r="AN17" s="36">
        <v>0</v>
      </c>
    </row>
    <row r="18" spans="1:40" s="6" customFormat="1" x14ac:dyDescent="0.2">
      <c r="A18" s="31" t="s">
        <v>87</v>
      </c>
      <c r="B18" s="14" t="s">
        <v>3</v>
      </c>
      <c r="C18" s="29"/>
      <c r="D18" s="30" t="s">
        <v>100</v>
      </c>
      <c r="E18" s="65">
        <v>145717868</v>
      </c>
      <c r="F18" s="35">
        <v>97.98</v>
      </c>
      <c r="G18" s="66">
        <v>148722053</v>
      </c>
      <c r="H18" s="67">
        <v>3004185</v>
      </c>
      <c r="I18" s="68">
        <v>100</v>
      </c>
      <c r="J18" s="39">
        <v>97.98</v>
      </c>
      <c r="K18" s="67">
        <v>102</v>
      </c>
      <c r="L18" s="66">
        <v>100</v>
      </c>
      <c r="M18" s="67">
        <v>0</v>
      </c>
      <c r="N18" s="69">
        <v>13530.17</v>
      </c>
      <c r="O18" s="40">
        <v>3.3329999999999997</v>
      </c>
      <c r="P18" s="67">
        <v>405946</v>
      </c>
      <c r="Q18" s="35">
        <v>100.5</v>
      </c>
      <c r="R18" s="67">
        <v>403926</v>
      </c>
      <c r="S18" s="66">
        <v>0</v>
      </c>
      <c r="T18" s="35">
        <v>97.98</v>
      </c>
      <c r="U18" s="38">
        <v>0</v>
      </c>
      <c r="V18" s="38">
        <v>0</v>
      </c>
      <c r="W18" s="37">
        <v>3408111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  <c r="AG18" s="41">
        <v>0</v>
      </c>
      <c r="AH18" s="41">
        <v>0</v>
      </c>
      <c r="AI18" s="41">
        <v>0</v>
      </c>
      <c r="AJ18" s="41">
        <v>0</v>
      </c>
      <c r="AK18" s="41">
        <v>0</v>
      </c>
      <c r="AL18" s="41">
        <v>0</v>
      </c>
      <c r="AM18" s="41">
        <v>0</v>
      </c>
      <c r="AN18" s="36">
        <v>0</v>
      </c>
    </row>
    <row r="19" spans="1:40" s="6" customFormat="1" x14ac:dyDescent="0.2">
      <c r="A19" s="31" t="s">
        <v>87</v>
      </c>
      <c r="B19" s="14" t="s">
        <v>4</v>
      </c>
      <c r="C19" s="29" t="s">
        <v>134</v>
      </c>
      <c r="D19" s="30" t="s">
        <v>101</v>
      </c>
      <c r="E19" s="65">
        <v>385044650</v>
      </c>
      <c r="F19" s="42">
        <v>96.65</v>
      </c>
      <c r="G19" s="66">
        <v>398390740</v>
      </c>
      <c r="H19" s="67">
        <v>13346090</v>
      </c>
      <c r="I19" s="68">
        <v>0</v>
      </c>
      <c r="J19" s="39">
        <v>100</v>
      </c>
      <c r="K19" s="67">
        <v>0</v>
      </c>
      <c r="L19" s="66">
        <v>0</v>
      </c>
      <c r="M19" s="67">
        <v>0</v>
      </c>
      <c r="N19" s="69">
        <v>42364.17</v>
      </c>
      <c r="O19" s="40">
        <v>3.161</v>
      </c>
      <c r="P19" s="67">
        <v>1340214</v>
      </c>
      <c r="Q19" s="35">
        <v>96.29</v>
      </c>
      <c r="R19" s="67">
        <v>1391852</v>
      </c>
      <c r="S19" s="66">
        <v>0</v>
      </c>
      <c r="T19" s="35">
        <v>96.65</v>
      </c>
      <c r="U19" s="38">
        <v>0</v>
      </c>
      <c r="V19" s="38">
        <v>0</v>
      </c>
      <c r="W19" s="37">
        <v>14737942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  <c r="AG19" s="41">
        <v>0</v>
      </c>
      <c r="AH19" s="41">
        <v>0</v>
      </c>
      <c r="AI19" s="41">
        <v>0</v>
      </c>
      <c r="AJ19" s="41">
        <v>0</v>
      </c>
      <c r="AK19" s="41">
        <v>0</v>
      </c>
      <c r="AL19" s="41">
        <v>0</v>
      </c>
      <c r="AM19" s="41">
        <v>0</v>
      </c>
      <c r="AN19" s="36">
        <v>0</v>
      </c>
    </row>
    <row r="20" spans="1:40" s="6" customFormat="1" x14ac:dyDescent="0.2">
      <c r="A20" s="31" t="s">
        <v>87</v>
      </c>
      <c r="B20" s="14" t="s">
        <v>91</v>
      </c>
      <c r="C20" s="29" t="s">
        <v>5</v>
      </c>
      <c r="D20" s="30" t="s">
        <v>102</v>
      </c>
      <c r="E20" s="65">
        <v>2147941100</v>
      </c>
      <c r="F20" s="35">
        <v>95.04</v>
      </c>
      <c r="G20" s="66">
        <v>2260039036</v>
      </c>
      <c r="H20" s="67">
        <v>112097936</v>
      </c>
      <c r="I20" s="68">
        <v>0</v>
      </c>
      <c r="J20" s="39">
        <v>95.04</v>
      </c>
      <c r="K20" s="67">
        <v>0</v>
      </c>
      <c r="L20" s="66">
        <v>0</v>
      </c>
      <c r="M20" s="67">
        <v>0</v>
      </c>
      <c r="N20" s="69">
        <v>100233.04</v>
      </c>
      <c r="O20" s="40">
        <v>2.621</v>
      </c>
      <c r="P20" s="67">
        <v>3824229</v>
      </c>
      <c r="Q20" s="35">
        <v>94.22</v>
      </c>
      <c r="R20" s="67">
        <v>4058829</v>
      </c>
      <c r="S20" s="66">
        <v>0</v>
      </c>
      <c r="T20" s="35">
        <v>95.04</v>
      </c>
      <c r="U20" s="38">
        <v>0</v>
      </c>
      <c r="V20" s="38">
        <v>0</v>
      </c>
      <c r="W20" s="37">
        <v>116156765</v>
      </c>
      <c r="X20" s="41">
        <v>174600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  <c r="AG20" s="41">
        <v>0</v>
      </c>
      <c r="AH20" s="41">
        <v>0</v>
      </c>
      <c r="AI20" s="41">
        <v>0</v>
      </c>
      <c r="AJ20" s="41">
        <v>0</v>
      </c>
      <c r="AK20" s="41">
        <v>0</v>
      </c>
      <c r="AL20" s="41">
        <v>0</v>
      </c>
      <c r="AM20" s="41">
        <v>0</v>
      </c>
      <c r="AN20" s="36">
        <v>174600</v>
      </c>
    </row>
    <row r="21" spans="1:40" s="6" customFormat="1" x14ac:dyDescent="0.2">
      <c r="A21" s="31" t="s">
        <v>87</v>
      </c>
      <c r="B21" s="14" t="s">
        <v>90</v>
      </c>
      <c r="C21" s="29"/>
      <c r="D21" s="30" t="s">
        <v>103</v>
      </c>
      <c r="E21" s="65">
        <v>800243730</v>
      </c>
      <c r="F21" s="35">
        <v>92.91</v>
      </c>
      <c r="G21" s="66">
        <v>861310655</v>
      </c>
      <c r="H21" s="67">
        <v>61066925</v>
      </c>
      <c r="I21" s="68">
        <v>0</v>
      </c>
      <c r="J21" s="39">
        <v>92.91</v>
      </c>
      <c r="K21" s="67">
        <v>0</v>
      </c>
      <c r="L21" s="66">
        <v>0</v>
      </c>
      <c r="M21" s="67">
        <v>0</v>
      </c>
      <c r="N21" s="69">
        <v>72078.22</v>
      </c>
      <c r="O21" s="40">
        <v>2.5499999999999998</v>
      </c>
      <c r="P21" s="67">
        <v>2826597</v>
      </c>
      <c r="Q21" s="35">
        <v>91.38</v>
      </c>
      <c r="R21" s="67">
        <v>3093234</v>
      </c>
      <c r="S21" s="66">
        <v>0</v>
      </c>
      <c r="T21" s="35">
        <v>92.91</v>
      </c>
      <c r="U21" s="38">
        <v>0</v>
      </c>
      <c r="V21" s="38">
        <v>0</v>
      </c>
      <c r="W21" s="37">
        <v>64160159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  <c r="AG21" s="41">
        <v>0</v>
      </c>
      <c r="AH21" s="41">
        <v>0</v>
      </c>
      <c r="AI21" s="41">
        <v>0</v>
      </c>
      <c r="AJ21" s="41">
        <v>0</v>
      </c>
      <c r="AK21" s="41">
        <v>0</v>
      </c>
      <c r="AL21" s="41">
        <v>0</v>
      </c>
      <c r="AM21" s="41">
        <v>0</v>
      </c>
      <c r="AN21" s="36">
        <v>0</v>
      </c>
    </row>
    <row r="22" spans="1:40" s="6" customFormat="1" x14ac:dyDescent="0.2">
      <c r="A22" s="31" t="s">
        <v>87</v>
      </c>
      <c r="B22" s="14" t="s">
        <v>89</v>
      </c>
      <c r="C22" s="29"/>
      <c r="D22" s="30" t="s">
        <v>104</v>
      </c>
      <c r="E22" s="65">
        <v>669737485</v>
      </c>
      <c r="F22" s="35">
        <v>89.12</v>
      </c>
      <c r="G22" s="66">
        <v>751500769</v>
      </c>
      <c r="H22" s="67">
        <v>81763284</v>
      </c>
      <c r="I22" s="68">
        <v>878047</v>
      </c>
      <c r="J22" s="39">
        <v>89.12</v>
      </c>
      <c r="K22" s="67">
        <v>985241</v>
      </c>
      <c r="L22" s="66">
        <v>878047</v>
      </c>
      <c r="M22" s="67">
        <v>0</v>
      </c>
      <c r="N22" s="69">
        <v>59095.02</v>
      </c>
      <c r="O22" s="40">
        <v>2.3580000000000001</v>
      </c>
      <c r="P22" s="67">
        <v>2506150</v>
      </c>
      <c r="Q22" s="35">
        <v>91.65</v>
      </c>
      <c r="R22" s="67">
        <v>2734479</v>
      </c>
      <c r="S22" s="66">
        <v>0</v>
      </c>
      <c r="T22" s="35">
        <v>89.12</v>
      </c>
      <c r="U22" s="38">
        <v>0</v>
      </c>
      <c r="V22" s="38">
        <v>0</v>
      </c>
      <c r="W22" s="37">
        <v>84497763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  <c r="AG22" s="41">
        <v>0</v>
      </c>
      <c r="AH22" s="41">
        <v>0</v>
      </c>
      <c r="AI22" s="41">
        <v>0</v>
      </c>
      <c r="AJ22" s="41">
        <v>0</v>
      </c>
      <c r="AK22" s="41">
        <v>0</v>
      </c>
      <c r="AL22" s="41">
        <v>0</v>
      </c>
      <c r="AM22" s="41">
        <v>0</v>
      </c>
      <c r="AN22" s="36">
        <v>0</v>
      </c>
    </row>
    <row r="23" spans="1:40" s="6" customFormat="1" x14ac:dyDescent="0.2">
      <c r="A23" s="31" t="s">
        <v>87</v>
      </c>
      <c r="B23" s="14" t="s">
        <v>88</v>
      </c>
      <c r="C23" s="29" t="s">
        <v>135</v>
      </c>
      <c r="D23" s="30" t="s">
        <v>105</v>
      </c>
      <c r="E23" s="65">
        <v>457550500</v>
      </c>
      <c r="F23" s="35">
        <v>100.96</v>
      </c>
      <c r="G23" s="66">
        <v>453199782</v>
      </c>
      <c r="H23" s="67">
        <v>-4350718</v>
      </c>
      <c r="I23" s="68">
        <v>0</v>
      </c>
      <c r="J23" s="39">
        <v>100</v>
      </c>
      <c r="K23" s="67">
        <v>0</v>
      </c>
      <c r="L23" s="66">
        <v>0</v>
      </c>
      <c r="M23" s="67">
        <v>0</v>
      </c>
      <c r="N23" s="69">
        <v>108091.25</v>
      </c>
      <c r="O23" s="40">
        <v>3.0609999999999999</v>
      </c>
      <c r="P23" s="67">
        <v>3531240</v>
      </c>
      <c r="Q23" s="35">
        <v>101.51</v>
      </c>
      <c r="R23" s="67">
        <v>3478711</v>
      </c>
      <c r="S23" s="66">
        <v>0</v>
      </c>
      <c r="T23" s="35">
        <v>100.96</v>
      </c>
      <c r="U23" s="38">
        <v>0</v>
      </c>
      <c r="V23" s="38">
        <v>1538440</v>
      </c>
      <c r="W23" s="37">
        <v>666433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  <c r="AG23" s="41">
        <v>25000</v>
      </c>
      <c r="AH23" s="41">
        <v>0</v>
      </c>
      <c r="AI23" s="41">
        <v>0</v>
      </c>
      <c r="AJ23" s="41">
        <v>0</v>
      </c>
      <c r="AK23" s="41">
        <v>0</v>
      </c>
      <c r="AL23" s="41">
        <v>0</v>
      </c>
      <c r="AM23" s="41">
        <v>0</v>
      </c>
      <c r="AN23" s="36">
        <v>25000</v>
      </c>
    </row>
    <row r="24" spans="1:40" s="6" customFormat="1" x14ac:dyDescent="0.2">
      <c r="A24" s="31" t="s">
        <v>87</v>
      </c>
      <c r="B24" s="14" t="s">
        <v>87</v>
      </c>
      <c r="C24" s="29"/>
      <c r="D24" s="30" t="s">
        <v>106</v>
      </c>
      <c r="E24" s="65">
        <v>543493900</v>
      </c>
      <c r="F24" s="35">
        <v>95.71</v>
      </c>
      <c r="G24" s="66">
        <v>567854874</v>
      </c>
      <c r="H24" s="67">
        <v>24360974</v>
      </c>
      <c r="I24" s="68">
        <v>1403600</v>
      </c>
      <c r="J24" s="39">
        <v>95.71</v>
      </c>
      <c r="K24" s="67">
        <v>1466513</v>
      </c>
      <c r="L24" s="66">
        <v>1403600</v>
      </c>
      <c r="M24" s="67">
        <v>0</v>
      </c>
      <c r="N24" s="69">
        <v>53401.66</v>
      </c>
      <c r="O24" s="40">
        <v>2.5459999999999998</v>
      </c>
      <c r="P24" s="67">
        <v>2097473</v>
      </c>
      <c r="Q24" s="35">
        <v>94.58</v>
      </c>
      <c r="R24" s="67">
        <v>2217671</v>
      </c>
      <c r="S24" s="66">
        <v>0</v>
      </c>
      <c r="T24" s="35">
        <v>95.71</v>
      </c>
      <c r="U24" s="38">
        <v>0</v>
      </c>
      <c r="V24" s="38">
        <v>0</v>
      </c>
      <c r="W24" s="37">
        <v>26578645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  <c r="AG24" s="41">
        <v>0</v>
      </c>
      <c r="AH24" s="41">
        <v>0</v>
      </c>
      <c r="AI24" s="41">
        <v>0</v>
      </c>
      <c r="AJ24" s="41">
        <v>0</v>
      </c>
      <c r="AK24" s="41">
        <v>0</v>
      </c>
      <c r="AL24" s="41">
        <v>0</v>
      </c>
      <c r="AM24" s="41">
        <v>0</v>
      </c>
      <c r="AN24" s="36">
        <v>0</v>
      </c>
    </row>
    <row r="25" spans="1:40" s="6" customFormat="1" x14ac:dyDescent="0.2">
      <c r="A25" s="31" t="s">
        <v>87</v>
      </c>
      <c r="B25" s="14" t="s">
        <v>86</v>
      </c>
      <c r="C25" s="29"/>
      <c r="D25" s="30" t="s">
        <v>107</v>
      </c>
      <c r="E25" s="65">
        <v>148179450</v>
      </c>
      <c r="F25" s="35">
        <v>88.71</v>
      </c>
      <c r="G25" s="66">
        <v>167038045</v>
      </c>
      <c r="H25" s="67">
        <v>18858595</v>
      </c>
      <c r="I25" s="68">
        <v>0</v>
      </c>
      <c r="J25" s="39">
        <v>88.71</v>
      </c>
      <c r="K25" s="67">
        <v>0</v>
      </c>
      <c r="L25" s="66">
        <v>0</v>
      </c>
      <c r="M25" s="67">
        <v>0</v>
      </c>
      <c r="N25" s="69">
        <v>45748.74</v>
      </c>
      <c r="O25" s="40">
        <v>3.3409999999999997</v>
      </c>
      <c r="P25" s="67">
        <v>1369313</v>
      </c>
      <c r="Q25" s="35">
        <v>86.2</v>
      </c>
      <c r="R25" s="67">
        <v>1588530</v>
      </c>
      <c r="S25" s="66">
        <v>0</v>
      </c>
      <c r="T25" s="35">
        <v>88.71</v>
      </c>
      <c r="U25" s="38">
        <v>0</v>
      </c>
      <c r="V25" s="38">
        <v>0</v>
      </c>
      <c r="W25" s="37">
        <v>20447125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  <c r="AG25" s="41">
        <v>0</v>
      </c>
      <c r="AH25" s="41">
        <v>0</v>
      </c>
      <c r="AI25" s="41">
        <v>0</v>
      </c>
      <c r="AJ25" s="41">
        <v>0</v>
      </c>
      <c r="AK25" s="41">
        <v>0</v>
      </c>
      <c r="AL25" s="41">
        <v>0</v>
      </c>
      <c r="AM25" s="41">
        <v>0</v>
      </c>
      <c r="AN25" s="36">
        <v>0</v>
      </c>
    </row>
    <row r="26" spans="1:40" s="6" customFormat="1" x14ac:dyDescent="0.2">
      <c r="A26" s="31" t="s">
        <v>87</v>
      </c>
      <c r="B26" s="14" t="s">
        <v>85</v>
      </c>
      <c r="C26" s="29"/>
      <c r="D26" s="30" t="s">
        <v>108</v>
      </c>
      <c r="E26" s="65">
        <v>140127763</v>
      </c>
      <c r="F26" s="35">
        <v>85.95</v>
      </c>
      <c r="G26" s="66">
        <v>163034047</v>
      </c>
      <c r="H26" s="67">
        <v>22906284</v>
      </c>
      <c r="I26" s="68">
        <v>0</v>
      </c>
      <c r="J26" s="39">
        <v>85.95</v>
      </c>
      <c r="K26" s="67">
        <v>0</v>
      </c>
      <c r="L26" s="66">
        <v>0</v>
      </c>
      <c r="M26" s="67">
        <v>0</v>
      </c>
      <c r="N26" s="69">
        <v>6239.95</v>
      </c>
      <c r="O26" s="40">
        <v>3.1959999999999997</v>
      </c>
      <c r="P26" s="67">
        <v>195242</v>
      </c>
      <c r="Q26" s="35">
        <v>87.94</v>
      </c>
      <c r="R26" s="67">
        <v>222017</v>
      </c>
      <c r="S26" s="66">
        <v>0</v>
      </c>
      <c r="T26" s="35">
        <v>85.95</v>
      </c>
      <c r="U26" s="38">
        <v>0</v>
      </c>
      <c r="V26" s="38">
        <v>0</v>
      </c>
      <c r="W26" s="37">
        <v>23128301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  <c r="AG26" s="41">
        <v>0</v>
      </c>
      <c r="AH26" s="41">
        <v>0</v>
      </c>
      <c r="AI26" s="41">
        <v>0</v>
      </c>
      <c r="AJ26" s="41">
        <v>0</v>
      </c>
      <c r="AK26" s="41">
        <v>0</v>
      </c>
      <c r="AL26" s="41">
        <v>0</v>
      </c>
      <c r="AM26" s="41">
        <v>0</v>
      </c>
      <c r="AN26" s="36">
        <v>0</v>
      </c>
    </row>
    <row r="27" spans="1:40" s="6" customFormat="1" x14ac:dyDescent="0.2">
      <c r="A27" s="31" t="s">
        <v>87</v>
      </c>
      <c r="B27" s="14" t="s">
        <v>84</v>
      </c>
      <c r="C27" s="29"/>
      <c r="D27" s="30" t="s">
        <v>109</v>
      </c>
      <c r="E27" s="65">
        <v>119953717</v>
      </c>
      <c r="F27" s="35">
        <v>96.4</v>
      </c>
      <c r="G27" s="66">
        <v>124433316</v>
      </c>
      <c r="H27" s="67">
        <v>4479599</v>
      </c>
      <c r="I27" s="68">
        <v>0</v>
      </c>
      <c r="J27" s="39">
        <v>96.4</v>
      </c>
      <c r="K27" s="67">
        <v>0</v>
      </c>
      <c r="L27" s="66">
        <v>0</v>
      </c>
      <c r="M27" s="67">
        <v>0</v>
      </c>
      <c r="N27" s="69">
        <v>7716.62</v>
      </c>
      <c r="O27" s="40">
        <v>3.2109999999999999</v>
      </c>
      <c r="P27" s="67">
        <v>240318</v>
      </c>
      <c r="Q27" s="35">
        <v>98.61</v>
      </c>
      <c r="R27" s="67">
        <v>243706</v>
      </c>
      <c r="S27" s="66">
        <v>0</v>
      </c>
      <c r="T27" s="35">
        <v>96.4</v>
      </c>
      <c r="U27" s="38">
        <v>0</v>
      </c>
      <c r="V27" s="38">
        <v>0</v>
      </c>
      <c r="W27" s="37">
        <v>4723305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  <c r="AG27" s="41">
        <v>0</v>
      </c>
      <c r="AH27" s="41">
        <v>0</v>
      </c>
      <c r="AI27" s="41">
        <v>0</v>
      </c>
      <c r="AJ27" s="41">
        <v>0</v>
      </c>
      <c r="AK27" s="41">
        <v>0</v>
      </c>
      <c r="AL27" s="41">
        <v>0</v>
      </c>
      <c r="AM27" s="41">
        <v>0</v>
      </c>
      <c r="AN27" s="36">
        <v>0</v>
      </c>
    </row>
    <row r="28" spans="1:40" s="6" customFormat="1" x14ac:dyDescent="0.2">
      <c r="A28" s="31" t="s">
        <v>87</v>
      </c>
      <c r="B28" s="14" t="s">
        <v>83</v>
      </c>
      <c r="C28" s="29" t="s">
        <v>135</v>
      </c>
      <c r="D28" s="30" t="s">
        <v>110</v>
      </c>
      <c r="E28" s="65">
        <v>329684700</v>
      </c>
      <c r="F28" s="35">
        <v>88.04</v>
      </c>
      <c r="G28" s="66">
        <v>374471490</v>
      </c>
      <c r="H28" s="67">
        <v>44786790</v>
      </c>
      <c r="I28" s="68">
        <v>0</v>
      </c>
      <c r="J28" s="39">
        <v>100</v>
      </c>
      <c r="K28" s="67">
        <v>0</v>
      </c>
      <c r="L28" s="66">
        <v>0</v>
      </c>
      <c r="M28" s="67">
        <v>0</v>
      </c>
      <c r="N28" s="69">
        <v>84678.14</v>
      </c>
      <c r="O28" s="40">
        <v>3.9630000000000001</v>
      </c>
      <c r="P28" s="67">
        <v>2136718</v>
      </c>
      <c r="Q28" s="35">
        <v>91.23</v>
      </c>
      <c r="R28" s="67">
        <v>2342122</v>
      </c>
      <c r="S28" s="66">
        <v>0</v>
      </c>
      <c r="T28" s="35">
        <v>88.04</v>
      </c>
      <c r="U28" s="38">
        <v>0</v>
      </c>
      <c r="V28" s="38">
        <v>1353780</v>
      </c>
      <c r="W28" s="37">
        <v>48482692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  <c r="AG28" s="41">
        <v>80700</v>
      </c>
      <c r="AH28" s="41">
        <v>0</v>
      </c>
      <c r="AI28" s="41">
        <v>0</v>
      </c>
      <c r="AJ28" s="41">
        <v>0</v>
      </c>
      <c r="AK28" s="41">
        <v>0</v>
      </c>
      <c r="AL28" s="41">
        <v>0</v>
      </c>
      <c r="AM28" s="41">
        <v>0</v>
      </c>
      <c r="AN28" s="36">
        <v>80700</v>
      </c>
    </row>
    <row r="29" spans="1:40" s="6" customFormat="1" x14ac:dyDescent="0.2">
      <c r="A29" s="31" t="s">
        <v>87</v>
      </c>
      <c r="B29" s="14" t="s">
        <v>82</v>
      </c>
      <c r="C29" s="29"/>
      <c r="D29" s="30" t="s">
        <v>111</v>
      </c>
      <c r="E29" s="65">
        <v>624771641</v>
      </c>
      <c r="F29" s="35">
        <v>92.33</v>
      </c>
      <c r="G29" s="66">
        <v>676672415</v>
      </c>
      <c r="H29" s="67">
        <v>51900774</v>
      </c>
      <c r="I29" s="68">
        <v>1124474</v>
      </c>
      <c r="J29" s="39">
        <v>92.33</v>
      </c>
      <c r="K29" s="67">
        <v>1217886</v>
      </c>
      <c r="L29" s="66">
        <v>1124474</v>
      </c>
      <c r="M29" s="67">
        <v>0</v>
      </c>
      <c r="N29" s="69">
        <v>51415.49</v>
      </c>
      <c r="O29" s="40">
        <v>2.6339999999999999</v>
      </c>
      <c r="P29" s="67">
        <v>1951993</v>
      </c>
      <c r="Q29" s="35">
        <v>93.68</v>
      </c>
      <c r="R29" s="67">
        <v>2083682</v>
      </c>
      <c r="S29" s="66">
        <v>0</v>
      </c>
      <c r="T29" s="35">
        <v>92.33</v>
      </c>
      <c r="U29" s="38">
        <v>0</v>
      </c>
      <c r="V29" s="38">
        <v>0</v>
      </c>
      <c r="W29" s="37">
        <v>53984456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  <c r="AG29" s="41">
        <v>0</v>
      </c>
      <c r="AH29" s="41">
        <v>0</v>
      </c>
      <c r="AI29" s="41">
        <v>0</v>
      </c>
      <c r="AJ29" s="41">
        <v>0</v>
      </c>
      <c r="AK29" s="41">
        <v>0</v>
      </c>
      <c r="AL29" s="41">
        <v>0</v>
      </c>
      <c r="AM29" s="41">
        <v>0</v>
      </c>
      <c r="AN29" s="36">
        <v>0</v>
      </c>
    </row>
    <row r="30" spans="1:40" s="6" customFormat="1" x14ac:dyDescent="0.2">
      <c r="A30" s="31" t="s">
        <v>87</v>
      </c>
      <c r="B30" s="14" t="s">
        <v>81</v>
      </c>
      <c r="C30" s="29"/>
      <c r="D30" s="30" t="s">
        <v>112</v>
      </c>
      <c r="E30" s="65">
        <v>615642400</v>
      </c>
      <c r="F30" s="35">
        <v>100.29</v>
      </c>
      <c r="G30" s="66">
        <v>613862200</v>
      </c>
      <c r="H30" s="67">
        <v>-1780200</v>
      </c>
      <c r="I30" s="68">
        <v>1545288</v>
      </c>
      <c r="J30" s="39">
        <v>100</v>
      </c>
      <c r="K30" s="67">
        <v>1545288</v>
      </c>
      <c r="L30" s="66">
        <v>1545288</v>
      </c>
      <c r="M30" s="67">
        <v>0</v>
      </c>
      <c r="N30" s="69">
        <v>53837.68</v>
      </c>
      <c r="O30" s="40">
        <v>2.2959999999999998</v>
      </c>
      <c r="P30" s="67">
        <v>2344847</v>
      </c>
      <c r="Q30" s="35">
        <v>98.68</v>
      </c>
      <c r="R30" s="67">
        <v>2376213</v>
      </c>
      <c r="S30" s="66">
        <v>0</v>
      </c>
      <c r="T30" s="35">
        <v>100.29</v>
      </c>
      <c r="U30" s="38">
        <v>0</v>
      </c>
      <c r="V30" s="38">
        <v>0</v>
      </c>
      <c r="W30" s="37">
        <v>596013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  <c r="AG30" s="41">
        <v>0</v>
      </c>
      <c r="AH30" s="41">
        <v>0</v>
      </c>
      <c r="AI30" s="41">
        <v>0</v>
      </c>
      <c r="AJ30" s="41">
        <v>0</v>
      </c>
      <c r="AK30" s="41">
        <v>0</v>
      </c>
      <c r="AL30" s="41">
        <v>0</v>
      </c>
      <c r="AM30" s="41">
        <v>0</v>
      </c>
      <c r="AN30" s="36">
        <v>0</v>
      </c>
    </row>
    <row r="31" spans="1:40" s="6" customFormat="1" x14ac:dyDescent="0.2">
      <c r="A31" s="31" t="s">
        <v>87</v>
      </c>
      <c r="B31" s="14" t="s">
        <v>80</v>
      </c>
      <c r="C31" s="29" t="s">
        <v>134</v>
      </c>
      <c r="D31" s="30" t="s">
        <v>113</v>
      </c>
      <c r="E31" s="65">
        <v>780281582</v>
      </c>
      <c r="F31" s="35">
        <v>100.24</v>
      </c>
      <c r="G31" s="66">
        <v>778413390</v>
      </c>
      <c r="H31" s="67">
        <v>-1868192</v>
      </c>
      <c r="I31" s="68">
        <v>0</v>
      </c>
      <c r="J31" s="39">
        <v>100</v>
      </c>
      <c r="K31" s="67">
        <v>0</v>
      </c>
      <c r="L31" s="66">
        <v>0</v>
      </c>
      <c r="M31" s="67">
        <v>0</v>
      </c>
      <c r="N31" s="69">
        <v>76855.7</v>
      </c>
      <c r="O31" s="40">
        <v>2.0019999999999998</v>
      </c>
      <c r="P31" s="67">
        <v>3838946</v>
      </c>
      <c r="Q31" s="35">
        <v>97.9</v>
      </c>
      <c r="R31" s="67">
        <v>3921293</v>
      </c>
      <c r="S31" s="66">
        <v>0</v>
      </c>
      <c r="T31" s="35">
        <v>100.24</v>
      </c>
      <c r="U31" s="38">
        <v>0</v>
      </c>
      <c r="V31" s="38">
        <v>0</v>
      </c>
      <c r="W31" s="37">
        <v>2053101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  <c r="AG31" s="41">
        <v>0</v>
      </c>
      <c r="AH31" s="41">
        <v>0</v>
      </c>
      <c r="AI31" s="41">
        <v>0</v>
      </c>
      <c r="AJ31" s="41">
        <v>0</v>
      </c>
      <c r="AK31" s="41">
        <v>0</v>
      </c>
      <c r="AL31" s="41">
        <v>0</v>
      </c>
      <c r="AM31" s="41">
        <v>0</v>
      </c>
      <c r="AN31" s="36">
        <v>0</v>
      </c>
    </row>
    <row r="32" spans="1:40" s="6" customFormat="1" x14ac:dyDescent="0.2">
      <c r="A32" s="31" t="s">
        <v>87</v>
      </c>
      <c r="B32" s="14" t="s">
        <v>79</v>
      </c>
      <c r="C32" s="29" t="s">
        <v>5</v>
      </c>
      <c r="D32" s="30" t="s">
        <v>114</v>
      </c>
      <c r="E32" s="65">
        <v>280120903</v>
      </c>
      <c r="F32" s="35">
        <v>94.34</v>
      </c>
      <c r="G32" s="66">
        <v>296926969</v>
      </c>
      <c r="H32" s="67">
        <v>16806066</v>
      </c>
      <c r="I32" s="68">
        <v>0</v>
      </c>
      <c r="J32" s="39">
        <v>94.34</v>
      </c>
      <c r="K32" s="67">
        <v>0</v>
      </c>
      <c r="L32" s="66">
        <v>0</v>
      </c>
      <c r="M32" s="67">
        <v>0</v>
      </c>
      <c r="N32" s="69">
        <v>11312.75</v>
      </c>
      <c r="O32" s="40">
        <v>2.29</v>
      </c>
      <c r="P32" s="67">
        <v>494007</v>
      </c>
      <c r="Q32" s="35">
        <v>98.88</v>
      </c>
      <c r="R32" s="67">
        <v>499603</v>
      </c>
      <c r="S32" s="66">
        <v>0</v>
      </c>
      <c r="T32" s="35">
        <v>94.34</v>
      </c>
      <c r="U32" s="38">
        <v>0</v>
      </c>
      <c r="V32" s="38">
        <v>0</v>
      </c>
      <c r="W32" s="37">
        <v>17305669</v>
      </c>
      <c r="X32" s="41">
        <v>0</v>
      </c>
      <c r="Y32" s="41">
        <v>117200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  <c r="AG32" s="41">
        <v>0</v>
      </c>
      <c r="AH32" s="41">
        <v>0</v>
      </c>
      <c r="AI32" s="41">
        <v>0</v>
      </c>
      <c r="AJ32" s="41">
        <v>0</v>
      </c>
      <c r="AK32" s="41">
        <v>0</v>
      </c>
      <c r="AL32" s="41">
        <v>0</v>
      </c>
      <c r="AM32" s="41">
        <v>0</v>
      </c>
      <c r="AN32" s="36">
        <v>117200</v>
      </c>
    </row>
    <row r="33" spans="1:40" s="6" customFormat="1" x14ac:dyDescent="0.2">
      <c r="A33" s="31" t="s">
        <v>87</v>
      </c>
      <c r="B33" s="14" t="s">
        <v>78</v>
      </c>
      <c r="C33" s="29"/>
      <c r="D33" s="30" t="s">
        <v>115</v>
      </c>
      <c r="E33" s="65">
        <v>748264745</v>
      </c>
      <c r="F33" s="35">
        <v>81.69</v>
      </c>
      <c r="G33" s="66">
        <v>915980836</v>
      </c>
      <c r="H33" s="67">
        <v>167716091</v>
      </c>
      <c r="I33" s="68">
        <v>65914</v>
      </c>
      <c r="J33" s="39">
        <v>81.69</v>
      </c>
      <c r="K33" s="67">
        <v>80688</v>
      </c>
      <c r="L33" s="66">
        <v>65914</v>
      </c>
      <c r="M33" s="67">
        <v>0</v>
      </c>
      <c r="N33" s="69">
        <v>48262.87</v>
      </c>
      <c r="O33" s="40">
        <v>2.9499999999999997</v>
      </c>
      <c r="P33" s="67">
        <v>1636029</v>
      </c>
      <c r="Q33" s="35">
        <v>81.3</v>
      </c>
      <c r="R33" s="67">
        <v>2012336</v>
      </c>
      <c r="S33" s="66">
        <v>0</v>
      </c>
      <c r="T33" s="35">
        <v>81.69</v>
      </c>
      <c r="U33" s="38">
        <v>0</v>
      </c>
      <c r="V33" s="38">
        <v>0</v>
      </c>
      <c r="W33" s="37">
        <v>169728427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  <c r="AG33" s="41">
        <v>0</v>
      </c>
      <c r="AH33" s="41">
        <v>0</v>
      </c>
      <c r="AI33" s="41">
        <v>0</v>
      </c>
      <c r="AJ33" s="41">
        <v>0</v>
      </c>
      <c r="AK33" s="41">
        <v>0</v>
      </c>
      <c r="AL33" s="41">
        <v>0</v>
      </c>
      <c r="AM33" s="41">
        <v>0</v>
      </c>
      <c r="AN33" s="36">
        <v>0</v>
      </c>
    </row>
    <row r="34" spans="1:40" s="6" customFormat="1" x14ac:dyDescent="0.2">
      <c r="A34" s="31" t="s">
        <v>87</v>
      </c>
      <c r="B34" s="14" t="s">
        <v>77</v>
      </c>
      <c r="C34" s="29"/>
      <c r="D34" s="30" t="s">
        <v>116</v>
      </c>
      <c r="E34" s="65">
        <v>115782341</v>
      </c>
      <c r="F34" s="35">
        <v>93.95</v>
      </c>
      <c r="G34" s="66">
        <v>123238255</v>
      </c>
      <c r="H34" s="67">
        <v>7455914</v>
      </c>
      <c r="I34" s="68">
        <v>179792</v>
      </c>
      <c r="J34" s="39">
        <v>93.95</v>
      </c>
      <c r="K34" s="67">
        <v>191370</v>
      </c>
      <c r="L34" s="66">
        <v>179792</v>
      </c>
      <c r="M34" s="67">
        <v>0</v>
      </c>
      <c r="N34" s="69">
        <v>192498.88</v>
      </c>
      <c r="O34" s="40">
        <v>3.79</v>
      </c>
      <c r="P34" s="67">
        <v>5079126</v>
      </c>
      <c r="Q34" s="35">
        <v>96.76</v>
      </c>
      <c r="R34" s="67">
        <v>5249200</v>
      </c>
      <c r="S34" s="66">
        <v>0</v>
      </c>
      <c r="T34" s="35">
        <v>93.95</v>
      </c>
      <c r="U34" s="38">
        <v>0</v>
      </c>
      <c r="V34" s="38">
        <v>0</v>
      </c>
      <c r="W34" s="37">
        <v>12705114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  <c r="AG34" s="41">
        <v>0</v>
      </c>
      <c r="AH34" s="41">
        <v>0</v>
      </c>
      <c r="AI34" s="41">
        <v>0</v>
      </c>
      <c r="AJ34" s="41">
        <v>0</v>
      </c>
      <c r="AK34" s="41">
        <v>0</v>
      </c>
      <c r="AL34" s="41">
        <v>0</v>
      </c>
      <c r="AM34" s="41">
        <v>0</v>
      </c>
      <c r="AN34" s="36">
        <v>0</v>
      </c>
    </row>
    <row r="35" spans="1:40" s="6" customFormat="1" x14ac:dyDescent="0.2">
      <c r="A35" s="31" t="s">
        <v>87</v>
      </c>
      <c r="B35" s="14" t="s">
        <v>76</v>
      </c>
      <c r="C35" s="29" t="s">
        <v>5</v>
      </c>
      <c r="D35" s="30" t="s">
        <v>117</v>
      </c>
      <c r="E35" s="65">
        <v>4104116900</v>
      </c>
      <c r="F35" s="35">
        <v>96.28</v>
      </c>
      <c r="G35" s="66">
        <v>4262688928</v>
      </c>
      <c r="H35" s="67">
        <v>158572028</v>
      </c>
      <c r="I35" s="68">
        <v>0</v>
      </c>
      <c r="J35" s="39">
        <v>96.28</v>
      </c>
      <c r="K35" s="67">
        <v>0</v>
      </c>
      <c r="L35" s="66">
        <v>0</v>
      </c>
      <c r="M35" s="67">
        <v>0</v>
      </c>
      <c r="N35" s="69">
        <v>318030.67</v>
      </c>
      <c r="O35" s="40">
        <v>2.488</v>
      </c>
      <c r="P35" s="67">
        <v>12782583</v>
      </c>
      <c r="Q35" s="35">
        <v>97.69</v>
      </c>
      <c r="R35" s="67">
        <v>13084843</v>
      </c>
      <c r="S35" s="66">
        <v>0</v>
      </c>
      <c r="T35" s="35">
        <v>96.28</v>
      </c>
      <c r="U35" s="38">
        <v>0</v>
      </c>
      <c r="V35" s="38">
        <v>11576760</v>
      </c>
      <c r="W35" s="37">
        <v>183233631</v>
      </c>
      <c r="X35" s="41">
        <v>0</v>
      </c>
      <c r="Y35" s="41">
        <v>304900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  <c r="AG35" s="41">
        <v>0</v>
      </c>
      <c r="AH35" s="41">
        <v>0</v>
      </c>
      <c r="AI35" s="41">
        <v>0</v>
      </c>
      <c r="AJ35" s="41">
        <v>0</v>
      </c>
      <c r="AK35" s="41">
        <v>0</v>
      </c>
      <c r="AL35" s="41">
        <v>0</v>
      </c>
      <c r="AM35" s="41">
        <v>0</v>
      </c>
      <c r="AN35" s="36">
        <v>304900</v>
      </c>
    </row>
    <row r="36" spans="1:40" s="6" customFormat="1" x14ac:dyDescent="0.2">
      <c r="A36" s="31" t="s">
        <v>87</v>
      </c>
      <c r="B36" s="14" t="s">
        <v>75</v>
      </c>
      <c r="C36" s="29" t="s">
        <v>5</v>
      </c>
      <c r="D36" s="30" t="s">
        <v>118</v>
      </c>
      <c r="E36" s="65">
        <v>2613976657</v>
      </c>
      <c r="F36" s="35">
        <v>81.69</v>
      </c>
      <c r="G36" s="66">
        <v>3199873494</v>
      </c>
      <c r="H36" s="67">
        <v>585896837</v>
      </c>
      <c r="I36" s="68">
        <v>483414</v>
      </c>
      <c r="J36" s="39">
        <v>81.69</v>
      </c>
      <c r="K36" s="67">
        <v>591766</v>
      </c>
      <c r="L36" s="66">
        <v>483414</v>
      </c>
      <c r="M36" s="67">
        <v>0</v>
      </c>
      <c r="N36" s="69">
        <v>109471.92</v>
      </c>
      <c r="O36" s="40">
        <v>2.9359999999999999</v>
      </c>
      <c r="P36" s="67">
        <v>3728608</v>
      </c>
      <c r="Q36" s="35">
        <v>81.22</v>
      </c>
      <c r="R36" s="67">
        <v>4590751</v>
      </c>
      <c r="S36" s="66">
        <v>0</v>
      </c>
      <c r="T36" s="35">
        <v>81.69</v>
      </c>
      <c r="U36" s="38">
        <v>0</v>
      </c>
      <c r="V36" s="38">
        <v>0</v>
      </c>
      <c r="W36" s="37">
        <v>590487588</v>
      </c>
      <c r="X36" s="41">
        <v>0</v>
      </c>
      <c r="Y36" s="41">
        <v>58200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  <c r="AG36" s="41">
        <v>0</v>
      </c>
      <c r="AH36" s="41">
        <v>0</v>
      </c>
      <c r="AI36" s="41">
        <v>0</v>
      </c>
      <c r="AJ36" s="41">
        <v>0</v>
      </c>
      <c r="AK36" s="41">
        <v>0</v>
      </c>
      <c r="AL36" s="41">
        <v>0</v>
      </c>
      <c r="AM36" s="41">
        <v>0</v>
      </c>
      <c r="AN36" s="36">
        <v>58200</v>
      </c>
    </row>
    <row r="37" spans="1:40" s="6" customFormat="1" x14ac:dyDescent="0.2">
      <c r="A37" s="31" t="s">
        <v>87</v>
      </c>
      <c r="B37" s="14" t="s">
        <v>74</v>
      </c>
      <c r="C37" s="29"/>
      <c r="D37" s="30" t="s">
        <v>119</v>
      </c>
      <c r="E37" s="65">
        <v>91982900</v>
      </c>
      <c r="F37" s="35">
        <v>102.05</v>
      </c>
      <c r="G37" s="66">
        <v>90135130</v>
      </c>
      <c r="H37" s="67">
        <v>-1847770</v>
      </c>
      <c r="I37" s="68">
        <v>0</v>
      </c>
      <c r="J37" s="39">
        <v>100</v>
      </c>
      <c r="K37" s="67">
        <v>0</v>
      </c>
      <c r="L37" s="66">
        <v>0</v>
      </c>
      <c r="M37" s="67">
        <v>0</v>
      </c>
      <c r="N37" s="69">
        <v>5690</v>
      </c>
      <c r="O37" s="40">
        <v>2.0779999999999998</v>
      </c>
      <c r="P37" s="67">
        <v>273821</v>
      </c>
      <c r="Q37" s="35">
        <v>102.47</v>
      </c>
      <c r="R37" s="67">
        <v>267221</v>
      </c>
      <c r="S37" s="66">
        <v>0</v>
      </c>
      <c r="T37" s="35">
        <v>102.05</v>
      </c>
      <c r="U37" s="38">
        <v>0</v>
      </c>
      <c r="V37" s="38">
        <v>0</v>
      </c>
      <c r="W37" s="37">
        <v>-1580549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  <c r="AG37" s="41">
        <v>0</v>
      </c>
      <c r="AH37" s="41">
        <v>0</v>
      </c>
      <c r="AI37" s="41">
        <v>0</v>
      </c>
      <c r="AJ37" s="41">
        <v>0</v>
      </c>
      <c r="AK37" s="41">
        <v>0</v>
      </c>
      <c r="AL37" s="41">
        <v>0</v>
      </c>
      <c r="AM37" s="41">
        <v>0</v>
      </c>
      <c r="AN37" s="36">
        <v>0</v>
      </c>
    </row>
    <row r="38" spans="1:40" s="6" customFormat="1" x14ac:dyDescent="0.2">
      <c r="A38" s="31" t="s">
        <v>87</v>
      </c>
      <c r="B38" s="14" t="s">
        <v>73</v>
      </c>
      <c r="C38" s="29"/>
      <c r="D38" s="30" t="s">
        <v>120</v>
      </c>
      <c r="E38" s="65">
        <v>1356706165</v>
      </c>
      <c r="F38" s="35">
        <v>81.459999999999994</v>
      </c>
      <c r="G38" s="66">
        <v>1665487558</v>
      </c>
      <c r="H38" s="67">
        <v>308781393</v>
      </c>
      <c r="I38" s="68">
        <v>0</v>
      </c>
      <c r="J38" s="39">
        <v>81.459999999999994</v>
      </c>
      <c r="K38" s="67">
        <v>0</v>
      </c>
      <c r="L38" s="66">
        <v>0</v>
      </c>
      <c r="M38" s="67">
        <v>0</v>
      </c>
      <c r="N38" s="69">
        <v>84970.27</v>
      </c>
      <c r="O38" s="40">
        <v>2.5459999999999998</v>
      </c>
      <c r="P38" s="67">
        <v>3337403</v>
      </c>
      <c r="Q38" s="35">
        <v>82.85</v>
      </c>
      <c r="R38" s="67">
        <v>4028247</v>
      </c>
      <c r="S38" s="66">
        <v>0</v>
      </c>
      <c r="T38" s="35">
        <v>81.459999999999994</v>
      </c>
      <c r="U38" s="38">
        <v>0</v>
      </c>
      <c r="V38" s="38">
        <v>0</v>
      </c>
      <c r="W38" s="37">
        <v>312809640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  <c r="AG38" s="41">
        <v>0</v>
      </c>
      <c r="AH38" s="41">
        <v>0</v>
      </c>
      <c r="AI38" s="41">
        <v>0</v>
      </c>
      <c r="AJ38" s="41">
        <v>0</v>
      </c>
      <c r="AK38" s="41">
        <v>0</v>
      </c>
      <c r="AL38" s="41">
        <v>0</v>
      </c>
      <c r="AM38" s="41">
        <v>0</v>
      </c>
      <c r="AN38" s="36">
        <v>0</v>
      </c>
    </row>
    <row r="39" spans="1:40" s="6" customFormat="1" x14ac:dyDescent="0.2">
      <c r="A39" s="31" t="s">
        <v>87</v>
      </c>
      <c r="B39" s="14" t="s">
        <v>72</v>
      </c>
      <c r="C39" s="29"/>
      <c r="D39" s="30" t="s">
        <v>121</v>
      </c>
      <c r="E39" s="65">
        <v>698702307</v>
      </c>
      <c r="F39" s="35">
        <v>81.37</v>
      </c>
      <c r="G39" s="66">
        <v>858673107</v>
      </c>
      <c r="H39" s="67">
        <v>159970800</v>
      </c>
      <c r="I39" s="68">
        <v>0</v>
      </c>
      <c r="J39" s="39">
        <v>81.37</v>
      </c>
      <c r="K39" s="67">
        <v>0</v>
      </c>
      <c r="L39" s="66">
        <v>0</v>
      </c>
      <c r="M39" s="67">
        <v>0</v>
      </c>
      <c r="N39" s="69">
        <v>49485.37</v>
      </c>
      <c r="O39" s="40">
        <v>2.738</v>
      </c>
      <c r="P39" s="67">
        <v>1807355</v>
      </c>
      <c r="Q39" s="35">
        <v>85.31</v>
      </c>
      <c r="R39" s="67">
        <v>2118573</v>
      </c>
      <c r="S39" s="66">
        <v>0</v>
      </c>
      <c r="T39" s="35">
        <v>81.37</v>
      </c>
      <c r="U39" s="38">
        <v>0</v>
      </c>
      <c r="V39" s="38">
        <v>0</v>
      </c>
      <c r="W39" s="37">
        <v>162089373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  <c r="AG39" s="41">
        <v>0</v>
      </c>
      <c r="AH39" s="41">
        <v>0</v>
      </c>
      <c r="AI39" s="41">
        <v>0</v>
      </c>
      <c r="AJ39" s="41">
        <v>0</v>
      </c>
      <c r="AK39" s="41">
        <v>0</v>
      </c>
      <c r="AL39" s="41">
        <v>0</v>
      </c>
      <c r="AM39" s="41">
        <v>0</v>
      </c>
      <c r="AN39" s="36">
        <v>0</v>
      </c>
    </row>
    <row r="40" spans="1:40" s="6" customFormat="1" x14ac:dyDescent="0.2">
      <c r="A40" s="31" t="s">
        <v>87</v>
      </c>
      <c r="B40" s="14" t="s">
        <v>71</v>
      </c>
      <c r="C40" s="29" t="s">
        <v>134</v>
      </c>
      <c r="D40" s="30" t="s">
        <v>122</v>
      </c>
      <c r="E40" s="65">
        <v>536080509</v>
      </c>
      <c r="F40" s="35">
        <v>101.68</v>
      </c>
      <c r="G40" s="66">
        <v>527223160</v>
      </c>
      <c r="H40" s="67">
        <v>-8857349</v>
      </c>
      <c r="I40" s="68">
        <v>610479</v>
      </c>
      <c r="J40" s="39">
        <v>100</v>
      </c>
      <c r="K40" s="67">
        <v>610479</v>
      </c>
      <c r="L40" s="66">
        <v>610479</v>
      </c>
      <c r="M40" s="67">
        <v>0</v>
      </c>
      <c r="N40" s="69">
        <v>30141.96</v>
      </c>
      <c r="O40" s="40">
        <v>2.2359999999999998</v>
      </c>
      <c r="P40" s="67">
        <v>1348030</v>
      </c>
      <c r="Q40" s="35">
        <v>102.78</v>
      </c>
      <c r="R40" s="67">
        <v>1311568</v>
      </c>
      <c r="S40" s="66">
        <v>0</v>
      </c>
      <c r="T40" s="35">
        <v>101.68</v>
      </c>
      <c r="U40" s="38">
        <v>0</v>
      </c>
      <c r="V40" s="38">
        <v>0</v>
      </c>
      <c r="W40" s="37">
        <v>-7545781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  <c r="AG40" s="41">
        <v>0</v>
      </c>
      <c r="AH40" s="41">
        <v>0</v>
      </c>
      <c r="AI40" s="41">
        <v>0</v>
      </c>
      <c r="AJ40" s="41">
        <v>0</v>
      </c>
      <c r="AK40" s="41">
        <v>0</v>
      </c>
      <c r="AL40" s="41">
        <v>0</v>
      </c>
      <c r="AM40" s="41">
        <v>0</v>
      </c>
      <c r="AN40" s="36">
        <v>0</v>
      </c>
    </row>
    <row r="41" spans="1:40" x14ac:dyDescent="0.2">
      <c r="A41" s="8"/>
      <c r="B41" s="1"/>
      <c r="C41" s="1"/>
      <c r="D41" s="1"/>
      <c r="E41" s="43"/>
      <c r="F41" s="44"/>
      <c r="G41" s="43"/>
      <c r="H41" s="43"/>
      <c r="I41" s="43"/>
      <c r="J41" s="44">
        <v>0</v>
      </c>
      <c r="K41" s="43"/>
      <c r="L41" s="43"/>
      <c r="M41" s="43"/>
      <c r="N41" s="45"/>
      <c r="O41" s="46"/>
      <c r="P41" s="43"/>
      <c r="Q41" s="45"/>
      <c r="R41" s="47"/>
      <c r="S41" s="48"/>
      <c r="T41" s="44"/>
      <c r="U41" s="43"/>
      <c r="V41" s="45"/>
      <c r="W41" s="43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50"/>
    </row>
    <row r="42" spans="1:40" x14ac:dyDescent="0.2">
      <c r="A42" s="9"/>
      <c r="B42" s="10"/>
      <c r="C42" s="10"/>
      <c r="D42" s="13" t="s">
        <v>29</v>
      </c>
      <c r="E42" s="51">
        <v>19790934370</v>
      </c>
      <c r="F42" s="51"/>
      <c r="G42" s="51">
        <v>21721039808</v>
      </c>
      <c r="H42" s="51">
        <v>1930105438</v>
      </c>
      <c r="I42" s="51">
        <v>6460682</v>
      </c>
      <c r="J42" s="51"/>
      <c r="K42" s="51">
        <v>6873892</v>
      </c>
      <c r="L42" s="51">
        <v>6460682</v>
      </c>
      <c r="M42" s="51"/>
      <c r="N42" s="51">
        <v>1715407.91</v>
      </c>
      <c r="O42" s="52"/>
      <c r="P42" s="51">
        <v>62414854</v>
      </c>
      <c r="Q42" s="51"/>
      <c r="R42" s="51">
        <v>66880945</v>
      </c>
      <c r="S42" s="51"/>
      <c r="T42" s="52"/>
      <c r="U42" s="51"/>
      <c r="V42" s="51">
        <v>14468980</v>
      </c>
      <c r="W42" s="51">
        <v>2011455363</v>
      </c>
      <c r="X42" s="51">
        <v>174600</v>
      </c>
      <c r="Y42" s="51">
        <v>480300</v>
      </c>
      <c r="Z42" s="51">
        <v>0</v>
      </c>
      <c r="AA42" s="51">
        <v>0</v>
      </c>
      <c r="AB42" s="51">
        <v>0</v>
      </c>
      <c r="AC42" s="51">
        <v>0</v>
      </c>
      <c r="AD42" s="51">
        <v>0</v>
      </c>
      <c r="AE42" s="51">
        <v>0</v>
      </c>
      <c r="AF42" s="51">
        <v>0</v>
      </c>
      <c r="AG42" s="51">
        <v>105700</v>
      </c>
      <c r="AH42" s="51">
        <v>0</v>
      </c>
      <c r="AI42" s="51">
        <v>0</v>
      </c>
      <c r="AJ42" s="51">
        <v>0</v>
      </c>
      <c r="AK42" s="51">
        <v>0</v>
      </c>
      <c r="AL42" s="51">
        <v>0</v>
      </c>
      <c r="AM42" s="51">
        <v>0</v>
      </c>
      <c r="AN42" s="51">
        <v>760600</v>
      </c>
    </row>
    <row r="43" spans="1:40" x14ac:dyDescent="0.2">
      <c r="A43" s="9"/>
      <c r="B43" s="10"/>
      <c r="C43" s="10"/>
      <c r="D43" s="28"/>
      <c r="E43" s="24"/>
      <c r="F43" s="24"/>
      <c r="G43" s="24"/>
      <c r="H43" s="24"/>
      <c r="I43" s="24"/>
      <c r="J43" s="24"/>
      <c r="K43" s="24"/>
      <c r="L43" s="24"/>
      <c r="M43" s="24"/>
      <c r="N43" s="25"/>
      <c r="O43" s="25"/>
      <c r="P43" s="24"/>
      <c r="Q43" s="24"/>
      <c r="R43" s="26"/>
      <c r="S43" s="24"/>
      <c r="T43" s="25"/>
      <c r="U43" s="24"/>
      <c r="V43" s="24"/>
      <c r="W43" s="24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</row>
    <row r="44" spans="1:40" s="19" customFormat="1" ht="11.25" x14ac:dyDescent="0.2">
      <c r="B44" s="12"/>
      <c r="C44" s="12"/>
      <c r="D44" s="12"/>
      <c r="E44" s="12" t="s">
        <v>93</v>
      </c>
      <c r="F44" s="21"/>
      <c r="G44" s="20"/>
      <c r="H44" s="20"/>
      <c r="I44" s="22"/>
      <c r="J44" s="22"/>
      <c r="K44" s="22"/>
      <c r="L44" s="20"/>
      <c r="M44" s="20"/>
      <c r="N44" s="60" t="s">
        <v>94</v>
      </c>
      <c r="O44" s="60"/>
      <c r="P44" s="60"/>
      <c r="Q44" s="60"/>
      <c r="R44" s="60"/>
      <c r="S44" s="60"/>
      <c r="T44" s="60"/>
      <c r="U44" s="60"/>
      <c r="V44" s="60"/>
      <c r="W44" s="60"/>
      <c r="X44" s="60" t="s">
        <v>93</v>
      </c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</row>
    <row r="45" spans="1:40" x14ac:dyDescent="0.2"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11"/>
      <c r="Y45" s="11"/>
      <c r="Z45" s="11"/>
      <c r="AA45" s="11"/>
      <c r="AB45" s="11"/>
      <c r="AC45" s="2"/>
      <c r="AD45" s="2"/>
      <c r="AE45" s="2"/>
      <c r="AF45" s="2"/>
    </row>
    <row r="46" spans="1:40" x14ac:dyDescent="0.2"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</row>
    <row r="47" spans="1:40" x14ac:dyDescent="0.2"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</row>
    <row r="48" spans="1:40" x14ac:dyDescent="0.2">
      <c r="X48" s="5"/>
      <c r="Y48" s="5"/>
      <c r="Z48" s="5"/>
      <c r="AA48" s="5"/>
      <c r="AB48" s="5"/>
    </row>
    <row r="49" spans="24:28" x14ac:dyDescent="0.2">
      <c r="X49" s="5"/>
      <c r="Y49" s="5"/>
      <c r="Z49" s="5"/>
      <c r="AA49" s="5"/>
      <c r="AB49" s="5"/>
    </row>
    <row r="50" spans="24:28" x14ac:dyDescent="0.2">
      <c r="X50" s="5"/>
      <c r="Y50" s="5"/>
      <c r="Z50" s="5"/>
      <c r="AA50" s="5"/>
      <c r="AB50" s="5"/>
    </row>
    <row r="51" spans="24:28" x14ac:dyDescent="0.2">
      <c r="X51" s="5"/>
      <c r="Y51" s="5"/>
      <c r="Z51" s="5"/>
      <c r="AA51" s="5"/>
      <c r="AB51" s="5"/>
    </row>
    <row r="52" spans="24:28" x14ac:dyDescent="0.2">
      <c r="X52" s="5"/>
      <c r="Y52" s="5"/>
      <c r="Z52" s="5"/>
      <c r="AA52" s="5"/>
      <c r="AB52" s="5"/>
    </row>
    <row r="53" spans="24:28" x14ac:dyDescent="0.2">
      <c r="X53" s="5"/>
      <c r="Y53" s="5"/>
      <c r="Z53" s="5"/>
      <c r="AA53" s="5"/>
      <c r="AB53" s="5"/>
    </row>
    <row r="54" spans="24:28" x14ac:dyDescent="0.2">
      <c r="X54" s="5"/>
      <c r="Y54" s="5"/>
      <c r="Z54" s="5"/>
      <c r="AA54" s="5"/>
      <c r="AB54" s="5"/>
    </row>
    <row r="55" spans="24:28" x14ac:dyDescent="0.2">
      <c r="X55" s="5"/>
      <c r="Y55" s="5"/>
      <c r="Z55" s="5"/>
      <c r="AA55" s="5"/>
      <c r="AB55" s="5"/>
    </row>
    <row r="56" spans="24:28" x14ac:dyDescent="0.2">
      <c r="X56" s="5"/>
      <c r="Y56" s="5"/>
      <c r="Z56" s="5"/>
      <c r="AA56" s="5"/>
      <c r="AB56" s="5"/>
    </row>
    <row r="57" spans="24:28" x14ac:dyDescent="0.2">
      <c r="X57" s="5"/>
      <c r="Y57" s="5"/>
      <c r="Z57" s="5"/>
      <c r="AA57" s="5"/>
      <c r="AB57" s="5"/>
    </row>
    <row r="58" spans="24:28" x14ac:dyDescent="0.2">
      <c r="X58" s="5"/>
      <c r="Y58" s="5"/>
      <c r="Z58" s="5"/>
      <c r="AA58" s="5"/>
      <c r="AB58" s="5"/>
    </row>
    <row r="60" spans="24:28" x14ac:dyDescent="0.2">
      <c r="X60" s="5"/>
      <c r="Y60" s="5"/>
      <c r="Z60" s="5"/>
      <c r="AA60" s="5"/>
      <c r="AB60" s="5"/>
    </row>
  </sheetData>
  <mergeCells count="47">
    <mergeCell ref="C9:C14"/>
    <mergeCell ref="D9:D14"/>
    <mergeCell ref="Q9:Q14"/>
    <mergeCell ref="I5:M7"/>
    <mergeCell ref="E5:H7"/>
    <mergeCell ref="J9:J13"/>
    <mergeCell ref="E9:E14"/>
    <mergeCell ref="F9:F14"/>
    <mergeCell ref="G9:G14"/>
    <mergeCell ref="H9:H14"/>
    <mergeCell ref="I9:I14"/>
    <mergeCell ref="K9:K14"/>
    <mergeCell ref="L9:L14"/>
    <mergeCell ref="M9:M14"/>
    <mergeCell ref="X7:AN7"/>
    <mergeCell ref="N44:W44"/>
    <mergeCell ref="X44:AN44"/>
    <mergeCell ref="AB9:AB14"/>
    <mergeCell ref="V9:V14"/>
    <mergeCell ref="N5:R7"/>
    <mergeCell ref="W5:W7"/>
    <mergeCell ref="W9:W14"/>
    <mergeCell ref="R9:R14"/>
    <mergeCell ref="P9:P14"/>
    <mergeCell ref="S5:U7"/>
    <mergeCell ref="U9:U14"/>
    <mergeCell ref="V5:V7"/>
    <mergeCell ref="O9:O14"/>
    <mergeCell ref="T9:T14"/>
    <mergeCell ref="N9:N14"/>
    <mergeCell ref="AE9:AE14"/>
    <mergeCell ref="AF9:AF14"/>
    <mergeCell ref="S9:S14"/>
    <mergeCell ref="AG9:AG14"/>
    <mergeCell ref="AH9:AH14"/>
    <mergeCell ref="X9:X14"/>
    <mergeCell ref="Y9:Y14"/>
    <mergeCell ref="AC9:AC14"/>
    <mergeCell ref="AD9:AD14"/>
    <mergeCell ref="Z9:Z14"/>
    <mergeCell ref="AA9:AA14"/>
    <mergeCell ref="AN9:AN14"/>
    <mergeCell ref="AI9:AI14"/>
    <mergeCell ref="AJ9:AJ14"/>
    <mergeCell ref="AK9:AK14"/>
    <mergeCell ref="AL9:AL14"/>
    <mergeCell ref="AM9:AM14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colBreaks count="2" manualBreakCount="2">
    <brk id="13" max="1048575" man="1"/>
    <brk id="23" max="1048575" man="1"/>
  </colBreaks>
  <ignoredErrors>
    <ignoredError sqref="A15:B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686174EE2EE645B0FE6CC3676EDABC" ma:contentTypeVersion="0" ma:contentTypeDescription="Create a new document." ma:contentTypeScope="" ma:versionID="33ddcfa5f06cfb26cd74c3ddc4fb17d9">
  <xsd:schema xmlns:xsd="http://www.w3.org/2001/XMLSchema" xmlns:xs="http://www.w3.org/2001/XMLSchema" xmlns:p="http://schemas.microsoft.com/office/2006/metadata/properties" xmlns:ns2="035e97a8-7486-4082-94c4-ab983c563e82" targetNamespace="http://schemas.microsoft.com/office/2006/metadata/properties" ma:root="true" ma:fieldsID="33ab6eafd7a0e7f3c9a3ec5e64a03729" ns2:_="">
    <xsd:import namespace="035e97a8-7486-4082-94c4-ab983c563e8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5e97a8-7486-4082-94c4-ab983c563e8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35e97a8-7486-4082-94c4-ab983c563e82">DXV2RQSVUS77-2982-2324</_dlc_DocId>
    <_dlc_DocIdUrl xmlns="035e97a8-7486-4082-94c4-ab983c563e82">
      <Url>http://treassp/taxation/propadmin/_layouts/DocIdRedir.aspx?ID=DXV2RQSVUS77-2982-2324</Url>
      <Description>DXV2RQSVUS77-2982-2324</Description>
    </_dlc_DocIdUrl>
  </documentManagement>
</p:properties>
</file>

<file path=customXml/itemProps1.xml><?xml version="1.0" encoding="utf-8"?>
<ds:datastoreItem xmlns:ds="http://schemas.openxmlformats.org/officeDocument/2006/customXml" ds:itemID="{F2EA2CF7-7357-4F0B-9E4E-36D156CA6B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5e97a8-7486-4082-94c4-ab983c563e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FD406B-047F-466A-A9B9-9A86264E997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7AC7E09-1998-4773-AB16-04E781A676F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4D6D2E9-6B00-4F88-BE60-448306956DEA}">
  <ds:schemaRefs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terms/"/>
    <ds:schemaRef ds:uri="035e97a8-7486-4082-94c4-ab983c563e82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Property Administration</dc:creator>
  <cp:lastModifiedBy>Gorman, Melissa</cp:lastModifiedBy>
  <cp:lastPrinted>2010-03-10T16:47:19Z</cp:lastPrinted>
  <dcterms:created xsi:type="dcterms:W3CDTF">2002-01-15T13:54:18Z</dcterms:created>
  <dcterms:modified xsi:type="dcterms:W3CDTF">2019-04-16T14:13:19Z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0x01010015686174EE2EE645B0FE6CC3676EDABC</vt:lpwstr>
  </property>
  <property fmtid="{D5CDD505-2E9C-101B-9397-08002B2CF9AE}" pid="3" name="_dlc_DocIdItemGuid">
    <vt:lpwstr>f0212636-1b85-45c1-be1b-afdcf157c399</vt:lpwstr>
  </property>
</Properties>
</file>