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C:\Users\tytbuff\Desktop\2020 Job 5721\"/>
    </mc:Choice>
  </mc:AlternateContent>
  <bookViews>
    <workbookView xWindow="0" yWindow="0" windowWidth="10665" windowHeight="637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Table'!$A$1:$AN$88</definedName>
    <definedName name="_xlnm.Print_Titles" localSheetId="0">'Equalization Table'!$A:$D,'Equalization Table'!$1:$14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" i="1" l="1"/>
  <c r="AA2" i="1"/>
</calcChain>
</file>

<file path=xl/sharedStrings.xml><?xml version="1.0" encoding="utf-8"?>
<sst xmlns="http://schemas.openxmlformats.org/spreadsheetml/2006/main" count="324" uniqueCount="226">
  <si>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</si>
  <si>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</si>
  <si>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</si>
  <si>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</si>
  <si>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</si>
  <si>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</si>
  <si>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</si>
  <si>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</si>
  <si>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</si>
  <si>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</si>
  <si>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</si>
  <si>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</si>
  <si>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</si>
  <si>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</si>
  <si>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</si>
  <si>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</si>
  <si>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</si>
  <si>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</si>
  <si>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</si>
  <si>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</si>
  <si>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</si>
  <si>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</si>
  <si>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</si>
  <si>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</si>
  <si>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</si>
  <si>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</si>
  <si>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</si>
  <si>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</si>
  <si>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</si>
  <si>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</si>
  <si>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</si>
  <si>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</si>
  <si>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</si>
  <si>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</si>
  <si>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</si>
  <si>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</si>
  <si>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</si>
  <si>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</si>
  <si>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</si>
  <si>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</si>
  <si>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</si>
  <si>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</si>
  <si>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</si>
  <si>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</si>
  <si>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</si>
  <si>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</si>
  <si>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</si>
  <si>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</si>
  <si>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</si>
  <si>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</si>
  <si>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</si>
  <si>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</si>
  <si>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</si>
  <si>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</si>
  <si>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</si>
  <si>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</si>
  <si>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</si>
  <si>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</si>
  <si>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</si>
  <si>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</si>
  <si>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</si>
  <si>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</si>
  <si>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</si>
  <si>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</si>
  <si>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</si>
  <si>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</si>
  <si>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</si>
  <si>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</si>
  <si>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</si>
  <si>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</si>
  <si>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</si>
  <si>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</si>
  <si>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</si>
  <si>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</si>
  <si>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</si>
  <si>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</si>
  <si>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</si>
  <si>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</si>
  <si>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</si>
  <si>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</si>
  <si>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</si>
  <si>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</si>
  <si>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</si>
  <si>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</si>
  <si>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</si>
  <si>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</si>
  <si>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</si>
  <si>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</si>
  <si>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</si>
  <si>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</si>
  <si>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</si>
  <si>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</si>
  <si>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</si>
  <si>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</si>
  <si>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</si>
  <si>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</si>
  <si>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</si>
  <si>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</si>
  <si>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</si>
  <si>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</si>
  <si>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</si>
  <si>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</si>
  <si>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</si>
  <si>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</si>
  <si>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</si>
  <si>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</si>
  <si>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</si>
  <si>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</si>
  <si>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</si>
  <si>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</si>
  <si>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</si>
  <si>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</si>
  <si>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</si>
  <si>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</si>
  <si>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</si>
  <si>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</si>
  <si>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</si>
  <si>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</si>
  <si>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</si>
  <si>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</si>
  <si>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</si>
  <si>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</si>
  <si>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</si>
  <si>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</si>
  <si>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</si>
  <si>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</si>
  <si>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</si>
  <si>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</si>
  <si>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</si>
  <si>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</si>
  <si>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</si>
  <si>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</si>
  <si>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67</t>
  </si>
  <si>
    <t>68</t>
  </si>
  <si>
    <t>69</t>
  </si>
  <si>
    <t>70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</si>
  <si>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</si>
  <si>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</si>
  <si>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</si>
  <si>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</si>
  <si>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</si>
  <si>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</si>
  <si>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</si>
  <si>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</si>
  <si>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</si>
  <si>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</si>
  <si>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</si>
  <si>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EDGEWATER BORO</t>
  </si>
  <si>
    <t>EMERSON BORO</t>
  </si>
  <si>
    <t>ENGLEWOOD CITY</t>
  </si>
  <si>
    <t>ENGLEWOOD CLIFFS BORO</t>
  </si>
  <si>
    <t>FAIRLAWN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</si>
  <si>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</si>
  <si>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</si>
  <si>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</si>
  <si>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</si>
  <si>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</si>
  <si>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</si>
  <si>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</si>
  <si>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</si>
  <si>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</si>
  <si>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</si>
  <si>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</si>
  <si>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</si>
  <si>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</si>
  <si>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</si>
  <si>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</si>
  <si>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</si>
  <si>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</si>
  <si>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</si>
  <si>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</si>
  <si>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</si>
  <si>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</si>
  <si>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</si>
  <si>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</si>
  <si>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</si>
  <si>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</si>
  <si>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</si>
  <si>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</si>
  <si>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</si>
  <si>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</si>
  <si>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</si>
  <si>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</si>
  <si>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</si>
  <si>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RIDGEFIELD PARK VILLAGE</t>
  </si>
  <si>
    <t>RIDGEWOOD VILLAGE</t>
  </si>
  <si>
    <t>RIVEREDGE BORO</t>
  </si>
  <si>
    <t>RIVERVALE TWP</t>
  </si>
  <si>
    <t>ROCHELLE PARK TWP</t>
  </si>
  <si>
    <t>ROCKLEIGH BORO</t>
  </si>
  <si>
    <t>RUTHERFORD BORO</t>
  </si>
  <si>
    <t>SADDLE BROOK TWP</t>
  </si>
  <si>
    <t>SADDLE RIVER BORO</t>
  </si>
  <si>
    <t>SO HACKENSACK TWP</t>
  </si>
  <si>
    <t>TEANECK TWP</t>
  </si>
  <si>
    <t>TENAFLY BORO</t>
  </si>
  <si>
    <t>TETERBORO BORO</t>
  </si>
  <si>
    <t>UPPER SADDLE RIV BORO</t>
  </si>
  <si>
    <t>WALDWICK BORO</t>
  </si>
  <si>
    <t>WALLINGTON BORO</t>
  </si>
  <si>
    <t>WASHINGTON TWP</t>
  </si>
  <si>
    <t>WESTWOOD BORO</t>
  </si>
  <si>
    <t>WOODCLIFF LAKE BORO</t>
  </si>
  <si>
    <t>WOOD RIDGE BORO</t>
  </si>
  <si>
    <t>WYCKOFF TWP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</si>
  <si>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</si>
  <si>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</si>
  <si>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</si>
  <si>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</si>
  <si>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</si>
  <si>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</si>
  <si>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</si>
  <si>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</si>
  <si>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</si>
  <si>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</si>
  <si>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</si>
  <si>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</si>
  <si>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</si>
  <si>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</si>
  <si>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</si>
  <si>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</si>
  <si>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EAST RUTHERFORD BORO</t>
  </si>
  <si>
    <t>r</t>
  </si>
  <si>
    <t>Final Equalization Table, County of Bergen for the year 2020</t>
  </si>
  <si>
    <t>rE</t>
  </si>
  <si>
    <r>
      <t>r</t>
    </r>
    <r>
      <rPr>
        <b/>
        <sz val="10"/>
        <color theme="1"/>
        <rFont val="Arial"/>
        <family val="2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</si>
</sst>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0.000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2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2" borderId="1" xfId="0" quotePrefix="1" applyFill="1" applyBorder="1" applyAlignment="1">
      <alignment horizontal="right" vertical="center"/>
    </xf>
    <xf numFmtId="0" fontId="0" fillId="2" borderId="1" xfId="0" quotePrefix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0" xfId="0" applyFont="1" applyFill="1"/>
    <xf numFmtId="3" fontId="2" fillId="2" borderId="0" xfId="0" applyNumberFormat="1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1" xfId="0" applyBorder="1"/>
    <xf numFmtId="49" fontId="0" fillId="2" borderId="4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0" fillId="2" borderId="0" xfId="0" applyNumberFormat="1" applyFill="1"/>
    <xf numFmtId="0" fontId="0" fillId="0" borderId="1" xfId="0" applyFill="1" applyBorder="1"/>
    <xf numFmtId="0" fontId="1" fillId="2" borderId="4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/>
    <xf numFmtId="0" fontId="1" fillId="2" borderId="4" xfId="0" quotePrefix="1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4" fontId="0" fillId="2" borderId="1" xfId="2" applyFont="1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37" fontId="0" fillId="0" borderId="5" xfId="1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37" fontId="0" fillId="0" borderId="1" xfId="1" applyNumberFormat="1" applyFont="1" applyFill="1" applyBorder="1" applyAlignment="1">
      <alignment horizontal="center" vertical="center" wrapText="1"/>
    </xf>
    <xf numFmtId="37" fontId="0" fillId="0" borderId="1" xfId="0" applyNumberForma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39" fontId="0" fillId="0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37" fontId="1" fillId="0" borderId="1" xfId="1" applyNumberFormat="1" applyFont="1" applyFill="1" applyBorder="1" applyAlignment="1">
      <alignment horizontal="center" vertical="center" wrapText="1"/>
    </xf>
    <xf numFmtId="37" fontId="5" fillId="0" borderId="5" xfId="1" applyNumberFormat="1" applyFont="1" applyFill="1" applyBorder="1" applyAlignment="1">
      <alignment horizontal="center" vertical="center" wrapText="1"/>
    </xf>
    <xf numFmtId="37" fontId="5" fillId="0" borderId="1" xfId="1" applyNumberFormat="1" applyFont="1" applyFill="1" applyBorder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2" fontId="5" fillId="0" borderId="0" xfId="0" applyNumberFormat="1" applyFont="1" applyFill="1"/>
    <xf numFmtId="37" fontId="0" fillId="0" borderId="0" xfId="0" applyNumberFormat="1" applyFill="1" applyAlignment="1">
      <alignment horizontal="center"/>
    </xf>
    <xf numFmtId="2" fontId="0" fillId="0" borderId="0" xfId="0" applyNumberFormat="1" applyFill="1"/>
    <xf numFmtId="37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0" xfId="0" applyFill="1"/>
    <xf numFmtId="4" fontId="5" fillId="0" borderId="0" xfId="0" applyNumberFormat="1" applyFont="1" applyFill="1"/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0" fillId="0" borderId="6" xfId="0" applyNumberForma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37" fontId="5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37" fontId="1" fillId="0" borderId="6" xfId="0" applyNumberFormat="1" applyFont="1" applyFill="1" applyBorder="1" applyAlignment="1">
      <alignment horizontal="center"/>
    </xf>
    <xf numFmtId="37" fontId="0" fillId="0" borderId="6" xfId="0" applyNumberFormat="1" applyFill="1" applyBorder="1" applyAlignment="1">
      <alignment horizontal="center"/>
    </xf>
    <xf numFmtId="4" fontId="0" fillId="0" borderId="6" xfId="0" applyNumberFormat="1" applyFill="1" applyBorder="1" applyAlignment="1">
      <alignment horizontal="center"/>
    </xf>
    <xf numFmtId="3" fontId="0" fillId="0" borderId="0" xfId="0" applyNumberFormat="1" applyFill="1" applyBorder="1"/>
    <xf numFmtId="3" fontId="5" fillId="0" borderId="0" xfId="0" applyNumberFormat="1" applyFon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0" fontId="3" fillId="0" borderId="0" xfId="0" applyFont="1" applyFill="1" applyAlignment="1">
      <alignment horizontal="left"/>
    </xf>
    <xf numFmtId="3" fontId="5" fillId="0" borderId="0" xfId="0" applyNumberFormat="1" applyFont="1" applyFill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64"/>
  <sheetViews>
    <sheetView tabSelected="1" zoomScaleNormal="100" workbookViewId="0">
      <pane xSplit="4" topLeftCell="E1" activePane="topRight" state="frozen"/>
      <selection pane="topRight" activeCell="J104" sqref="J104"/>
    </sheetView>
  </sheetViews>
  <sheetFormatPr defaultColWidth="9.140625"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26.42578125" style="3" bestFit="1" customWidth="1"/>
    <col min="5" max="5" width="16.140625" style="3" customWidth="1"/>
    <col min="6" max="6" width="17.85546875" style="34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4" customWidth="1"/>
    <col min="23" max="23" width="13.7109375" style="3" customWidth="1"/>
    <col min="24" max="24" width="11" style="3" customWidth="1"/>
    <col min="25" max="25" width="11.28515625" style="3" customWidth="1"/>
    <col min="26" max="26" width="9.7109375" style="3" hidden="1" customWidth="1"/>
    <col min="27" max="27" width="11" style="3" hidden="1" customWidth="1"/>
    <col min="28" max="28" width="10.7109375" style="3" hidden="1" customWidth="1"/>
    <col min="29" max="29" width="13.140625" style="3" hidden="1" customWidth="1"/>
    <col min="30" max="31" width="11.42578125" style="3" hidden="1" customWidth="1"/>
    <col min="32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19"/>
      <c r="H2" s="26" t="s">
        <v>223</v>
      </c>
      <c r="P2" s="3" t="str">
        <f>H2</f>
        <v>Final Equalization Table, County of Bergen for the year 2020</v>
      </c>
      <c r="AA2" s="3" t="str">
        <f>H2</f>
        <v>Final Equalization Table, County of Bergen for the year 2020</v>
      </c>
    </row>
    <row r="5" spans="1:40" ht="27.6" customHeight="1" x14ac:dyDescent="0.2">
      <c r="E5" s="46" t="s">
        <v>6</v>
      </c>
      <c r="F5" s="46"/>
      <c r="G5" s="46"/>
      <c r="H5" s="46"/>
      <c r="I5" s="41" t="s">
        <v>70</v>
      </c>
      <c r="J5" s="41"/>
      <c r="K5" s="41"/>
      <c r="L5" s="41"/>
      <c r="M5" s="41"/>
      <c r="N5" s="46" t="s">
        <v>47</v>
      </c>
      <c r="O5" s="46"/>
      <c r="P5" s="46"/>
      <c r="Q5" s="46"/>
      <c r="R5" s="46"/>
      <c r="S5" s="41" t="s">
        <v>48</v>
      </c>
      <c r="T5" s="41"/>
      <c r="U5" s="41"/>
      <c r="V5" s="45" t="s">
        <v>30</v>
      </c>
      <c r="W5" s="41" t="s">
        <v>49</v>
      </c>
    </row>
    <row r="6" spans="1:40" ht="28.15" customHeight="1" x14ac:dyDescent="0.2">
      <c r="E6" s="46"/>
      <c r="F6" s="46"/>
      <c r="G6" s="46"/>
      <c r="H6" s="46"/>
      <c r="I6" s="41"/>
      <c r="J6" s="41"/>
      <c r="K6" s="41"/>
      <c r="L6" s="41"/>
      <c r="M6" s="41"/>
      <c r="N6" s="46"/>
      <c r="O6" s="46"/>
      <c r="P6" s="46"/>
      <c r="Q6" s="46"/>
      <c r="R6" s="46"/>
      <c r="S6" s="41"/>
      <c r="T6" s="41"/>
      <c r="U6" s="41"/>
      <c r="V6" s="45"/>
      <c r="W6" s="41"/>
    </row>
    <row r="7" spans="1:40" ht="12.75" customHeight="1" x14ac:dyDescent="0.2">
      <c r="E7" s="46"/>
      <c r="F7" s="46"/>
      <c r="G7" s="46"/>
      <c r="H7" s="46"/>
      <c r="I7" s="41"/>
      <c r="J7" s="41"/>
      <c r="K7" s="41"/>
      <c r="L7" s="41"/>
      <c r="M7" s="41"/>
      <c r="N7" s="46"/>
      <c r="O7" s="46"/>
      <c r="P7" s="46"/>
      <c r="Q7" s="46"/>
      <c r="R7" s="46"/>
      <c r="S7" s="41"/>
      <c r="T7" s="41"/>
      <c r="U7" s="41"/>
      <c r="V7" s="45"/>
      <c r="W7" s="41"/>
      <c r="X7" s="42" t="s">
        <v>46</v>
      </c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4"/>
    </row>
    <row r="8" spans="1:40" x14ac:dyDescent="0.2">
      <c r="E8" s="15" t="s">
        <v>12</v>
      </c>
      <c r="F8" s="35" t="s">
        <v>13</v>
      </c>
      <c r="G8" s="15" t="s">
        <v>14</v>
      </c>
      <c r="H8" s="15" t="s">
        <v>15</v>
      </c>
      <c r="I8" s="15" t="s">
        <v>16</v>
      </c>
      <c r="J8" s="15" t="s">
        <v>17</v>
      </c>
      <c r="K8" s="15" t="s">
        <v>18</v>
      </c>
      <c r="L8" s="15" t="s">
        <v>19</v>
      </c>
      <c r="M8" s="15" t="s">
        <v>20</v>
      </c>
      <c r="N8" s="15" t="s">
        <v>21</v>
      </c>
      <c r="O8" s="15" t="s">
        <v>22</v>
      </c>
      <c r="P8" s="15" t="s">
        <v>23</v>
      </c>
      <c r="Q8" s="15" t="s">
        <v>24</v>
      </c>
      <c r="R8" s="15" t="s">
        <v>25</v>
      </c>
      <c r="S8" s="16" t="s">
        <v>26</v>
      </c>
      <c r="T8" s="16" t="s">
        <v>27</v>
      </c>
      <c r="U8" s="16" t="s">
        <v>28</v>
      </c>
      <c r="V8" s="36">
        <v>5</v>
      </c>
      <c r="W8" s="16">
        <v>6</v>
      </c>
      <c r="X8" s="14" t="s">
        <v>32</v>
      </c>
      <c r="Y8" s="14" t="s">
        <v>33</v>
      </c>
      <c r="Z8" s="14" t="s">
        <v>34</v>
      </c>
      <c r="AA8" s="14" t="s">
        <v>35</v>
      </c>
      <c r="AB8" s="14" t="s">
        <v>5</v>
      </c>
      <c r="AC8" s="14" t="s">
        <v>36</v>
      </c>
      <c r="AD8" s="14" t="s">
        <v>37</v>
      </c>
      <c r="AE8" s="14" t="s">
        <v>38</v>
      </c>
      <c r="AF8" s="14" t="s">
        <v>39</v>
      </c>
      <c r="AG8" s="14" t="s">
        <v>40</v>
      </c>
      <c r="AH8" s="14" t="s">
        <v>41</v>
      </c>
      <c r="AI8" s="14" t="s">
        <v>42</v>
      </c>
      <c r="AJ8" s="24" t="s">
        <v>43</v>
      </c>
      <c r="AK8" s="25" t="s">
        <v>205</v>
      </c>
      <c r="AL8" s="25" t="s">
        <v>212</v>
      </c>
      <c r="AM8" s="25" t="s">
        <v>213</v>
      </c>
      <c r="AN8" s="25" t="s">
        <v>214</v>
      </c>
    </row>
    <row r="9" spans="1:40" s="6" customFormat="1" ht="13.15" customHeight="1" x14ac:dyDescent="0.2">
      <c r="B9" s="7"/>
      <c r="C9" s="41" t="s">
        <v>44</v>
      </c>
      <c r="D9" s="47" t="s">
        <v>45</v>
      </c>
      <c r="E9" s="41" t="s">
        <v>31</v>
      </c>
      <c r="F9" s="45" t="s">
        <v>8</v>
      </c>
      <c r="G9" s="41" t="s">
        <v>50</v>
      </c>
      <c r="H9" s="41" t="s">
        <v>51</v>
      </c>
      <c r="I9" s="41" t="s">
        <v>7</v>
      </c>
      <c r="J9" s="38" t="s">
        <v>11</v>
      </c>
      <c r="K9" s="41" t="s">
        <v>56</v>
      </c>
      <c r="L9" s="41" t="s">
        <v>52</v>
      </c>
      <c r="M9" s="41" t="s">
        <v>210</v>
      </c>
      <c r="N9" s="41" t="s">
        <v>53</v>
      </c>
      <c r="O9" s="41" t="s">
        <v>9</v>
      </c>
      <c r="P9" s="41" t="s">
        <v>57</v>
      </c>
      <c r="Q9" s="41" t="s">
        <v>58</v>
      </c>
      <c r="R9" s="41" t="s">
        <v>54</v>
      </c>
      <c r="S9" s="41" t="s">
        <v>7</v>
      </c>
      <c r="T9" s="41" t="s">
        <v>10</v>
      </c>
      <c r="U9" s="41" t="s">
        <v>59</v>
      </c>
      <c r="V9" s="45" t="s">
        <v>208</v>
      </c>
      <c r="W9" s="41" t="s">
        <v>55</v>
      </c>
      <c r="X9" s="41" t="s">
        <v>60</v>
      </c>
      <c r="Y9" s="41" t="s">
        <v>215</v>
      </c>
      <c r="Z9" s="41" t="s">
        <v>69</v>
      </c>
      <c r="AA9" s="41" t="s">
        <v>68</v>
      </c>
      <c r="AB9" s="38" t="s">
        <v>216</v>
      </c>
      <c r="AC9" s="41" t="s">
        <v>211</v>
      </c>
      <c r="AD9" s="38" t="s">
        <v>217</v>
      </c>
      <c r="AE9" s="38" t="s">
        <v>218</v>
      </c>
      <c r="AF9" s="38" t="s">
        <v>219</v>
      </c>
      <c r="AG9" s="41" t="s">
        <v>62</v>
      </c>
      <c r="AH9" s="41" t="s">
        <v>61</v>
      </c>
      <c r="AI9" s="41" t="s">
        <v>64</v>
      </c>
      <c r="AJ9" s="41" t="s">
        <v>63</v>
      </c>
      <c r="AK9" s="40" t="s">
        <v>65</v>
      </c>
      <c r="AL9" s="40" t="s">
        <v>66</v>
      </c>
      <c r="AM9" s="40" t="s">
        <v>67</v>
      </c>
      <c r="AN9" s="40" t="s">
        <v>220</v>
      </c>
    </row>
    <row r="10" spans="1:40" s="6" customFormat="1" x14ac:dyDescent="0.2">
      <c r="B10" s="7"/>
      <c r="C10" s="41"/>
      <c r="D10" s="47"/>
      <c r="E10" s="41"/>
      <c r="F10" s="45"/>
      <c r="G10" s="41"/>
      <c r="H10" s="41"/>
      <c r="I10" s="41"/>
      <c r="J10" s="39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5"/>
      <c r="W10" s="41"/>
      <c r="X10" s="41"/>
      <c r="Y10" s="41"/>
      <c r="Z10" s="41"/>
      <c r="AA10" s="41"/>
      <c r="AB10" s="39"/>
      <c r="AC10" s="41"/>
      <c r="AD10" s="39"/>
      <c r="AE10" s="39"/>
      <c r="AF10" s="39"/>
      <c r="AG10" s="41"/>
      <c r="AH10" s="41"/>
      <c r="AI10" s="41"/>
      <c r="AJ10" s="41"/>
      <c r="AK10" s="41"/>
      <c r="AL10" s="41"/>
      <c r="AM10" s="41"/>
      <c r="AN10" s="41"/>
    </row>
    <row r="11" spans="1:40" s="6" customFormat="1" ht="55.9" customHeight="1" x14ac:dyDescent="0.2">
      <c r="B11" s="7"/>
      <c r="C11" s="41"/>
      <c r="D11" s="47"/>
      <c r="E11" s="41"/>
      <c r="F11" s="45"/>
      <c r="G11" s="41"/>
      <c r="H11" s="41"/>
      <c r="I11" s="41"/>
      <c r="J11" s="39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5"/>
      <c r="W11" s="41"/>
      <c r="X11" s="41"/>
      <c r="Y11" s="41"/>
      <c r="Z11" s="41"/>
      <c r="AA11" s="41"/>
      <c r="AB11" s="39"/>
      <c r="AC11" s="41"/>
      <c r="AD11" s="39"/>
      <c r="AE11" s="39"/>
      <c r="AF11" s="39"/>
      <c r="AG11" s="41"/>
      <c r="AH11" s="41"/>
      <c r="AI11" s="41"/>
      <c r="AJ11" s="41"/>
      <c r="AK11" s="41"/>
      <c r="AL11" s="41"/>
      <c r="AM11" s="41"/>
      <c r="AN11" s="41"/>
    </row>
    <row r="12" spans="1:40" s="6" customFormat="1" x14ac:dyDescent="0.2">
      <c r="B12" s="7"/>
      <c r="C12" s="41"/>
      <c r="D12" s="47"/>
      <c r="E12" s="41"/>
      <c r="F12" s="45"/>
      <c r="G12" s="41"/>
      <c r="H12" s="41"/>
      <c r="I12" s="41"/>
      <c r="J12" s="39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5"/>
      <c r="W12" s="41"/>
      <c r="X12" s="41"/>
      <c r="Y12" s="41"/>
      <c r="Z12" s="41"/>
      <c r="AA12" s="41"/>
      <c r="AB12" s="39"/>
      <c r="AC12" s="41"/>
      <c r="AD12" s="39"/>
      <c r="AE12" s="39"/>
      <c r="AF12" s="39"/>
      <c r="AG12" s="41"/>
      <c r="AH12" s="41"/>
      <c r="AI12" s="41"/>
      <c r="AJ12" s="41"/>
      <c r="AK12" s="41"/>
      <c r="AL12" s="41"/>
      <c r="AM12" s="41"/>
      <c r="AN12" s="41"/>
    </row>
    <row r="13" spans="1:40" s="6" customFormat="1" x14ac:dyDescent="0.2">
      <c r="B13" s="7"/>
      <c r="C13" s="41"/>
      <c r="D13" s="47"/>
      <c r="E13" s="41"/>
      <c r="F13" s="45"/>
      <c r="G13" s="41"/>
      <c r="H13" s="41"/>
      <c r="I13" s="41"/>
      <c r="J13" s="39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5"/>
      <c r="W13" s="41"/>
      <c r="X13" s="41"/>
      <c r="Y13" s="41"/>
      <c r="Z13" s="41"/>
      <c r="AA13" s="41"/>
      <c r="AB13" s="39"/>
      <c r="AC13" s="41"/>
      <c r="AD13" s="39"/>
      <c r="AE13" s="39"/>
      <c r="AF13" s="39"/>
      <c r="AG13" s="41"/>
      <c r="AH13" s="41"/>
      <c r="AI13" s="41"/>
      <c r="AJ13" s="41"/>
      <c r="AK13" s="41"/>
      <c r="AL13" s="41"/>
      <c r="AM13" s="41"/>
      <c r="AN13" s="41"/>
    </row>
    <row r="14" spans="1:40" s="6" customFormat="1" x14ac:dyDescent="0.2">
      <c r="B14" s="7"/>
      <c r="C14" s="41"/>
      <c r="D14" s="48"/>
      <c r="E14" s="41"/>
      <c r="F14" s="45"/>
      <c r="G14" s="41"/>
      <c r="H14" s="41"/>
      <c r="I14" s="41"/>
      <c r="J14" s="17" t="s">
        <v>209</v>
      </c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5"/>
      <c r="W14" s="41"/>
      <c r="X14" s="41"/>
      <c r="Y14" s="41"/>
      <c r="Z14" s="41"/>
      <c r="AA14" s="41"/>
      <c r="AB14" s="40"/>
      <c r="AC14" s="41"/>
      <c r="AD14" s="40"/>
      <c r="AE14" s="40"/>
      <c r="AF14" s="40"/>
      <c r="AG14" s="41"/>
      <c r="AH14" s="41"/>
      <c r="AI14" s="41"/>
      <c r="AJ14" s="41"/>
      <c r="AK14" s="41"/>
      <c r="AL14" s="41"/>
      <c r="AM14" s="41"/>
      <c r="AN14" s="41"/>
    </row>
    <row r="15" spans="1:40" s="6" customFormat="1" x14ac:dyDescent="0.2">
      <c r="A15" s="12" t="s">
        <v>1</v>
      </c>
      <c r="B15" s="13" t="s">
        <v>0</v>
      </c>
      <c r="C15" s="21"/>
      <c r="D15" s="23" t="s">
        <v>136</v>
      </c>
      <c r="E15" s="49">
        <v>1684155000</v>
      </c>
      <c r="F15" s="50">
        <v>94.43</v>
      </c>
      <c r="G15" s="51">
        <v>1783495711</v>
      </c>
      <c r="H15" s="52">
        <v>99340711</v>
      </c>
      <c r="I15" s="51">
        <v>100000</v>
      </c>
      <c r="J15" s="53">
        <v>94.43</v>
      </c>
      <c r="K15" s="52">
        <v>105899</v>
      </c>
      <c r="L15" s="51">
        <v>100000</v>
      </c>
      <c r="M15" s="52">
        <v>0</v>
      </c>
      <c r="N15" s="54">
        <v>46442</v>
      </c>
      <c r="O15" s="55">
        <v>2.3489999999999998</v>
      </c>
      <c r="P15" s="52">
        <v>1977097</v>
      </c>
      <c r="Q15" s="56">
        <v>95.34</v>
      </c>
      <c r="R15" s="52">
        <v>2073733</v>
      </c>
      <c r="S15" s="51">
        <v>0</v>
      </c>
      <c r="T15" s="56">
        <v>94.43</v>
      </c>
      <c r="U15" s="57">
        <v>0</v>
      </c>
      <c r="V15" s="58">
        <v>10775</v>
      </c>
      <c r="W15" s="52">
        <v>101425219</v>
      </c>
      <c r="X15" s="59">
        <v>0</v>
      </c>
      <c r="Y15" s="59">
        <v>0</v>
      </c>
      <c r="Z15" s="59">
        <v>0</v>
      </c>
      <c r="AA15" s="59">
        <v>0</v>
      </c>
      <c r="AB15" s="59">
        <v>0</v>
      </c>
      <c r="AC15" s="59">
        <v>0</v>
      </c>
      <c r="AD15" s="59">
        <v>0</v>
      </c>
      <c r="AE15" s="59">
        <v>0</v>
      </c>
      <c r="AF15" s="59">
        <v>0</v>
      </c>
      <c r="AG15" s="59">
        <v>0</v>
      </c>
      <c r="AH15" s="59">
        <v>0</v>
      </c>
      <c r="AI15" s="59">
        <v>0</v>
      </c>
      <c r="AJ15" s="59">
        <v>0</v>
      </c>
      <c r="AK15" s="59">
        <v>0</v>
      </c>
      <c r="AL15" s="59">
        <v>0</v>
      </c>
      <c r="AM15" s="59">
        <v>0</v>
      </c>
      <c r="AN15" s="51">
        <v>0</v>
      </c>
    </row>
    <row r="16" spans="1:40" s="6" customFormat="1" x14ac:dyDescent="0.2">
      <c r="A16" s="12" t="s">
        <v>1</v>
      </c>
      <c r="B16" s="13" t="s">
        <v>1</v>
      </c>
      <c r="C16" s="21"/>
      <c r="D16" s="23" t="s">
        <v>137</v>
      </c>
      <c r="E16" s="49">
        <v>1998092200</v>
      </c>
      <c r="F16" s="50">
        <v>102.1</v>
      </c>
      <c r="G16" s="51">
        <v>1956995299</v>
      </c>
      <c r="H16" s="52">
        <v>-41096901</v>
      </c>
      <c r="I16" s="51">
        <v>0</v>
      </c>
      <c r="J16" s="53">
        <v>100</v>
      </c>
      <c r="K16" s="52">
        <v>0</v>
      </c>
      <c r="L16" s="51">
        <v>0</v>
      </c>
      <c r="M16" s="52">
        <v>0</v>
      </c>
      <c r="N16" s="54">
        <v>14812</v>
      </c>
      <c r="O16" s="55">
        <v>0.77900000000000003</v>
      </c>
      <c r="P16" s="52">
        <v>1901412</v>
      </c>
      <c r="Q16" s="56">
        <v>89.31</v>
      </c>
      <c r="R16" s="52">
        <v>2129002</v>
      </c>
      <c r="S16" s="51">
        <v>0</v>
      </c>
      <c r="T16" s="56">
        <v>102.1</v>
      </c>
      <c r="U16" s="57">
        <v>0</v>
      </c>
      <c r="V16" s="58">
        <v>0</v>
      </c>
      <c r="W16" s="52">
        <v>-38967899</v>
      </c>
      <c r="X16" s="59">
        <v>0</v>
      </c>
      <c r="Y16" s="59">
        <v>0</v>
      </c>
      <c r="Z16" s="59">
        <v>0</v>
      </c>
      <c r="AA16" s="59">
        <v>0</v>
      </c>
      <c r="AB16" s="59">
        <v>0</v>
      </c>
      <c r="AC16" s="59">
        <v>0</v>
      </c>
      <c r="AD16" s="59">
        <v>0</v>
      </c>
      <c r="AE16" s="59">
        <v>0</v>
      </c>
      <c r="AF16" s="59">
        <v>0</v>
      </c>
      <c r="AG16" s="59">
        <v>0</v>
      </c>
      <c r="AH16" s="59">
        <v>0</v>
      </c>
      <c r="AI16" s="59">
        <v>0</v>
      </c>
      <c r="AJ16" s="59">
        <v>0</v>
      </c>
      <c r="AK16" s="59">
        <v>0</v>
      </c>
      <c r="AL16" s="59">
        <v>0</v>
      </c>
      <c r="AM16" s="59">
        <v>0</v>
      </c>
      <c r="AN16" s="51">
        <v>0</v>
      </c>
    </row>
    <row r="17" spans="1:40" s="6" customFormat="1" x14ac:dyDescent="0.2">
      <c r="A17" s="12" t="s">
        <v>1</v>
      </c>
      <c r="B17" s="13" t="s">
        <v>2</v>
      </c>
      <c r="C17" s="21"/>
      <c r="D17" s="23" t="s">
        <v>138</v>
      </c>
      <c r="E17" s="49">
        <v>2684145500</v>
      </c>
      <c r="F17" s="50">
        <v>83.97</v>
      </c>
      <c r="G17" s="51">
        <v>3196552936</v>
      </c>
      <c r="H17" s="52">
        <v>512407436</v>
      </c>
      <c r="I17" s="51">
        <v>87730</v>
      </c>
      <c r="J17" s="53">
        <v>83.97</v>
      </c>
      <c r="K17" s="52">
        <v>104478</v>
      </c>
      <c r="L17" s="51">
        <v>87730</v>
      </c>
      <c r="M17" s="52">
        <v>0</v>
      </c>
      <c r="N17" s="54">
        <v>227290</v>
      </c>
      <c r="O17" s="55">
        <v>3.262</v>
      </c>
      <c r="P17" s="52">
        <v>6967811</v>
      </c>
      <c r="Q17" s="56">
        <v>87.73</v>
      </c>
      <c r="R17" s="52">
        <v>7942336</v>
      </c>
      <c r="S17" s="51">
        <v>0</v>
      </c>
      <c r="T17" s="56">
        <v>83.97</v>
      </c>
      <c r="U17" s="57">
        <v>0</v>
      </c>
      <c r="V17" s="58">
        <v>0</v>
      </c>
      <c r="W17" s="52">
        <v>520349772</v>
      </c>
      <c r="X17" s="59">
        <v>0</v>
      </c>
      <c r="Y17" s="59">
        <v>0</v>
      </c>
      <c r="Z17" s="59">
        <v>0</v>
      </c>
      <c r="AA17" s="59">
        <v>0</v>
      </c>
      <c r="AB17" s="59">
        <v>0</v>
      </c>
      <c r="AC17" s="59">
        <v>0</v>
      </c>
      <c r="AD17" s="59">
        <v>0</v>
      </c>
      <c r="AE17" s="59">
        <v>0</v>
      </c>
      <c r="AF17" s="59">
        <v>0</v>
      </c>
      <c r="AG17" s="59">
        <v>0</v>
      </c>
      <c r="AH17" s="59">
        <v>0</v>
      </c>
      <c r="AI17" s="59">
        <v>0</v>
      </c>
      <c r="AJ17" s="59">
        <v>0</v>
      </c>
      <c r="AK17" s="59">
        <v>0</v>
      </c>
      <c r="AL17" s="59">
        <v>0</v>
      </c>
      <c r="AM17" s="59">
        <v>0</v>
      </c>
      <c r="AN17" s="51">
        <v>0</v>
      </c>
    </row>
    <row r="18" spans="1:40" s="6" customFormat="1" x14ac:dyDescent="0.2">
      <c r="A18" s="12" t="s">
        <v>1</v>
      </c>
      <c r="B18" s="13" t="s">
        <v>3</v>
      </c>
      <c r="C18" s="21" t="s">
        <v>5</v>
      </c>
      <c r="D18" s="23" t="s">
        <v>139</v>
      </c>
      <c r="E18" s="49">
        <v>643425600</v>
      </c>
      <c r="F18" s="50">
        <v>79.19</v>
      </c>
      <c r="G18" s="51">
        <v>812508650</v>
      </c>
      <c r="H18" s="52">
        <v>169083050</v>
      </c>
      <c r="I18" s="51">
        <v>0</v>
      </c>
      <c r="J18" s="53">
        <v>79.19</v>
      </c>
      <c r="K18" s="52">
        <v>0</v>
      </c>
      <c r="L18" s="51">
        <v>0</v>
      </c>
      <c r="M18" s="52">
        <v>0</v>
      </c>
      <c r="N18" s="54">
        <v>261020</v>
      </c>
      <c r="O18" s="55">
        <v>4.0180000000000007</v>
      </c>
      <c r="P18" s="52">
        <v>6496267</v>
      </c>
      <c r="Q18" s="56">
        <v>81.41</v>
      </c>
      <c r="R18" s="52">
        <v>7979692</v>
      </c>
      <c r="S18" s="51">
        <v>0</v>
      </c>
      <c r="T18" s="56">
        <v>79.19</v>
      </c>
      <c r="U18" s="57">
        <v>0</v>
      </c>
      <c r="V18" s="58">
        <v>0</v>
      </c>
      <c r="W18" s="52">
        <v>177062742</v>
      </c>
      <c r="X18" s="59">
        <v>0</v>
      </c>
      <c r="Y18" s="59">
        <v>0</v>
      </c>
      <c r="Z18" s="59">
        <v>0</v>
      </c>
      <c r="AA18" s="59">
        <v>0</v>
      </c>
      <c r="AB18" s="59">
        <v>0</v>
      </c>
      <c r="AC18" s="59">
        <v>0</v>
      </c>
      <c r="AD18" s="59">
        <v>0</v>
      </c>
      <c r="AE18" s="59">
        <v>0</v>
      </c>
      <c r="AF18" s="59">
        <v>0</v>
      </c>
      <c r="AG18" s="59">
        <v>0</v>
      </c>
      <c r="AH18" s="59">
        <v>27900</v>
      </c>
      <c r="AI18" s="59">
        <v>0</v>
      </c>
      <c r="AJ18" s="59">
        <v>0</v>
      </c>
      <c r="AK18" s="59">
        <v>0</v>
      </c>
      <c r="AL18" s="59">
        <v>0</v>
      </c>
      <c r="AM18" s="59">
        <v>0</v>
      </c>
      <c r="AN18" s="51">
        <v>27900</v>
      </c>
    </row>
    <row r="19" spans="1:40" s="6" customFormat="1" x14ac:dyDescent="0.2">
      <c r="A19" s="12" t="s">
        <v>1</v>
      </c>
      <c r="B19" s="13" t="s">
        <v>4</v>
      </c>
      <c r="C19" s="29" t="s">
        <v>222</v>
      </c>
      <c r="D19" s="23" t="s">
        <v>140</v>
      </c>
      <c r="E19" s="49">
        <v>2572535400</v>
      </c>
      <c r="F19" s="50">
        <v>103.91</v>
      </c>
      <c r="G19" s="51">
        <v>2475734193</v>
      </c>
      <c r="H19" s="52">
        <v>-96801207</v>
      </c>
      <c r="I19" s="51">
        <v>4391676</v>
      </c>
      <c r="J19" s="53">
        <v>100</v>
      </c>
      <c r="K19" s="52">
        <v>4391676</v>
      </c>
      <c r="L19" s="51">
        <v>4391676</v>
      </c>
      <c r="M19" s="52">
        <v>0</v>
      </c>
      <c r="N19" s="54">
        <v>349044</v>
      </c>
      <c r="O19" s="55">
        <v>1.835</v>
      </c>
      <c r="P19" s="52">
        <v>19021471</v>
      </c>
      <c r="Q19" s="56">
        <v>103.35</v>
      </c>
      <c r="R19" s="52">
        <v>18404907</v>
      </c>
      <c r="S19" s="51">
        <v>0</v>
      </c>
      <c r="T19" s="56">
        <v>103.91</v>
      </c>
      <c r="U19" s="57">
        <v>0</v>
      </c>
      <c r="V19" s="58">
        <v>646861</v>
      </c>
      <c r="W19" s="52">
        <v>-77749439</v>
      </c>
      <c r="X19" s="59">
        <v>0</v>
      </c>
      <c r="Y19" s="59">
        <v>0</v>
      </c>
      <c r="Z19" s="59">
        <v>0</v>
      </c>
      <c r="AA19" s="59">
        <v>0</v>
      </c>
      <c r="AB19" s="59">
        <v>0</v>
      </c>
      <c r="AC19" s="59">
        <v>0</v>
      </c>
      <c r="AD19" s="59">
        <v>0</v>
      </c>
      <c r="AE19" s="59">
        <v>0</v>
      </c>
      <c r="AF19" s="59">
        <v>0</v>
      </c>
      <c r="AG19" s="59">
        <v>0</v>
      </c>
      <c r="AH19" s="59">
        <v>0</v>
      </c>
      <c r="AI19" s="59">
        <v>0</v>
      </c>
      <c r="AJ19" s="59">
        <v>0</v>
      </c>
      <c r="AK19" s="59">
        <v>0</v>
      </c>
      <c r="AL19" s="59">
        <v>0</v>
      </c>
      <c r="AM19" s="59">
        <v>0</v>
      </c>
      <c r="AN19" s="51">
        <v>0</v>
      </c>
    </row>
    <row r="20" spans="1:40" s="6" customFormat="1" x14ac:dyDescent="0.2">
      <c r="A20" s="12" t="s">
        <v>1</v>
      </c>
      <c r="B20" s="13" t="s">
        <v>131</v>
      </c>
      <c r="C20" s="21"/>
      <c r="D20" s="23" t="s">
        <v>141</v>
      </c>
      <c r="E20" s="49">
        <v>2926927600</v>
      </c>
      <c r="F20" s="50">
        <v>82.35</v>
      </c>
      <c r="G20" s="51">
        <v>3554253309</v>
      </c>
      <c r="H20" s="52">
        <v>627325709</v>
      </c>
      <c r="I20" s="51">
        <v>5748618</v>
      </c>
      <c r="J20" s="53">
        <v>82.35</v>
      </c>
      <c r="K20" s="52">
        <v>6980714</v>
      </c>
      <c r="L20" s="51">
        <v>5748618</v>
      </c>
      <c r="M20" s="52">
        <v>0</v>
      </c>
      <c r="N20" s="54">
        <v>150927</v>
      </c>
      <c r="O20" s="55">
        <v>2.4419999999999997</v>
      </c>
      <c r="P20" s="52">
        <v>6180467</v>
      </c>
      <c r="Q20" s="56">
        <v>85.17</v>
      </c>
      <c r="R20" s="52">
        <v>7256624</v>
      </c>
      <c r="S20" s="51">
        <v>0</v>
      </c>
      <c r="T20" s="56">
        <v>82.35</v>
      </c>
      <c r="U20" s="57">
        <v>0</v>
      </c>
      <c r="V20" s="58">
        <v>5972072</v>
      </c>
      <c r="W20" s="52">
        <v>640554405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  <c r="AC20" s="59">
        <v>0</v>
      </c>
      <c r="AD20" s="59">
        <v>0</v>
      </c>
      <c r="AE20" s="59">
        <v>0</v>
      </c>
      <c r="AF20" s="59">
        <v>0</v>
      </c>
      <c r="AG20" s="59">
        <v>0</v>
      </c>
      <c r="AH20" s="59">
        <v>0</v>
      </c>
      <c r="AI20" s="59">
        <v>0</v>
      </c>
      <c r="AJ20" s="59">
        <v>0</v>
      </c>
      <c r="AK20" s="59">
        <v>0</v>
      </c>
      <c r="AL20" s="59">
        <v>0</v>
      </c>
      <c r="AM20" s="59">
        <v>0</v>
      </c>
      <c r="AN20" s="51">
        <v>0</v>
      </c>
    </row>
    <row r="21" spans="1:40" s="6" customFormat="1" x14ac:dyDescent="0.2">
      <c r="A21" s="12" t="s">
        <v>1</v>
      </c>
      <c r="B21" s="13" t="s">
        <v>130</v>
      </c>
      <c r="C21" s="29" t="s">
        <v>222</v>
      </c>
      <c r="D21" s="23" t="s">
        <v>142</v>
      </c>
      <c r="E21" s="49">
        <v>2269870300</v>
      </c>
      <c r="F21" s="50">
        <v>99.2</v>
      </c>
      <c r="G21" s="51">
        <v>2288175706</v>
      </c>
      <c r="H21" s="52">
        <v>18305406</v>
      </c>
      <c r="I21" s="51">
        <v>100000</v>
      </c>
      <c r="J21" s="53">
        <v>100</v>
      </c>
      <c r="K21" s="52">
        <v>100000</v>
      </c>
      <c r="L21" s="51">
        <v>100000</v>
      </c>
      <c r="M21" s="52">
        <v>0</v>
      </c>
      <c r="N21" s="54">
        <v>94024</v>
      </c>
      <c r="O21" s="55">
        <v>2.2170000000000001</v>
      </c>
      <c r="P21" s="52">
        <v>4241046</v>
      </c>
      <c r="Q21" s="56">
        <v>100.22</v>
      </c>
      <c r="R21" s="52">
        <v>4231736</v>
      </c>
      <c r="S21" s="51">
        <v>0</v>
      </c>
      <c r="T21" s="56">
        <v>99.2</v>
      </c>
      <c r="U21" s="57">
        <v>0</v>
      </c>
      <c r="V21" s="58">
        <v>776056</v>
      </c>
      <c r="W21" s="52">
        <v>23313198</v>
      </c>
      <c r="X21" s="59">
        <v>0</v>
      </c>
      <c r="Y21" s="59">
        <v>0</v>
      </c>
      <c r="Z21" s="59">
        <v>0</v>
      </c>
      <c r="AA21" s="59">
        <v>0</v>
      </c>
      <c r="AB21" s="59">
        <v>0</v>
      </c>
      <c r="AC21" s="59">
        <v>0</v>
      </c>
      <c r="AD21" s="59">
        <v>0</v>
      </c>
      <c r="AE21" s="59">
        <v>0</v>
      </c>
      <c r="AF21" s="59">
        <v>0</v>
      </c>
      <c r="AG21" s="59">
        <v>0</v>
      </c>
      <c r="AH21" s="59">
        <v>0</v>
      </c>
      <c r="AI21" s="59">
        <v>0</v>
      </c>
      <c r="AJ21" s="59">
        <v>0</v>
      </c>
      <c r="AK21" s="59">
        <v>0</v>
      </c>
      <c r="AL21" s="59">
        <v>0</v>
      </c>
      <c r="AM21" s="59">
        <v>0</v>
      </c>
      <c r="AN21" s="51">
        <v>0</v>
      </c>
    </row>
    <row r="22" spans="1:40" s="6" customFormat="1" x14ac:dyDescent="0.2">
      <c r="A22" s="12" t="s">
        <v>1</v>
      </c>
      <c r="B22" s="13" t="s">
        <v>129</v>
      </c>
      <c r="C22" s="29" t="s">
        <v>222</v>
      </c>
      <c r="D22" s="23" t="s">
        <v>143</v>
      </c>
      <c r="E22" s="49">
        <v>2157684600</v>
      </c>
      <c r="F22" s="50">
        <v>95.97</v>
      </c>
      <c r="G22" s="51">
        <v>2248290716</v>
      </c>
      <c r="H22" s="52">
        <v>90606116</v>
      </c>
      <c r="I22" s="51">
        <v>0</v>
      </c>
      <c r="J22" s="53">
        <v>100</v>
      </c>
      <c r="K22" s="52">
        <v>0</v>
      </c>
      <c r="L22" s="51">
        <v>0</v>
      </c>
      <c r="M22" s="52">
        <v>0</v>
      </c>
      <c r="N22" s="54">
        <v>67867</v>
      </c>
      <c r="O22" s="55">
        <v>2.407</v>
      </c>
      <c r="P22" s="52">
        <v>2819568</v>
      </c>
      <c r="Q22" s="56">
        <v>95.41</v>
      </c>
      <c r="R22" s="52">
        <v>2955212</v>
      </c>
      <c r="S22" s="51">
        <v>0</v>
      </c>
      <c r="T22" s="56">
        <v>95.97</v>
      </c>
      <c r="U22" s="57">
        <v>0</v>
      </c>
      <c r="V22" s="58">
        <v>0</v>
      </c>
      <c r="W22" s="52">
        <v>93561328</v>
      </c>
      <c r="X22" s="59">
        <v>0</v>
      </c>
      <c r="Y22" s="59">
        <v>0</v>
      </c>
      <c r="Z22" s="59">
        <v>0</v>
      </c>
      <c r="AA22" s="59">
        <v>0</v>
      </c>
      <c r="AB22" s="59">
        <v>0</v>
      </c>
      <c r="AC22" s="59">
        <v>0</v>
      </c>
      <c r="AD22" s="59">
        <v>0</v>
      </c>
      <c r="AE22" s="59">
        <v>0</v>
      </c>
      <c r="AF22" s="59">
        <v>0</v>
      </c>
      <c r="AG22" s="59">
        <v>0</v>
      </c>
      <c r="AH22" s="59">
        <v>0</v>
      </c>
      <c r="AI22" s="59">
        <v>0</v>
      </c>
      <c r="AJ22" s="59">
        <v>0</v>
      </c>
      <c r="AK22" s="59">
        <v>0</v>
      </c>
      <c r="AL22" s="59">
        <v>0</v>
      </c>
      <c r="AM22" s="59">
        <v>0</v>
      </c>
      <c r="AN22" s="51">
        <v>0</v>
      </c>
    </row>
    <row r="23" spans="1:40" s="6" customFormat="1" x14ac:dyDescent="0.2">
      <c r="A23" s="12" t="s">
        <v>1</v>
      </c>
      <c r="B23" s="13" t="s">
        <v>128</v>
      </c>
      <c r="C23" s="21"/>
      <c r="D23" s="23" t="s">
        <v>144</v>
      </c>
      <c r="E23" s="49">
        <v>1354716300</v>
      </c>
      <c r="F23" s="50">
        <v>81.709999999999994</v>
      </c>
      <c r="G23" s="51">
        <v>1657956554</v>
      </c>
      <c r="H23" s="52">
        <v>303240254</v>
      </c>
      <c r="I23" s="51">
        <v>81710</v>
      </c>
      <c r="J23" s="53">
        <v>81.709999999999994</v>
      </c>
      <c r="K23" s="52">
        <v>100000</v>
      </c>
      <c r="L23" s="51">
        <v>81710</v>
      </c>
      <c r="M23" s="52">
        <v>0</v>
      </c>
      <c r="N23" s="54">
        <v>14453</v>
      </c>
      <c r="O23" s="55">
        <v>2.6259999999999999</v>
      </c>
      <c r="P23" s="52">
        <v>550381</v>
      </c>
      <c r="Q23" s="56">
        <v>82.2</v>
      </c>
      <c r="R23" s="52">
        <v>669563</v>
      </c>
      <c r="S23" s="51">
        <v>0</v>
      </c>
      <c r="T23" s="56">
        <v>81.709999999999994</v>
      </c>
      <c r="U23" s="57">
        <v>0</v>
      </c>
      <c r="V23" s="58">
        <v>228441</v>
      </c>
      <c r="W23" s="52">
        <v>304138258</v>
      </c>
      <c r="X23" s="59">
        <v>0</v>
      </c>
      <c r="Y23" s="59">
        <v>0</v>
      </c>
      <c r="Z23" s="59">
        <v>0</v>
      </c>
      <c r="AA23" s="59">
        <v>0</v>
      </c>
      <c r="AB23" s="59">
        <v>0</v>
      </c>
      <c r="AC23" s="59">
        <v>0</v>
      </c>
      <c r="AD23" s="59">
        <v>0</v>
      </c>
      <c r="AE23" s="59">
        <v>0</v>
      </c>
      <c r="AF23" s="59">
        <v>0</v>
      </c>
      <c r="AG23" s="59">
        <v>0</v>
      </c>
      <c r="AH23" s="59">
        <v>0</v>
      </c>
      <c r="AI23" s="59">
        <v>0</v>
      </c>
      <c r="AJ23" s="59">
        <v>0</v>
      </c>
      <c r="AK23" s="59">
        <v>0</v>
      </c>
      <c r="AL23" s="59">
        <v>0</v>
      </c>
      <c r="AM23" s="59">
        <v>0</v>
      </c>
      <c r="AN23" s="51">
        <v>0</v>
      </c>
    </row>
    <row r="24" spans="1:40" s="6" customFormat="1" x14ac:dyDescent="0.2">
      <c r="A24" s="12" t="s">
        <v>1</v>
      </c>
      <c r="B24" s="13" t="s">
        <v>127</v>
      </c>
      <c r="C24" s="21"/>
      <c r="D24" s="23" t="s">
        <v>145</v>
      </c>
      <c r="E24" s="49">
        <v>1690378240</v>
      </c>
      <c r="F24" s="50">
        <v>78.75</v>
      </c>
      <c r="G24" s="51">
        <v>2146512051</v>
      </c>
      <c r="H24" s="52">
        <v>456133811</v>
      </c>
      <c r="I24" s="51">
        <v>0</v>
      </c>
      <c r="J24" s="53">
        <v>78.75</v>
      </c>
      <c r="K24" s="52">
        <v>0</v>
      </c>
      <c r="L24" s="51">
        <v>0</v>
      </c>
      <c r="M24" s="52">
        <v>0</v>
      </c>
      <c r="N24" s="54">
        <v>68051</v>
      </c>
      <c r="O24" s="55">
        <v>3.669</v>
      </c>
      <c r="P24" s="52">
        <v>1854756</v>
      </c>
      <c r="Q24" s="56">
        <v>81.7</v>
      </c>
      <c r="R24" s="52">
        <v>2270203</v>
      </c>
      <c r="S24" s="51">
        <v>0</v>
      </c>
      <c r="T24" s="56">
        <v>78.75</v>
      </c>
      <c r="U24" s="57">
        <v>0</v>
      </c>
      <c r="V24" s="58">
        <v>0</v>
      </c>
      <c r="W24" s="52">
        <v>458404014</v>
      </c>
      <c r="X24" s="59">
        <v>0</v>
      </c>
      <c r="Y24" s="59">
        <v>0</v>
      </c>
      <c r="Z24" s="59">
        <v>0</v>
      </c>
      <c r="AA24" s="59">
        <v>0</v>
      </c>
      <c r="AB24" s="59">
        <v>0</v>
      </c>
      <c r="AC24" s="59">
        <v>0</v>
      </c>
      <c r="AD24" s="59">
        <v>0</v>
      </c>
      <c r="AE24" s="59">
        <v>0</v>
      </c>
      <c r="AF24" s="59">
        <v>0</v>
      </c>
      <c r="AG24" s="59">
        <v>0</v>
      </c>
      <c r="AH24" s="59">
        <v>0</v>
      </c>
      <c r="AI24" s="59">
        <v>0</v>
      </c>
      <c r="AJ24" s="59">
        <v>0</v>
      </c>
      <c r="AK24" s="59">
        <v>0</v>
      </c>
      <c r="AL24" s="59">
        <v>0</v>
      </c>
      <c r="AM24" s="59">
        <v>0</v>
      </c>
      <c r="AN24" s="51">
        <v>0</v>
      </c>
    </row>
    <row r="25" spans="1:40" s="6" customFormat="1" x14ac:dyDescent="0.2">
      <c r="A25" s="12" t="s">
        <v>1</v>
      </c>
      <c r="B25" s="13" t="s">
        <v>126</v>
      </c>
      <c r="C25" s="21"/>
      <c r="D25" s="23" t="s">
        <v>146</v>
      </c>
      <c r="E25" s="49">
        <v>2079454300</v>
      </c>
      <c r="F25" s="50">
        <v>89.43</v>
      </c>
      <c r="G25" s="51">
        <v>2325231242</v>
      </c>
      <c r="H25" s="52">
        <v>245776942</v>
      </c>
      <c r="I25" s="51">
        <v>89</v>
      </c>
      <c r="J25" s="53">
        <v>89.43</v>
      </c>
      <c r="K25" s="52">
        <v>100</v>
      </c>
      <c r="L25" s="51">
        <v>89</v>
      </c>
      <c r="M25" s="52">
        <v>0</v>
      </c>
      <c r="N25" s="54">
        <v>422264</v>
      </c>
      <c r="O25" s="55">
        <v>2.9510000000000001</v>
      </c>
      <c r="P25" s="52">
        <v>14309183</v>
      </c>
      <c r="Q25" s="56">
        <v>90.23</v>
      </c>
      <c r="R25" s="52">
        <v>15858565</v>
      </c>
      <c r="S25" s="51">
        <v>0</v>
      </c>
      <c r="T25" s="56">
        <v>89.43</v>
      </c>
      <c r="U25" s="57">
        <v>0</v>
      </c>
      <c r="V25" s="58">
        <v>0</v>
      </c>
      <c r="W25" s="52">
        <v>261635507</v>
      </c>
      <c r="X25" s="59">
        <v>0</v>
      </c>
      <c r="Y25" s="59">
        <v>0</v>
      </c>
      <c r="Z25" s="59">
        <v>0</v>
      </c>
      <c r="AA25" s="59">
        <v>0</v>
      </c>
      <c r="AB25" s="59">
        <v>0</v>
      </c>
      <c r="AC25" s="59">
        <v>0</v>
      </c>
      <c r="AD25" s="59">
        <v>0</v>
      </c>
      <c r="AE25" s="59">
        <v>0</v>
      </c>
      <c r="AF25" s="59">
        <v>0</v>
      </c>
      <c r="AG25" s="59">
        <v>0</v>
      </c>
      <c r="AH25" s="59">
        <v>0</v>
      </c>
      <c r="AI25" s="59">
        <v>0</v>
      </c>
      <c r="AJ25" s="59">
        <v>0</v>
      </c>
      <c r="AK25" s="59">
        <v>0</v>
      </c>
      <c r="AL25" s="59">
        <v>0</v>
      </c>
      <c r="AM25" s="59">
        <v>0</v>
      </c>
      <c r="AN25" s="51">
        <v>0</v>
      </c>
    </row>
    <row r="26" spans="1:40" s="6" customFormat="1" x14ac:dyDescent="0.2">
      <c r="A26" s="12" t="s">
        <v>1</v>
      </c>
      <c r="B26" s="13" t="s">
        <v>125</v>
      </c>
      <c r="C26" s="29" t="s">
        <v>222</v>
      </c>
      <c r="D26" s="31" t="s">
        <v>221</v>
      </c>
      <c r="E26" s="49">
        <v>2270953100</v>
      </c>
      <c r="F26" s="50">
        <v>97.29</v>
      </c>
      <c r="G26" s="51">
        <v>2334210196</v>
      </c>
      <c r="H26" s="52">
        <v>63257096</v>
      </c>
      <c r="I26" s="51">
        <v>4517960</v>
      </c>
      <c r="J26" s="53">
        <v>100</v>
      </c>
      <c r="K26" s="52">
        <v>4517960</v>
      </c>
      <c r="L26" s="51">
        <v>4517960</v>
      </c>
      <c r="M26" s="52">
        <v>0</v>
      </c>
      <c r="N26" s="54">
        <v>406957</v>
      </c>
      <c r="O26" s="55">
        <v>1.8319999999999999</v>
      </c>
      <c r="P26" s="52">
        <v>22213810</v>
      </c>
      <c r="Q26" s="56">
        <v>98.08</v>
      </c>
      <c r="R26" s="52">
        <v>22648664</v>
      </c>
      <c r="S26" s="51">
        <v>0</v>
      </c>
      <c r="T26" s="56">
        <v>97.29</v>
      </c>
      <c r="U26" s="57">
        <v>0</v>
      </c>
      <c r="V26" s="58">
        <v>0</v>
      </c>
      <c r="W26" s="52">
        <v>85905760</v>
      </c>
      <c r="X26" s="59">
        <v>0</v>
      </c>
      <c r="Y26" s="59">
        <v>0</v>
      </c>
      <c r="Z26" s="59">
        <v>0</v>
      </c>
      <c r="AA26" s="59">
        <v>0</v>
      </c>
      <c r="AB26" s="59">
        <v>0</v>
      </c>
      <c r="AC26" s="59">
        <v>0</v>
      </c>
      <c r="AD26" s="59">
        <v>0</v>
      </c>
      <c r="AE26" s="59">
        <v>0</v>
      </c>
      <c r="AF26" s="59">
        <v>0</v>
      </c>
      <c r="AG26" s="59">
        <v>0</v>
      </c>
      <c r="AH26" s="59">
        <v>0</v>
      </c>
      <c r="AI26" s="59">
        <v>0</v>
      </c>
      <c r="AJ26" s="59">
        <v>0</v>
      </c>
      <c r="AK26" s="59">
        <v>0</v>
      </c>
      <c r="AL26" s="59">
        <v>0</v>
      </c>
      <c r="AM26" s="59">
        <v>0</v>
      </c>
      <c r="AN26" s="51">
        <v>0</v>
      </c>
    </row>
    <row r="27" spans="1:40" s="6" customFormat="1" x14ac:dyDescent="0.2">
      <c r="A27" s="12" t="s">
        <v>1</v>
      </c>
      <c r="B27" s="13" t="s">
        <v>124</v>
      </c>
      <c r="C27" s="37" t="s">
        <v>5</v>
      </c>
      <c r="D27" s="32" t="s">
        <v>147</v>
      </c>
      <c r="E27" s="49">
        <v>2962575000</v>
      </c>
      <c r="F27" s="50">
        <v>74.08</v>
      </c>
      <c r="G27" s="51">
        <v>3999156317</v>
      </c>
      <c r="H27" s="52">
        <v>1036581317</v>
      </c>
      <c r="I27" s="51">
        <v>1437792</v>
      </c>
      <c r="J27" s="53">
        <v>74.08</v>
      </c>
      <c r="K27" s="52">
        <v>1940864</v>
      </c>
      <c r="L27" s="51">
        <v>1437792</v>
      </c>
      <c r="M27" s="52">
        <v>0</v>
      </c>
      <c r="N27" s="54">
        <v>767547</v>
      </c>
      <c r="O27" s="55">
        <v>1.8959999999999999</v>
      </c>
      <c r="P27" s="52">
        <v>40482437</v>
      </c>
      <c r="Q27" s="56">
        <v>72.55</v>
      </c>
      <c r="R27" s="52">
        <v>55799362</v>
      </c>
      <c r="S27" s="51">
        <v>0</v>
      </c>
      <c r="T27" s="56">
        <v>74.08</v>
      </c>
      <c r="U27" s="57">
        <v>0</v>
      </c>
      <c r="V27" s="58">
        <v>24130901</v>
      </c>
      <c r="W27" s="52">
        <v>1116511580</v>
      </c>
      <c r="X27" s="59">
        <v>0</v>
      </c>
      <c r="Y27" s="59">
        <v>242900</v>
      </c>
      <c r="Z27" s="59">
        <v>0</v>
      </c>
      <c r="AA27" s="59">
        <v>0</v>
      </c>
      <c r="AB27" s="59">
        <v>0</v>
      </c>
      <c r="AC27" s="59">
        <v>0</v>
      </c>
      <c r="AD27" s="59">
        <v>0</v>
      </c>
      <c r="AE27" s="59">
        <v>0</v>
      </c>
      <c r="AF27" s="59">
        <v>0</v>
      </c>
      <c r="AG27" s="59">
        <v>0</v>
      </c>
      <c r="AH27" s="59">
        <v>0</v>
      </c>
      <c r="AI27" s="59">
        <v>0</v>
      </c>
      <c r="AJ27" s="59">
        <v>0</v>
      </c>
      <c r="AK27" s="59">
        <v>0</v>
      </c>
      <c r="AL27" s="59">
        <v>0</v>
      </c>
      <c r="AM27" s="59">
        <v>0</v>
      </c>
      <c r="AN27" s="51">
        <v>242900</v>
      </c>
    </row>
    <row r="28" spans="1:40" s="6" customFormat="1" x14ac:dyDescent="0.2">
      <c r="A28" s="12" t="s">
        <v>1</v>
      </c>
      <c r="B28" s="13" t="s">
        <v>123</v>
      </c>
      <c r="C28" s="29" t="s">
        <v>5</v>
      </c>
      <c r="D28" s="23" t="s">
        <v>148</v>
      </c>
      <c r="E28" s="49">
        <v>1206440100</v>
      </c>
      <c r="F28" s="50">
        <v>90.45</v>
      </c>
      <c r="G28" s="51">
        <v>1333819900</v>
      </c>
      <c r="H28" s="52">
        <v>127379800</v>
      </c>
      <c r="I28" s="51">
        <v>832705</v>
      </c>
      <c r="J28" s="53">
        <v>90.45</v>
      </c>
      <c r="K28" s="52">
        <v>920625</v>
      </c>
      <c r="L28" s="51">
        <v>832705</v>
      </c>
      <c r="M28" s="52">
        <v>0</v>
      </c>
      <c r="N28" s="54">
        <v>71941</v>
      </c>
      <c r="O28" s="55">
        <v>2.8449999999999998</v>
      </c>
      <c r="P28" s="52">
        <v>2528682</v>
      </c>
      <c r="Q28" s="56">
        <v>91.73</v>
      </c>
      <c r="R28" s="52">
        <v>2756658</v>
      </c>
      <c r="S28" s="51">
        <v>0</v>
      </c>
      <c r="T28" s="56">
        <v>90.45</v>
      </c>
      <c r="U28" s="57">
        <v>0</v>
      </c>
      <c r="V28" s="58">
        <v>211354</v>
      </c>
      <c r="W28" s="52">
        <v>130347812</v>
      </c>
      <c r="X28" s="59">
        <v>0</v>
      </c>
      <c r="Y28" s="59">
        <v>284000</v>
      </c>
      <c r="Z28" s="59"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G28" s="59">
        <v>0</v>
      </c>
      <c r="AH28" s="59">
        <v>0</v>
      </c>
      <c r="AI28" s="59">
        <v>0</v>
      </c>
      <c r="AJ28" s="59">
        <v>0</v>
      </c>
      <c r="AK28" s="59">
        <v>0</v>
      </c>
      <c r="AL28" s="59">
        <v>0</v>
      </c>
      <c r="AM28" s="59">
        <v>0</v>
      </c>
      <c r="AN28" s="51">
        <v>284000</v>
      </c>
    </row>
    <row r="29" spans="1:40" s="6" customFormat="1" x14ac:dyDescent="0.2">
      <c r="A29" s="12" t="s">
        <v>1</v>
      </c>
      <c r="B29" s="13" t="s">
        <v>122</v>
      </c>
      <c r="C29" s="21"/>
      <c r="D29" s="23" t="s">
        <v>149</v>
      </c>
      <c r="E29" s="49">
        <v>4486356200</v>
      </c>
      <c r="F29" s="50">
        <v>86.79</v>
      </c>
      <c r="G29" s="51">
        <v>5169208665</v>
      </c>
      <c r="H29" s="52">
        <v>682852465</v>
      </c>
      <c r="I29" s="51">
        <v>0</v>
      </c>
      <c r="J29" s="53">
        <v>86.79</v>
      </c>
      <c r="K29" s="52">
        <v>0</v>
      </c>
      <c r="L29" s="51">
        <v>0</v>
      </c>
      <c r="M29" s="52">
        <v>0</v>
      </c>
      <c r="N29" s="54">
        <v>648291</v>
      </c>
      <c r="O29" s="55">
        <v>2.7889999999999997</v>
      </c>
      <c r="P29" s="52">
        <v>23244568</v>
      </c>
      <c r="Q29" s="56">
        <v>88.06</v>
      </c>
      <c r="R29" s="52">
        <v>26396284</v>
      </c>
      <c r="S29" s="51">
        <v>0</v>
      </c>
      <c r="T29" s="56">
        <v>86.79</v>
      </c>
      <c r="U29" s="57">
        <v>0</v>
      </c>
      <c r="V29" s="58">
        <v>17675441</v>
      </c>
      <c r="W29" s="52">
        <v>726924190</v>
      </c>
      <c r="X29" s="59">
        <v>0</v>
      </c>
      <c r="Y29" s="59">
        <v>0</v>
      </c>
      <c r="Z29" s="59">
        <v>0</v>
      </c>
      <c r="AA29" s="59">
        <v>0</v>
      </c>
      <c r="AB29" s="59">
        <v>0</v>
      </c>
      <c r="AC29" s="59">
        <v>0</v>
      </c>
      <c r="AD29" s="59">
        <v>0</v>
      </c>
      <c r="AE29" s="59">
        <v>0</v>
      </c>
      <c r="AF29" s="59">
        <v>0</v>
      </c>
      <c r="AG29" s="59">
        <v>0</v>
      </c>
      <c r="AH29" s="59">
        <v>0</v>
      </c>
      <c r="AI29" s="59">
        <v>0</v>
      </c>
      <c r="AJ29" s="59">
        <v>0</v>
      </c>
      <c r="AK29" s="59">
        <v>0</v>
      </c>
      <c r="AL29" s="59">
        <v>0</v>
      </c>
      <c r="AM29" s="59">
        <v>0</v>
      </c>
      <c r="AN29" s="51">
        <v>0</v>
      </c>
    </row>
    <row r="30" spans="1:40" s="6" customFormat="1" x14ac:dyDescent="0.2">
      <c r="A30" s="12" t="s">
        <v>1</v>
      </c>
      <c r="B30" s="13" t="s">
        <v>121</v>
      </c>
      <c r="C30" s="21"/>
      <c r="D30" s="23" t="s">
        <v>150</v>
      </c>
      <c r="E30" s="49">
        <v>3402000500</v>
      </c>
      <c r="F30" s="50">
        <v>90.08</v>
      </c>
      <c r="G30" s="51">
        <v>3776643539</v>
      </c>
      <c r="H30" s="52">
        <v>374643039</v>
      </c>
      <c r="I30" s="51">
        <v>1273132</v>
      </c>
      <c r="J30" s="53">
        <v>90.08</v>
      </c>
      <c r="K30" s="52">
        <v>1413335</v>
      </c>
      <c r="L30" s="51">
        <v>1273132</v>
      </c>
      <c r="M30" s="52">
        <v>0</v>
      </c>
      <c r="N30" s="54">
        <v>296197</v>
      </c>
      <c r="O30" s="55">
        <v>1.081</v>
      </c>
      <c r="P30" s="52">
        <v>27400278</v>
      </c>
      <c r="Q30" s="56">
        <v>94.75</v>
      </c>
      <c r="R30" s="52">
        <v>28918499</v>
      </c>
      <c r="S30" s="51">
        <v>0</v>
      </c>
      <c r="T30" s="56">
        <v>90.08</v>
      </c>
      <c r="U30" s="57">
        <v>0</v>
      </c>
      <c r="V30" s="58">
        <v>0</v>
      </c>
      <c r="W30" s="52">
        <v>403561538</v>
      </c>
      <c r="X30" s="59">
        <v>0</v>
      </c>
      <c r="Y30" s="59">
        <v>0</v>
      </c>
      <c r="Z30" s="59">
        <v>0</v>
      </c>
      <c r="AA30" s="59">
        <v>0</v>
      </c>
      <c r="AB30" s="59">
        <v>0</v>
      </c>
      <c r="AC30" s="59">
        <v>0</v>
      </c>
      <c r="AD30" s="59">
        <v>0</v>
      </c>
      <c r="AE30" s="59">
        <v>0</v>
      </c>
      <c r="AF30" s="59">
        <v>0</v>
      </c>
      <c r="AG30" s="59">
        <v>0</v>
      </c>
      <c r="AH30" s="59">
        <v>0</v>
      </c>
      <c r="AI30" s="59">
        <v>0</v>
      </c>
      <c r="AJ30" s="59">
        <v>0</v>
      </c>
      <c r="AK30" s="59">
        <v>0</v>
      </c>
      <c r="AL30" s="59">
        <v>0</v>
      </c>
      <c r="AM30" s="59">
        <v>0</v>
      </c>
      <c r="AN30" s="51">
        <v>0</v>
      </c>
    </row>
    <row r="31" spans="1:40" s="6" customFormat="1" x14ac:dyDescent="0.2">
      <c r="A31" s="12" t="s">
        <v>1</v>
      </c>
      <c r="B31" s="13" t="s">
        <v>120</v>
      </c>
      <c r="C31" s="21" t="s">
        <v>5</v>
      </c>
      <c r="D31" s="23" t="s">
        <v>151</v>
      </c>
      <c r="E31" s="49">
        <v>4253356800</v>
      </c>
      <c r="F31" s="50">
        <v>81.12</v>
      </c>
      <c r="G31" s="51">
        <v>5243289941</v>
      </c>
      <c r="H31" s="52">
        <v>989933141</v>
      </c>
      <c r="I31" s="51">
        <v>811</v>
      </c>
      <c r="J31" s="53">
        <v>81.12</v>
      </c>
      <c r="K31" s="52">
        <v>1000</v>
      </c>
      <c r="L31" s="51">
        <v>811</v>
      </c>
      <c r="M31" s="52">
        <v>0</v>
      </c>
      <c r="N31" s="54">
        <v>758667</v>
      </c>
      <c r="O31" s="55">
        <v>3.37</v>
      </c>
      <c r="P31" s="52">
        <v>22512374</v>
      </c>
      <c r="Q31" s="56">
        <v>82.67</v>
      </c>
      <c r="R31" s="52">
        <v>27231612</v>
      </c>
      <c r="S31" s="51">
        <v>0</v>
      </c>
      <c r="T31" s="56">
        <v>81.12</v>
      </c>
      <c r="U31" s="57">
        <v>0</v>
      </c>
      <c r="V31" s="58">
        <v>0</v>
      </c>
      <c r="W31" s="52">
        <v>1017164753</v>
      </c>
      <c r="X31" s="59">
        <v>0</v>
      </c>
      <c r="Y31" s="59">
        <v>440700</v>
      </c>
      <c r="Z31" s="59">
        <v>0</v>
      </c>
      <c r="AA31" s="59">
        <v>0</v>
      </c>
      <c r="AB31" s="59">
        <v>0</v>
      </c>
      <c r="AC31" s="59">
        <v>0</v>
      </c>
      <c r="AD31" s="59">
        <v>0</v>
      </c>
      <c r="AE31" s="59">
        <v>0</v>
      </c>
      <c r="AF31" s="59">
        <v>0</v>
      </c>
      <c r="AG31" s="59">
        <v>0</v>
      </c>
      <c r="AH31" s="59">
        <v>0</v>
      </c>
      <c r="AI31" s="59">
        <v>0</v>
      </c>
      <c r="AJ31" s="59">
        <v>0</v>
      </c>
      <c r="AK31" s="59">
        <v>0</v>
      </c>
      <c r="AL31" s="59">
        <v>0</v>
      </c>
      <c r="AM31" s="59">
        <v>0</v>
      </c>
      <c r="AN31" s="51">
        <v>440700</v>
      </c>
    </row>
    <row r="32" spans="1:40" s="6" customFormat="1" x14ac:dyDescent="0.2">
      <c r="A32" s="12" t="s">
        <v>1</v>
      </c>
      <c r="B32" s="13" t="s">
        <v>119</v>
      </c>
      <c r="C32" s="29" t="s">
        <v>222</v>
      </c>
      <c r="D32" s="23" t="s">
        <v>152</v>
      </c>
      <c r="E32" s="49">
        <v>1377948800</v>
      </c>
      <c r="F32" s="50">
        <v>99.1</v>
      </c>
      <c r="G32" s="51">
        <v>1390462967</v>
      </c>
      <c r="H32" s="52">
        <v>12514167</v>
      </c>
      <c r="I32" s="51">
        <v>1296879</v>
      </c>
      <c r="J32" s="53">
        <v>100</v>
      </c>
      <c r="K32" s="52">
        <v>1296879</v>
      </c>
      <c r="L32" s="51">
        <v>1296879</v>
      </c>
      <c r="M32" s="52">
        <v>0</v>
      </c>
      <c r="N32" s="54">
        <v>212947</v>
      </c>
      <c r="O32" s="55">
        <v>3.3559999999999999</v>
      </c>
      <c r="P32" s="52">
        <v>6345262</v>
      </c>
      <c r="Q32" s="56">
        <v>75.66</v>
      </c>
      <c r="R32" s="52">
        <v>8386548</v>
      </c>
      <c r="S32" s="51">
        <v>0</v>
      </c>
      <c r="T32" s="56">
        <v>99.1</v>
      </c>
      <c r="U32" s="57">
        <v>0</v>
      </c>
      <c r="V32" s="58">
        <v>19936</v>
      </c>
      <c r="W32" s="52">
        <v>20920651</v>
      </c>
      <c r="X32" s="59">
        <v>0</v>
      </c>
      <c r="Y32" s="59">
        <v>0</v>
      </c>
      <c r="Z32" s="59">
        <v>0</v>
      </c>
      <c r="AA32" s="59">
        <v>0</v>
      </c>
      <c r="AB32" s="59">
        <v>0</v>
      </c>
      <c r="AC32" s="59">
        <v>0</v>
      </c>
      <c r="AD32" s="59">
        <v>0</v>
      </c>
      <c r="AE32" s="59">
        <v>0</v>
      </c>
      <c r="AF32" s="59">
        <v>0</v>
      </c>
      <c r="AG32" s="59">
        <v>0</v>
      </c>
      <c r="AH32" s="59">
        <v>0</v>
      </c>
      <c r="AI32" s="59">
        <v>0</v>
      </c>
      <c r="AJ32" s="59">
        <v>0</v>
      </c>
      <c r="AK32" s="59">
        <v>0</v>
      </c>
      <c r="AL32" s="59">
        <v>0</v>
      </c>
      <c r="AM32" s="59">
        <v>0</v>
      </c>
      <c r="AN32" s="51">
        <v>0</v>
      </c>
    </row>
    <row r="33" spans="1:40" s="6" customFormat="1" x14ac:dyDescent="0.2">
      <c r="A33" s="12" t="s">
        <v>1</v>
      </c>
      <c r="B33" s="13" t="s">
        <v>118</v>
      </c>
      <c r="C33" s="21"/>
      <c r="D33" s="23" t="s">
        <v>153</v>
      </c>
      <c r="E33" s="49">
        <v>6613741850</v>
      </c>
      <c r="F33" s="50">
        <v>90.2</v>
      </c>
      <c r="G33" s="51">
        <v>7332308038</v>
      </c>
      <c r="H33" s="52">
        <v>718566188</v>
      </c>
      <c r="I33" s="51">
        <v>7927515</v>
      </c>
      <c r="J33" s="53">
        <v>90.2</v>
      </c>
      <c r="K33" s="52">
        <v>8788819</v>
      </c>
      <c r="L33" s="51">
        <v>7927515</v>
      </c>
      <c r="M33" s="52">
        <v>0</v>
      </c>
      <c r="N33" s="54">
        <v>147976</v>
      </c>
      <c r="O33" s="55">
        <v>2.3529999999999998</v>
      </c>
      <c r="P33" s="52">
        <v>6288823</v>
      </c>
      <c r="Q33" s="56">
        <v>91.09</v>
      </c>
      <c r="R33" s="52">
        <v>6903966</v>
      </c>
      <c r="S33" s="51">
        <v>0</v>
      </c>
      <c r="T33" s="56">
        <v>90.2</v>
      </c>
      <c r="U33" s="57">
        <v>0</v>
      </c>
      <c r="V33" s="58">
        <v>579401</v>
      </c>
      <c r="W33" s="52">
        <v>726049555</v>
      </c>
      <c r="X33" s="59">
        <v>0</v>
      </c>
      <c r="Y33" s="59">
        <v>0</v>
      </c>
      <c r="Z33" s="59">
        <v>0</v>
      </c>
      <c r="AA33" s="59">
        <v>0</v>
      </c>
      <c r="AB33" s="59">
        <v>0</v>
      </c>
      <c r="AC33" s="59">
        <v>0</v>
      </c>
      <c r="AD33" s="59">
        <v>0</v>
      </c>
      <c r="AE33" s="59">
        <v>0</v>
      </c>
      <c r="AF33" s="59">
        <v>0</v>
      </c>
      <c r="AG33" s="59">
        <v>0</v>
      </c>
      <c r="AH33" s="59">
        <v>0</v>
      </c>
      <c r="AI33" s="59">
        <v>0</v>
      </c>
      <c r="AJ33" s="59">
        <v>0</v>
      </c>
      <c r="AK33" s="59">
        <v>0</v>
      </c>
      <c r="AL33" s="59">
        <v>0</v>
      </c>
      <c r="AM33" s="59">
        <v>0</v>
      </c>
      <c r="AN33" s="51">
        <v>0</v>
      </c>
    </row>
    <row r="34" spans="1:40" s="6" customFormat="1" x14ac:dyDescent="0.2">
      <c r="A34" s="12" t="s">
        <v>1</v>
      </c>
      <c r="B34" s="13" t="s">
        <v>117</v>
      </c>
      <c r="C34" s="21"/>
      <c r="D34" s="23" t="s">
        <v>154</v>
      </c>
      <c r="E34" s="49">
        <v>4297626000</v>
      </c>
      <c r="F34" s="50">
        <v>97.77</v>
      </c>
      <c r="G34" s="51">
        <v>4395648972</v>
      </c>
      <c r="H34" s="52">
        <v>98022972</v>
      </c>
      <c r="I34" s="51">
        <v>0</v>
      </c>
      <c r="J34" s="53">
        <v>97.77</v>
      </c>
      <c r="K34" s="52">
        <v>0</v>
      </c>
      <c r="L34" s="51">
        <v>0</v>
      </c>
      <c r="M34" s="52">
        <v>0</v>
      </c>
      <c r="N34" s="54">
        <v>74212</v>
      </c>
      <c r="O34" s="55">
        <v>1.6419999999999999</v>
      </c>
      <c r="P34" s="52">
        <v>4519610</v>
      </c>
      <c r="Q34" s="56">
        <v>95.15</v>
      </c>
      <c r="R34" s="52">
        <v>4749984</v>
      </c>
      <c r="S34" s="51">
        <v>0</v>
      </c>
      <c r="T34" s="56">
        <v>97.77</v>
      </c>
      <c r="U34" s="57">
        <v>0</v>
      </c>
      <c r="V34" s="58">
        <v>2850814</v>
      </c>
      <c r="W34" s="52">
        <v>105623770</v>
      </c>
      <c r="X34" s="59">
        <v>0</v>
      </c>
      <c r="Y34" s="59">
        <v>0</v>
      </c>
      <c r="Z34" s="59">
        <v>0</v>
      </c>
      <c r="AA34" s="59">
        <v>0</v>
      </c>
      <c r="AB34" s="59">
        <v>0</v>
      </c>
      <c r="AC34" s="59">
        <v>0</v>
      </c>
      <c r="AD34" s="59">
        <v>0</v>
      </c>
      <c r="AE34" s="59">
        <v>0</v>
      </c>
      <c r="AF34" s="59">
        <v>0</v>
      </c>
      <c r="AG34" s="59">
        <v>0</v>
      </c>
      <c r="AH34" s="59">
        <v>0</v>
      </c>
      <c r="AI34" s="59">
        <v>0</v>
      </c>
      <c r="AJ34" s="59">
        <v>0</v>
      </c>
      <c r="AK34" s="59">
        <v>0</v>
      </c>
      <c r="AL34" s="59">
        <v>0</v>
      </c>
      <c r="AM34" s="59">
        <v>0</v>
      </c>
      <c r="AN34" s="51">
        <v>0</v>
      </c>
    </row>
    <row r="35" spans="1:40" s="6" customFormat="1" x14ac:dyDescent="0.2">
      <c r="A35" s="12" t="s">
        <v>1</v>
      </c>
      <c r="B35" s="13" t="s">
        <v>116</v>
      </c>
      <c r="C35" s="29" t="s">
        <v>5</v>
      </c>
      <c r="D35" s="23" t="s">
        <v>155</v>
      </c>
      <c r="E35" s="49">
        <v>2139503400</v>
      </c>
      <c r="F35" s="50">
        <v>80.16</v>
      </c>
      <c r="G35" s="51">
        <v>2669041168</v>
      </c>
      <c r="H35" s="52">
        <v>529537768</v>
      </c>
      <c r="I35" s="51">
        <v>0</v>
      </c>
      <c r="J35" s="53">
        <v>80.16</v>
      </c>
      <c r="K35" s="52">
        <v>0</v>
      </c>
      <c r="L35" s="51">
        <v>0</v>
      </c>
      <c r="M35" s="52">
        <v>0</v>
      </c>
      <c r="N35" s="54">
        <v>479103</v>
      </c>
      <c r="O35" s="55">
        <v>2.9059999999999997</v>
      </c>
      <c r="P35" s="52">
        <v>16486683</v>
      </c>
      <c r="Q35" s="56">
        <v>84.46</v>
      </c>
      <c r="R35" s="52">
        <v>19520108</v>
      </c>
      <c r="S35" s="51">
        <v>0</v>
      </c>
      <c r="T35" s="56">
        <v>80.16</v>
      </c>
      <c r="U35" s="57">
        <v>0</v>
      </c>
      <c r="V35" s="58">
        <v>6023419</v>
      </c>
      <c r="W35" s="52">
        <v>555081295</v>
      </c>
      <c r="X35" s="59">
        <v>0</v>
      </c>
      <c r="Y35" s="59">
        <v>0</v>
      </c>
      <c r="Z35" s="59">
        <v>0</v>
      </c>
      <c r="AA35" s="59">
        <v>0</v>
      </c>
      <c r="AB35" s="59">
        <v>0</v>
      </c>
      <c r="AC35" s="59">
        <v>0</v>
      </c>
      <c r="AD35" s="59">
        <v>0</v>
      </c>
      <c r="AE35" s="59">
        <v>0</v>
      </c>
      <c r="AF35" s="59">
        <v>0</v>
      </c>
      <c r="AG35" s="59">
        <v>0</v>
      </c>
      <c r="AH35" s="59">
        <v>100000</v>
      </c>
      <c r="AI35" s="59">
        <v>0</v>
      </c>
      <c r="AJ35" s="59">
        <v>0</v>
      </c>
      <c r="AK35" s="59">
        <v>0</v>
      </c>
      <c r="AL35" s="59">
        <v>0</v>
      </c>
      <c r="AM35" s="59">
        <v>0</v>
      </c>
      <c r="AN35" s="51">
        <v>100000</v>
      </c>
    </row>
    <row r="36" spans="1:40" s="6" customFormat="1" x14ac:dyDescent="0.2">
      <c r="A36" s="12" t="s">
        <v>1</v>
      </c>
      <c r="B36" s="13" t="s">
        <v>115</v>
      </c>
      <c r="C36" s="21"/>
      <c r="D36" s="23" t="s">
        <v>156</v>
      </c>
      <c r="E36" s="49">
        <v>2393170555</v>
      </c>
      <c r="F36" s="50">
        <v>88.43</v>
      </c>
      <c r="G36" s="51">
        <v>2706288087</v>
      </c>
      <c r="H36" s="52">
        <v>313117532</v>
      </c>
      <c r="I36" s="51">
        <v>0</v>
      </c>
      <c r="J36" s="53">
        <v>88.43</v>
      </c>
      <c r="K36" s="52">
        <v>0</v>
      </c>
      <c r="L36" s="51">
        <v>0</v>
      </c>
      <c r="M36" s="52">
        <v>0</v>
      </c>
      <c r="N36" s="54">
        <v>103794</v>
      </c>
      <c r="O36" s="55">
        <v>2.9689999999999999</v>
      </c>
      <c r="P36" s="52">
        <v>3495925</v>
      </c>
      <c r="Q36" s="56">
        <v>89.61</v>
      </c>
      <c r="R36" s="52">
        <v>3901267</v>
      </c>
      <c r="S36" s="51">
        <v>0</v>
      </c>
      <c r="T36" s="56">
        <v>88.43</v>
      </c>
      <c r="U36" s="57">
        <v>0</v>
      </c>
      <c r="V36" s="58">
        <v>0</v>
      </c>
      <c r="W36" s="52">
        <v>317018799</v>
      </c>
      <c r="X36" s="59">
        <v>0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G36" s="59">
        <v>0</v>
      </c>
      <c r="AH36" s="59">
        <v>0</v>
      </c>
      <c r="AI36" s="59">
        <v>0</v>
      </c>
      <c r="AJ36" s="59">
        <v>0</v>
      </c>
      <c r="AK36" s="59">
        <v>0</v>
      </c>
      <c r="AL36" s="59">
        <v>0</v>
      </c>
      <c r="AM36" s="59">
        <v>0</v>
      </c>
      <c r="AN36" s="51">
        <v>0</v>
      </c>
    </row>
    <row r="37" spans="1:40" s="6" customFormat="1" x14ac:dyDescent="0.2">
      <c r="A37" s="12" t="s">
        <v>1</v>
      </c>
      <c r="B37" s="13" t="s">
        <v>114</v>
      </c>
      <c r="C37" s="29" t="s">
        <v>224</v>
      </c>
      <c r="D37" s="23" t="s">
        <v>157</v>
      </c>
      <c r="E37" s="49">
        <v>5645801500</v>
      </c>
      <c r="F37" s="50">
        <v>98.43</v>
      </c>
      <c r="G37" s="51">
        <v>5735854414</v>
      </c>
      <c r="H37" s="52">
        <v>90052914</v>
      </c>
      <c r="I37" s="60">
        <v>0</v>
      </c>
      <c r="J37" s="53">
        <v>100</v>
      </c>
      <c r="K37" s="52">
        <v>0</v>
      </c>
      <c r="L37" s="51">
        <v>0</v>
      </c>
      <c r="M37" s="52">
        <v>0</v>
      </c>
      <c r="N37" s="54">
        <v>1404865</v>
      </c>
      <c r="O37" s="55">
        <v>3.3569999999999998</v>
      </c>
      <c r="P37" s="52">
        <v>41848823</v>
      </c>
      <c r="Q37" s="56">
        <v>97.53</v>
      </c>
      <c r="R37" s="52">
        <v>42908667</v>
      </c>
      <c r="S37" s="51">
        <v>0</v>
      </c>
      <c r="T37" s="56">
        <v>98.43</v>
      </c>
      <c r="U37" s="57">
        <v>0</v>
      </c>
      <c r="V37" s="58">
        <v>15341049</v>
      </c>
      <c r="W37" s="52">
        <v>148302630</v>
      </c>
      <c r="X37" s="59">
        <v>0</v>
      </c>
      <c r="Y37" s="59">
        <v>711000</v>
      </c>
      <c r="Z37" s="59">
        <v>0</v>
      </c>
      <c r="AA37" s="59">
        <v>0</v>
      </c>
      <c r="AB37" s="59">
        <v>0</v>
      </c>
      <c r="AC37" s="59">
        <v>0</v>
      </c>
      <c r="AD37" s="59">
        <v>0</v>
      </c>
      <c r="AE37" s="59">
        <v>0</v>
      </c>
      <c r="AF37" s="59">
        <v>1220000</v>
      </c>
      <c r="AG37" s="59">
        <v>0</v>
      </c>
      <c r="AH37" s="59">
        <v>0</v>
      </c>
      <c r="AI37" s="59">
        <v>0</v>
      </c>
      <c r="AJ37" s="59">
        <v>0</v>
      </c>
      <c r="AK37" s="59">
        <v>0</v>
      </c>
      <c r="AL37" s="59">
        <v>0</v>
      </c>
      <c r="AM37" s="59">
        <v>0</v>
      </c>
      <c r="AN37" s="51">
        <v>1931000</v>
      </c>
    </row>
    <row r="38" spans="1:40" s="6" customFormat="1" x14ac:dyDescent="0.2">
      <c r="A38" s="12" t="s">
        <v>1</v>
      </c>
      <c r="B38" s="13" t="s">
        <v>113</v>
      </c>
      <c r="C38" s="21"/>
      <c r="D38" s="23" t="s">
        <v>158</v>
      </c>
      <c r="E38" s="49">
        <v>902470900</v>
      </c>
      <c r="F38" s="50">
        <v>88.49</v>
      </c>
      <c r="G38" s="51">
        <v>1019856368</v>
      </c>
      <c r="H38" s="52">
        <v>117385468</v>
      </c>
      <c r="I38" s="51">
        <v>0</v>
      </c>
      <c r="J38" s="53">
        <v>88.49</v>
      </c>
      <c r="K38" s="52">
        <v>0</v>
      </c>
      <c r="L38" s="51">
        <v>0</v>
      </c>
      <c r="M38" s="52">
        <v>0</v>
      </c>
      <c r="N38" s="54">
        <v>11710</v>
      </c>
      <c r="O38" s="55">
        <v>2.8849999999999998</v>
      </c>
      <c r="P38" s="52">
        <v>405893</v>
      </c>
      <c r="Q38" s="56">
        <v>90.18</v>
      </c>
      <c r="R38" s="52">
        <v>450092</v>
      </c>
      <c r="S38" s="51">
        <v>0</v>
      </c>
      <c r="T38" s="56">
        <v>88.49</v>
      </c>
      <c r="U38" s="57">
        <v>0</v>
      </c>
      <c r="V38" s="58">
        <v>0</v>
      </c>
      <c r="W38" s="52">
        <v>117835560</v>
      </c>
      <c r="X38" s="59">
        <v>0</v>
      </c>
      <c r="Y38" s="59">
        <v>0</v>
      </c>
      <c r="Z38" s="59">
        <v>0</v>
      </c>
      <c r="AA38" s="59">
        <v>0</v>
      </c>
      <c r="AB38" s="59">
        <v>0</v>
      </c>
      <c r="AC38" s="59">
        <v>0</v>
      </c>
      <c r="AD38" s="59">
        <v>0</v>
      </c>
      <c r="AE38" s="59">
        <v>0</v>
      </c>
      <c r="AF38" s="59">
        <v>0</v>
      </c>
      <c r="AG38" s="59">
        <v>0</v>
      </c>
      <c r="AH38" s="59">
        <v>0</v>
      </c>
      <c r="AI38" s="59">
        <v>0</v>
      </c>
      <c r="AJ38" s="59">
        <v>0</v>
      </c>
      <c r="AK38" s="59">
        <v>0</v>
      </c>
      <c r="AL38" s="59">
        <v>0</v>
      </c>
      <c r="AM38" s="59">
        <v>0</v>
      </c>
      <c r="AN38" s="51">
        <v>0</v>
      </c>
    </row>
    <row r="39" spans="1:40" s="6" customFormat="1" x14ac:dyDescent="0.2">
      <c r="A39" s="12" t="s">
        <v>1</v>
      </c>
      <c r="B39" s="13" t="s">
        <v>112</v>
      </c>
      <c r="C39" s="37" t="s">
        <v>224</v>
      </c>
      <c r="D39" s="32" t="s">
        <v>159</v>
      </c>
      <c r="E39" s="49">
        <v>1796600700</v>
      </c>
      <c r="F39" s="50">
        <v>96.94</v>
      </c>
      <c r="G39" s="51">
        <v>1853312049</v>
      </c>
      <c r="H39" s="52">
        <v>56711349</v>
      </c>
      <c r="I39" s="51">
        <v>1166587</v>
      </c>
      <c r="J39" s="53">
        <v>100</v>
      </c>
      <c r="K39" s="52">
        <v>1166587</v>
      </c>
      <c r="L39" s="51">
        <v>1166587</v>
      </c>
      <c r="M39" s="52">
        <v>0</v>
      </c>
      <c r="N39" s="54">
        <v>103308</v>
      </c>
      <c r="O39" s="55">
        <v>2.8449999999999998</v>
      </c>
      <c r="P39" s="52">
        <v>3631213</v>
      </c>
      <c r="Q39" s="56">
        <v>98.44</v>
      </c>
      <c r="R39" s="52">
        <v>3688758</v>
      </c>
      <c r="S39" s="51">
        <v>0</v>
      </c>
      <c r="T39" s="56">
        <v>96.94</v>
      </c>
      <c r="U39" s="57">
        <v>0</v>
      </c>
      <c r="V39" s="58">
        <v>0</v>
      </c>
      <c r="W39" s="52">
        <v>60400107</v>
      </c>
      <c r="X39" s="59">
        <v>0</v>
      </c>
      <c r="Y39" s="59">
        <v>551000</v>
      </c>
      <c r="Z39" s="59">
        <v>0</v>
      </c>
      <c r="AA39" s="59">
        <v>0</v>
      </c>
      <c r="AB39" s="59">
        <v>0</v>
      </c>
      <c r="AC39" s="59">
        <v>0</v>
      </c>
      <c r="AD39" s="59">
        <v>0</v>
      </c>
      <c r="AE39" s="59">
        <v>0</v>
      </c>
      <c r="AF39" s="59">
        <v>0</v>
      </c>
      <c r="AG39" s="59">
        <v>0</v>
      </c>
      <c r="AH39" s="59">
        <v>0</v>
      </c>
      <c r="AI39" s="59">
        <v>0</v>
      </c>
      <c r="AJ39" s="59">
        <v>0</v>
      </c>
      <c r="AK39" s="59">
        <v>0</v>
      </c>
      <c r="AL39" s="59">
        <v>0</v>
      </c>
      <c r="AM39" s="59">
        <v>0</v>
      </c>
      <c r="AN39" s="51">
        <v>551000</v>
      </c>
    </row>
    <row r="40" spans="1:40" s="6" customFormat="1" x14ac:dyDescent="0.2">
      <c r="A40" s="12" t="s">
        <v>1</v>
      </c>
      <c r="B40" s="13" t="s">
        <v>111</v>
      </c>
      <c r="C40" s="21"/>
      <c r="D40" s="23" t="s">
        <v>160</v>
      </c>
      <c r="E40" s="49">
        <v>804871800</v>
      </c>
      <c r="F40" s="50">
        <v>86.15</v>
      </c>
      <c r="G40" s="51">
        <v>934267905</v>
      </c>
      <c r="H40" s="52">
        <v>129396105</v>
      </c>
      <c r="I40" s="51">
        <v>589673</v>
      </c>
      <c r="J40" s="53">
        <v>86.15</v>
      </c>
      <c r="K40" s="52">
        <v>684472</v>
      </c>
      <c r="L40" s="51">
        <v>589673</v>
      </c>
      <c r="M40" s="52">
        <v>0</v>
      </c>
      <c r="N40" s="54">
        <v>19974</v>
      </c>
      <c r="O40" s="55">
        <v>2.911</v>
      </c>
      <c r="P40" s="52">
        <v>686156</v>
      </c>
      <c r="Q40" s="56">
        <v>86.3</v>
      </c>
      <c r="R40" s="52">
        <v>795082</v>
      </c>
      <c r="S40" s="51">
        <v>0</v>
      </c>
      <c r="T40" s="56">
        <v>86.15</v>
      </c>
      <c r="U40" s="57">
        <v>0</v>
      </c>
      <c r="V40" s="58">
        <v>0</v>
      </c>
      <c r="W40" s="52">
        <v>130191187</v>
      </c>
      <c r="X40" s="59">
        <v>0</v>
      </c>
      <c r="Y40" s="59">
        <v>0</v>
      </c>
      <c r="Z40" s="59">
        <v>0</v>
      </c>
      <c r="AA40" s="59">
        <v>0</v>
      </c>
      <c r="AB40" s="59">
        <v>0</v>
      </c>
      <c r="AC40" s="59">
        <v>0</v>
      </c>
      <c r="AD40" s="59">
        <v>0</v>
      </c>
      <c r="AE40" s="59">
        <v>0</v>
      </c>
      <c r="AF40" s="59">
        <v>0</v>
      </c>
      <c r="AG40" s="59">
        <v>0</v>
      </c>
      <c r="AH40" s="59">
        <v>0</v>
      </c>
      <c r="AI40" s="59">
        <v>0</v>
      </c>
      <c r="AJ40" s="59">
        <v>0</v>
      </c>
      <c r="AK40" s="59">
        <v>0</v>
      </c>
      <c r="AL40" s="59">
        <v>0</v>
      </c>
      <c r="AM40" s="59">
        <v>0</v>
      </c>
      <c r="AN40" s="51">
        <v>0</v>
      </c>
    </row>
    <row r="41" spans="1:40" s="6" customFormat="1" x14ac:dyDescent="0.2">
      <c r="A41" s="12" t="s">
        <v>1</v>
      </c>
      <c r="B41" s="13" t="s">
        <v>110</v>
      </c>
      <c r="C41" s="21"/>
      <c r="D41" s="23" t="s">
        <v>161</v>
      </c>
      <c r="E41" s="49">
        <v>1691333200</v>
      </c>
      <c r="F41" s="50">
        <v>90.72</v>
      </c>
      <c r="G41" s="51">
        <v>1864344356</v>
      </c>
      <c r="H41" s="52">
        <v>173011156</v>
      </c>
      <c r="I41" s="51">
        <v>5888257</v>
      </c>
      <c r="J41" s="53">
        <v>90.72</v>
      </c>
      <c r="K41" s="52">
        <v>6490583</v>
      </c>
      <c r="L41" s="51">
        <v>5888257</v>
      </c>
      <c r="M41" s="52">
        <v>0</v>
      </c>
      <c r="N41" s="54">
        <v>83861</v>
      </c>
      <c r="O41" s="55">
        <v>2.9009999999999998</v>
      </c>
      <c r="P41" s="52">
        <v>2890762</v>
      </c>
      <c r="Q41" s="56">
        <v>90.08</v>
      </c>
      <c r="R41" s="52">
        <v>3209105</v>
      </c>
      <c r="S41" s="51">
        <v>0</v>
      </c>
      <c r="T41" s="56">
        <v>90.72</v>
      </c>
      <c r="U41" s="57">
        <v>0</v>
      </c>
      <c r="V41" s="58">
        <v>0</v>
      </c>
      <c r="W41" s="52">
        <v>176220261</v>
      </c>
      <c r="X41" s="59">
        <v>0</v>
      </c>
      <c r="Y41" s="59">
        <v>0</v>
      </c>
      <c r="Z41" s="59">
        <v>0</v>
      </c>
      <c r="AA41" s="59">
        <v>0</v>
      </c>
      <c r="AB41" s="59">
        <v>0</v>
      </c>
      <c r="AC41" s="59">
        <v>0</v>
      </c>
      <c r="AD41" s="59">
        <v>0</v>
      </c>
      <c r="AE41" s="59">
        <v>0</v>
      </c>
      <c r="AF41" s="59">
        <v>0</v>
      </c>
      <c r="AG41" s="59">
        <v>0</v>
      </c>
      <c r="AH41" s="59">
        <v>0</v>
      </c>
      <c r="AI41" s="59">
        <v>0</v>
      </c>
      <c r="AJ41" s="59">
        <v>0</v>
      </c>
      <c r="AK41" s="59">
        <v>0</v>
      </c>
      <c r="AL41" s="59">
        <v>0</v>
      </c>
      <c r="AM41" s="59">
        <v>0</v>
      </c>
      <c r="AN41" s="51">
        <v>0</v>
      </c>
    </row>
    <row r="42" spans="1:40" s="6" customFormat="1" x14ac:dyDescent="0.2">
      <c r="A42" s="12" t="s">
        <v>1</v>
      </c>
      <c r="B42" s="13" t="s">
        <v>109</v>
      </c>
      <c r="C42" s="21"/>
      <c r="D42" s="23" t="s">
        <v>162</v>
      </c>
      <c r="E42" s="49">
        <v>1168980400</v>
      </c>
      <c r="F42" s="50">
        <v>89.54</v>
      </c>
      <c r="G42" s="51">
        <v>1305539870</v>
      </c>
      <c r="H42" s="52">
        <v>136559470</v>
      </c>
      <c r="I42" s="51">
        <v>100</v>
      </c>
      <c r="J42" s="53">
        <v>89.54</v>
      </c>
      <c r="K42" s="52">
        <v>112</v>
      </c>
      <c r="L42" s="51">
        <v>100</v>
      </c>
      <c r="M42" s="52">
        <v>0</v>
      </c>
      <c r="N42" s="54">
        <v>33545</v>
      </c>
      <c r="O42" s="55">
        <v>2.1549999999999998</v>
      </c>
      <c r="P42" s="52">
        <v>1556613</v>
      </c>
      <c r="Q42" s="56">
        <v>88.71</v>
      </c>
      <c r="R42" s="52">
        <v>1754721</v>
      </c>
      <c r="S42" s="51">
        <v>0</v>
      </c>
      <c r="T42" s="56">
        <v>89.54</v>
      </c>
      <c r="U42" s="57">
        <v>0</v>
      </c>
      <c r="V42" s="58">
        <v>0</v>
      </c>
      <c r="W42" s="52">
        <v>138314191</v>
      </c>
      <c r="X42" s="59">
        <v>0</v>
      </c>
      <c r="Y42" s="59">
        <v>0</v>
      </c>
      <c r="Z42" s="59">
        <v>0</v>
      </c>
      <c r="AA42" s="59">
        <v>0</v>
      </c>
      <c r="AB42" s="59">
        <v>0</v>
      </c>
      <c r="AC42" s="59">
        <v>0</v>
      </c>
      <c r="AD42" s="59">
        <v>0</v>
      </c>
      <c r="AE42" s="59">
        <v>0</v>
      </c>
      <c r="AF42" s="59">
        <v>0</v>
      </c>
      <c r="AG42" s="59">
        <v>0</v>
      </c>
      <c r="AH42" s="59">
        <v>0</v>
      </c>
      <c r="AI42" s="59">
        <v>0</v>
      </c>
      <c r="AJ42" s="59">
        <v>0</v>
      </c>
      <c r="AK42" s="59">
        <v>0</v>
      </c>
      <c r="AL42" s="59">
        <v>0</v>
      </c>
      <c r="AM42" s="59">
        <v>0</v>
      </c>
      <c r="AN42" s="51">
        <v>0</v>
      </c>
    </row>
    <row r="43" spans="1:40" s="6" customFormat="1" x14ac:dyDescent="0.2">
      <c r="A43" s="12" t="s">
        <v>1</v>
      </c>
      <c r="B43" s="13" t="s">
        <v>108</v>
      </c>
      <c r="C43" s="21"/>
      <c r="D43" s="23" t="s">
        <v>163</v>
      </c>
      <c r="E43" s="49">
        <v>1239937600</v>
      </c>
      <c r="F43" s="50">
        <v>82.6</v>
      </c>
      <c r="G43" s="51">
        <v>1501135109</v>
      </c>
      <c r="H43" s="52">
        <v>261197509</v>
      </c>
      <c r="I43" s="51">
        <v>773613</v>
      </c>
      <c r="J43" s="53">
        <v>82.6</v>
      </c>
      <c r="K43" s="52">
        <v>936577</v>
      </c>
      <c r="L43" s="51">
        <v>773613</v>
      </c>
      <c r="M43" s="52">
        <v>0</v>
      </c>
      <c r="N43" s="54">
        <v>50899</v>
      </c>
      <c r="O43" s="55">
        <v>2.9819999999999998</v>
      </c>
      <c r="P43" s="52">
        <v>1706875</v>
      </c>
      <c r="Q43" s="56">
        <v>85.95</v>
      </c>
      <c r="R43" s="52">
        <v>1985893</v>
      </c>
      <c r="S43" s="51">
        <v>0</v>
      </c>
      <c r="T43" s="56">
        <v>82.6</v>
      </c>
      <c r="U43" s="57">
        <v>0</v>
      </c>
      <c r="V43" s="58">
        <v>2582515</v>
      </c>
      <c r="W43" s="52">
        <v>265765917</v>
      </c>
      <c r="X43" s="59">
        <v>0</v>
      </c>
      <c r="Y43" s="59">
        <v>0</v>
      </c>
      <c r="Z43" s="59">
        <v>0</v>
      </c>
      <c r="AA43" s="59">
        <v>0</v>
      </c>
      <c r="AB43" s="59">
        <v>0</v>
      </c>
      <c r="AC43" s="59">
        <v>0</v>
      </c>
      <c r="AD43" s="59">
        <v>0</v>
      </c>
      <c r="AE43" s="59">
        <v>0</v>
      </c>
      <c r="AF43" s="59">
        <v>0</v>
      </c>
      <c r="AG43" s="59">
        <v>0</v>
      </c>
      <c r="AH43" s="59">
        <v>0</v>
      </c>
      <c r="AI43" s="59">
        <v>0</v>
      </c>
      <c r="AJ43" s="59">
        <v>0</v>
      </c>
      <c r="AK43" s="59">
        <v>0</v>
      </c>
      <c r="AL43" s="59">
        <v>0</v>
      </c>
      <c r="AM43" s="59">
        <v>0</v>
      </c>
      <c r="AN43" s="51">
        <v>0</v>
      </c>
    </row>
    <row r="44" spans="1:40" s="6" customFormat="1" x14ac:dyDescent="0.2">
      <c r="A44" s="12" t="s">
        <v>1</v>
      </c>
      <c r="B44" s="13" t="s">
        <v>107</v>
      </c>
      <c r="C44" s="29" t="s">
        <v>224</v>
      </c>
      <c r="D44" s="23" t="s">
        <v>164</v>
      </c>
      <c r="E44" s="49">
        <v>1090194300</v>
      </c>
      <c r="F44" s="50">
        <v>96.27</v>
      </c>
      <c r="G44" s="51">
        <v>1132434092</v>
      </c>
      <c r="H44" s="52">
        <v>42239792</v>
      </c>
      <c r="I44" s="51">
        <v>100000</v>
      </c>
      <c r="J44" s="53">
        <v>100</v>
      </c>
      <c r="K44" s="52">
        <v>100000</v>
      </c>
      <c r="L44" s="51">
        <v>100000</v>
      </c>
      <c r="M44" s="52">
        <v>0</v>
      </c>
      <c r="N44" s="54">
        <v>109756</v>
      </c>
      <c r="O44" s="55">
        <v>3.26</v>
      </c>
      <c r="P44" s="52">
        <v>3366748</v>
      </c>
      <c r="Q44" s="56">
        <v>98.05</v>
      </c>
      <c r="R44" s="52">
        <v>3433705</v>
      </c>
      <c r="S44" s="51">
        <v>0</v>
      </c>
      <c r="T44" s="56">
        <v>96.27</v>
      </c>
      <c r="U44" s="57">
        <v>0</v>
      </c>
      <c r="V44" s="58">
        <v>0</v>
      </c>
      <c r="W44" s="52">
        <v>45673497</v>
      </c>
      <c r="X44" s="59">
        <v>0</v>
      </c>
      <c r="Y44" s="59">
        <v>0</v>
      </c>
      <c r="Z44" s="59">
        <v>0</v>
      </c>
      <c r="AA44" s="59">
        <v>0</v>
      </c>
      <c r="AB44" s="59">
        <v>0</v>
      </c>
      <c r="AC44" s="59">
        <v>0</v>
      </c>
      <c r="AD44" s="59">
        <v>0</v>
      </c>
      <c r="AE44" s="59">
        <v>0</v>
      </c>
      <c r="AF44" s="59">
        <v>0</v>
      </c>
      <c r="AG44" s="59">
        <v>0</v>
      </c>
      <c r="AH44" s="59">
        <v>0</v>
      </c>
      <c r="AI44" s="59">
        <v>0</v>
      </c>
      <c r="AJ44" s="59">
        <v>0</v>
      </c>
      <c r="AK44" s="59">
        <v>0</v>
      </c>
      <c r="AL44" s="59">
        <v>0</v>
      </c>
      <c r="AM44" s="59">
        <v>983000</v>
      </c>
      <c r="AN44" s="51">
        <v>983000</v>
      </c>
    </row>
    <row r="45" spans="1:40" s="6" customFormat="1" x14ac:dyDescent="0.2">
      <c r="A45" s="12" t="s">
        <v>1</v>
      </c>
      <c r="B45" s="13" t="s">
        <v>106</v>
      </c>
      <c r="C45" s="21"/>
      <c r="D45" s="23" t="s">
        <v>165</v>
      </c>
      <c r="E45" s="49">
        <v>1969099500</v>
      </c>
      <c r="F45" s="50">
        <v>74.44</v>
      </c>
      <c r="G45" s="51">
        <v>2645216953</v>
      </c>
      <c r="H45" s="52">
        <v>676117453</v>
      </c>
      <c r="I45" s="51">
        <v>79120</v>
      </c>
      <c r="J45" s="53">
        <v>74.44</v>
      </c>
      <c r="K45" s="52">
        <v>106287</v>
      </c>
      <c r="L45" s="51">
        <v>79120</v>
      </c>
      <c r="M45" s="52">
        <v>0</v>
      </c>
      <c r="N45" s="54">
        <v>363125</v>
      </c>
      <c r="O45" s="55">
        <v>3.2399999999999998</v>
      </c>
      <c r="P45" s="52">
        <v>11207562</v>
      </c>
      <c r="Q45" s="56">
        <v>79.12</v>
      </c>
      <c r="R45" s="52">
        <v>14165270</v>
      </c>
      <c r="S45" s="51">
        <v>0</v>
      </c>
      <c r="T45" s="56">
        <v>74.44</v>
      </c>
      <c r="U45" s="57">
        <v>0</v>
      </c>
      <c r="V45" s="58">
        <v>0</v>
      </c>
      <c r="W45" s="52">
        <v>690282723</v>
      </c>
      <c r="X45" s="59">
        <v>0</v>
      </c>
      <c r="Y45" s="59">
        <v>0</v>
      </c>
      <c r="Z45" s="59">
        <v>0</v>
      </c>
      <c r="AA45" s="59">
        <v>0</v>
      </c>
      <c r="AB45" s="59">
        <v>0</v>
      </c>
      <c r="AC45" s="59">
        <v>0</v>
      </c>
      <c r="AD45" s="59">
        <v>0</v>
      </c>
      <c r="AE45" s="59">
        <v>0</v>
      </c>
      <c r="AF45" s="59">
        <v>0</v>
      </c>
      <c r="AG45" s="59">
        <v>0</v>
      </c>
      <c r="AH45" s="59">
        <v>0</v>
      </c>
      <c r="AI45" s="59">
        <v>0</v>
      </c>
      <c r="AJ45" s="59">
        <v>0</v>
      </c>
      <c r="AK45" s="59">
        <v>0</v>
      </c>
      <c r="AL45" s="59">
        <v>0</v>
      </c>
      <c r="AM45" s="59">
        <v>0</v>
      </c>
      <c r="AN45" s="51">
        <v>0</v>
      </c>
    </row>
    <row r="46" spans="1:40" s="6" customFormat="1" x14ac:dyDescent="0.2">
      <c r="A46" s="12" t="s">
        <v>1</v>
      </c>
      <c r="B46" s="13" t="s">
        <v>105</v>
      </c>
      <c r="C46" s="29" t="s">
        <v>5</v>
      </c>
      <c r="D46" s="32" t="s">
        <v>166</v>
      </c>
      <c r="E46" s="49">
        <v>2706590850</v>
      </c>
      <c r="F46" s="50">
        <v>86.32</v>
      </c>
      <c r="G46" s="51">
        <v>3135531569</v>
      </c>
      <c r="H46" s="52">
        <v>428940719</v>
      </c>
      <c r="I46" s="51">
        <v>3755173</v>
      </c>
      <c r="J46" s="53">
        <v>86.32</v>
      </c>
      <c r="K46" s="52">
        <v>4350293</v>
      </c>
      <c r="L46" s="51">
        <v>3755173</v>
      </c>
      <c r="M46" s="52">
        <v>0</v>
      </c>
      <c r="N46" s="54">
        <v>471525</v>
      </c>
      <c r="O46" s="55">
        <v>2.952</v>
      </c>
      <c r="P46" s="52">
        <v>15973069</v>
      </c>
      <c r="Q46" s="56">
        <v>82.42</v>
      </c>
      <c r="R46" s="52">
        <v>19380089</v>
      </c>
      <c r="S46" s="51">
        <v>0</v>
      </c>
      <c r="T46" s="56">
        <v>86.32</v>
      </c>
      <c r="U46" s="57">
        <v>0</v>
      </c>
      <c r="V46" s="58">
        <v>708689</v>
      </c>
      <c r="W46" s="52">
        <v>449029497</v>
      </c>
      <c r="X46" s="59">
        <v>0</v>
      </c>
      <c r="Y46" s="59">
        <v>215300</v>
      </c>
      <c r="Z46" s="59">
        <v>0</v>
      </c>
      <c r="AA46" s="59">
        <v>0</v>
      </c>
      <c r="AB46" s="59">
        <v>0</v>
      </c>
      <c r="AC46" s="59">
        <v>0</v>
      </c>
      <c r="AD46" s="59">
        <v>0</v>
      </c>
      <c r="AE46" s="59">
        <v>0</v>
      </c>
      <c r="AF46" s="59">
        <v>0</v>
      </c>
      <c r="AG46" s="59">
        <v>0</v>
      </c>
      <c r="AH46" s="59">
        <v>0</v>
      </c>
      <c r="AI46" s="59">
        <v>0</v>
      </c>
      <c r="AJ46" s="59">
        <v>0</v>
      </c>
      <c r="AK46" s="59">
        <v>0</v>
      </c>
      <c r="AL46" s="59">
        <v>0</v>
      </c>
      <c r="AM46" s="59">
        <v>0</v>
      </c>
      <c r="AN46" s="51">
        <v>215300</v>
      </c>
    </row>
    <row r="47" spans="1:40" s="6" customFormat="1" x14ac:dyDescent="0.2">
      <c r="A47" s="12" t="s">
        <v>1</v>
      </c>
      <c r="B47" s="13" t="s">
        <v>104</v>
      </c>
      <c r="C47" s="29" t="s">
        <v>5</v>
      </c>
      <c r="D47" s="23" t="s">
        <v>167</v>
      </c>
      <c r="E47" s="49">
        <v>5781610740</v>
      </c>
      <c r="F47" s="50">
        <v>91.07</v>
      </c>
      <c r="G47" s="51">
        <v>6348534907</v>
      </c>
      <c r="H47" s="52">
        <v>566924167</v>
      </c>
      <c r="I47" s="51">
        <v>0</v>
      </c>
      <c r="J47" s="53">
        <v>91.07</v>
      </c>
      <c r="K47" s="52">
        <v>0</v>
      </c>
      <c r="L47" s="51">
        <v>0</v>
      </c>
      <c r="M47" s="52">
        <v>0</v>
      </c>
      <c r="N47" s="54">
        <v>416433</v>
      </c>
      <c r="O47" s="55">
        <v>1.841</v>
      </c>
      <c r="P47" s="52">
        <v>22619935</v>
      </c>
      <c r="Q47" s="56">
        <v>94.6</v>
      </c>
      <c r="R47" s="52">
        <v>23911136</v>
      </c>
      <c r="S47" s="51">
        <v>0</v>
      </c>
      <c r="T47" s="56">
        <v>91.07</v>
      </c>
      <c r="U47" s="57">
        <v>0</v>
      </c>
      <c r="V47" s="58">
        <v>108637</v>
      </c>
      <c r="W47" s="52">
        <v>590943940</v>
      </c>
      <c r="X47" s="59">
        <v>0</v>
      </c>
      <c r="Y47" s="59">
        <v>2099300</v>
      </c>
      <c r="Z47" s="59">
        <v>0</v>
      </c>
      <c r="AA47" s="59">
        <v>0</v>
      </c>
      <c r="AB47" s="59">
        <v>0</v>
      </c>
      <c r="AC47" s="59">
        <v>0</v>
      </c>
      <c r="AD47" s="59">
        <v>0</v>
      </c>
      <c r="AE47" s="59">
        <v>0</v>
      </c>
      <c r="AF47" s="59">
        <v>0</v>
      </c>
      <c r="AG47" s="59">
        <v>0</v>
      </c>
      <c r="AH47" s="59">
        <v>0</v>
      </c>
      <c r="AI47" s="59">
        <v>0</v>
      </c>
      <c r="AJ47" s="59">
        <v>0</v>
      </c>
      <c r="AK47" s="59">
        <v>0</v>
      </c>
      <c r="AL47" s="59">
        <v>0</v>
      </c>
      <c r="AM47" s="59">
        <v>0</v>
      </c>
      <c r="AN47" s="51">
        <v>2099300</v>
      </c>
    </row>
    <row r="48" spans="1:40" s="6" customFormat="1" x14ac:dyDescent="0.2">
      <c r="A48" s="12" t="s">
        <v>1</v>
      </c>
      <c r="B48" s="13" t="s">
        <v>103</v>
      </c>
      <c r="C48" s="21" t="s">
        <v>5</v>
      </c>
      <c r="D48" s="23" t="s">
        <v>168</v>
      </c>
      <c r="E48" s="49">
        <v>1154291500</v>
      </c>
      <c r="F48" s="50">
        <v>77.3</v>
      </c>
      <c r="G48" s="51">
        <v>1493261966</v>
      </c>
      <c r="H48" s="52">
        <v>338970466</v>
      </c>
      <c r="I48" s="51">
        <v>80380</v>
      </c>
      <c r="J48" s="53">
        <v>77.3</v>
      </c>
      <c r="K48" s="52">
        <v>103984</v>
      </c>
      <c r="L48" s="51">
        <v>80380</v>
      </c>
      <c r="M48" s="52">
        <v>0</v>
      </c>
      <c r="N48" s="54">
        <v>158801</v>
      </c>
      <c r="O48" s="55">
        <v>3.1120000000000001</v>
      </c>
      <c r="P48" s="52">
        <v>5102860</v>
      </c>
      <c r="Q48" s="56">
        <v>80.38</v>
      </c>
      <c r="R48" s="52">
        <v>6348420</v>
      </c>
      <c r="S48" s="51">
        <v>0</v>
      </c>
      <c r="T48" s="56">
        <v>77.3</v>
      </c>
      <c r="U48" s="57">
        <v>0</v>
      </c>
      <c r="V48" s="58">
        <v>0</v>
      </c>
      <c r="W48" s="52">
        <v>345318886</v>
      </c>
      <c r="X48" s="59">
        <v>0</v>
      </c>
      <c r="Y48" s="59">
        <v>114100</v>
      </c>
      <c r="Z48" s="59">
        <v>0</v>
      </c>
      <c r="AA48" s="59">
        <v>0</v>
      </c>
      <c r="AB48" s="59">
        <v>0</v>
      </c>
      <c r="AC48" s="59">
        <v>0</v>
      </c>
      <c r="AD48" s="59">
        <v>0</v>
      </c>
      <c r="AE48" s="59">
        <v>0</v>
      </c>
      <c r="AF48" s="59">
        <v>0</v>
      </c>
      <c r="AG48" s="59">
        <v>0</v>
      </c>
      <c r="AH48" s="59">
        <v>0</v>
      </c>
      <c r="AI48" s="59">
        <v>0</v>
      </c>
      <c r="AJ48" s="59">
        <v>0</v>
      </c>
      <c r="AK48" s="59">
        <v>0</v>
      </c>
      <c r="AL48" s="59">
        <v>0</v>
      </c>
      <c r="AM48" s="59">
        <v>0</v>
      </c>
      <c r="AN48" s="51">
        <v>114100</v>
      </c>
    </row>
    <row r="49" spans="1:40" s="6" customFormat="1" x14ac:dyDescent="0.2">
      <c r="A49" s="12" t="s">
        <v>1</v>
      </c>
      <c r="B49" s="13" t="s">
        <v>102</v>
      </c>
      <c r="C49" s="21"/>
      <c r="D49" s="23" t="s">
        <v>169</v>
      </c>
      <c r="E49" s="49">
        <v>1074803100</v>
      </c>
      <c r="F49" s="50">
        <v>83.77</v>
      </c>
      <c r="G49" s="51">
        <v>1283040587</v>
      </c>
      <c r="H49" s="52">
        <v>208237487</v>
      </c>
      <c r="I49" s="51">
        <v>0</v>
      </c>
      <c r="J49" s="53">
        <v>83.77</v>
      </c>
      <c r="K49" s="52">
        <v>0</v>
      </c>
      <c r="L49" s="51">
        <v>0</v>
      </c>
      <c r="M49" s="52">
        <v>0</v>
      </c>
      <c r="N49" s="54">
        <v>138366</v>
      </c>
      <c r="O49" s="55">
        <v>3.0419999999999998</v>
      </c>
      <c r="P49" s="52">
        <v>4548521</v>
      </c>
      <c r="Q49" s="56">
        <v>85.58</v>
      </c>
      <c r="R49" s="52">
        <v>5314935</v>
      </c>
      <c r="S49" s="51">
        <v>0</v>
      </c>
      <c r="T49" s="56">
        <v>83.77</v>
      </c>
      <c r="U49" s="57">
        <v>0</v>
      </c>
      <c r="V49" s="58">
        <v>6775904</v>
      </c>
      <c r="W49" s="52">
        <v>220328326</v>
      </c>
      <c r="X49" s="59">
        <v>0</v>
      </c>
      <c r="Y49" s="59">
        <v>0</v>
      </c>
      <c r="Z49" s="59">
        <v>0</v>
      </c>
      <c r="AA49" s="59">
        <v>0</v>
      </c>
      <c r="AB49" s="59">
        <v>0</v>
      </c>
      <c r="AC49" s="59">
        <v>0</v>
      </c>
      <c r="AD49" s="59">
        <v>0</v>
      </c>
      <c r="AE49" s="59">
        <v>0</v>
      </c>
      <c r="AF49" s="59">
        <v>0</v>
      </c>
      <c r="AG49" s="59">
        <v>0</v>
      </c>
      <c r="AH49" s="59">
        <v>0</v>
      </c>
      <c r="AI49" s="59">
        <v>0</v>
      </c>
      <c r="AJ49" s="59">
        <v>0</v>
      </c>
      <c r="AK49" s="59">
        <v>0</v>
      </c>
      <c r="AL49" s="59">
        <v>0</v>
      </c>
      <c r="AM49" s="59">
        <v>0</v>
      </c>
      <c r="AN49" s="51">
        <v>0</v>
      </c>
    </row>
    <row r="50" spans="1:40" s="6" customFormat="1" x14ac:dyDescent="0.2">
      <c r="A50" s="12" t="s">
        <v>1</v>
      </c>
      <c r="B50" s="13" t="s">
        <v>101</v>
      </c>
      <c r="C50" s="21"/>
      <c r="D50" s="23" t="s">
        <v>170</v>
      </c>
      <c r="E50" s="49">
        <v>2044027070</v>
      </c>
      <c r="F50" s="50">
        <v>85.93</v>
      </c>
      <c r="G50" s="51">
        <v>2378711824</v>
      </c>
      <c r="H50" s="52">
        <v>334684754</v>
      </c>
      <c r="I50" s="51">
        <v>2156516</v>
      </c>
      <c r="J50" s="53">
        <v>85.93</v>
      </c>
      <c r="K50" s="52">
        <v>2509619</v>
      </c>
      <c r="L50" s="51">
        <v>2156516</v>
      </c>
      <c r="M50" s="52">
        <v>0</v>
      </c>
      <c r="N50" s="54">
        <v>149682</v>
      </c>
      <c r="O50" s="55">
        <v>2.363</v>
      </c>
      <c r="P50" s="52">
        <v>6334405</v>
      </c>
      <c r="Q50" s="56">
        <v>90.34</v>
      </c>
      <c r="R50" s="52">
        <v>7011739</v>
      </c>
      <c r="S50" s="51">
        <v>0</v>
      </c>
      <c r="T50" s="56">
        <v>85.93</v>
      </c>
      <c r="U50" s="57">
        <v>0</v>
      </c>
      <c r="V50" s="58">
        <v>394218</v>
      </c>
      <c r="W50" s="52">
        <v>342090711</v>
      </c>
      <c r="X50" s="59">
        <v>0</v>
      </c>
      <c r="Y50" s="59">
        <v>0</v>
      </c>
      <c r="Z50" s="59">
        <v>0</v>
      </c>
      <c r="AA50" s="59">
        <v>0</v>
      </c>
      <c r="AB50" s="59">
        <v>0</v>
      </c>
      <c r="AC50" s="59">
        <v>0</v>
      </c>
      <c r="AD50" s="59">
        <v>0</v>
      </c>
      <c r="AE50" s="59">
        <v>0</v>
      </c>
      <c r="AF50" s="59">
        <v>0</v>
      </c>
      <c r="AG50" s="59">
        <v>0</v>
      </c>
      <c r="AH50" s="59">
        <v>0</v>
      </c>
      <c r="AI50" s="59">
        <v>0</v>
      </c>
      <c r="AJ50" s="59">
        <v>0</v>
      </c>
      <c r="AK50" s="59">
        <v>0</v>
      </c>
      <c r="AL50" s="59">
        <v>0</v>
      </c>
      <c r="AM50" s="59">
        <v>0</v>
      </c>
      <c r="AN50" s="51">
        <v>0</v>
      </c>
    </row>
    <row r="51" spans="1:40" s="6" customFormat="1" x14ac:dyDescent="0.2">
      <c r="A51" s="12" t="s">
        <v>1</v>
      </c>
      <c r="B51" s="13" t="s">
        <v>100</v>
      </c>
      <c r="C51" s="29" t="s">
        <v>222</v>
      </c>
      <c r="D51" s="23" t="s">
        <v>171</v>
      </c>
      <c r="E51" s="61">
        <v>864032100</v>
      </c>
      <c r="F51" s="50">
        <v>95.87</v>
      </c>
      <c r="G51" s="62">
        <v>901253885</v>
      </c>
      <c r="H51" s="63">
        <v>37221785</v>
      </c>
      <c r="I51" s="51">
        <v>1006428</v>
      </c>
      <c r="J51" s="53">
        <v>100</v>
      </c>
      <c r="K51" s="52">
        <v>1006428</v>
      </c>
      <c r="L51" s="51">
        <v>1006428</v>
      </c>
      <c r="M51" s="52">
        <v>0</v>
      </c>
      <c r="N51" s="54">
        <v>146717</v>
      </c>
      <c r="O51" s="55">
        <v>2.3109999999999999</v>
      </c>
      <c r="P51" s="52">
        <v>6348637</v>
      </c>
      <c r="Q51" s="56">
        <v>103.7</v>
      </c>
      <c r="R51" s="52">
        <v>6122119</v>
      </c>
      <c r="S51" s="51">
        <v>0</v>
      </c>
      <c r="T51" s="50">
        <v>95.87</v>
      </c>
      <c r="U51" s="57">
        <v>0</v>
      </c>
      <c r="V51" s="58">
        <v>795520</v>
      </c>
      <c r="W51" s="63">
        <v>44139424</v>
      </c>
      <c r="X51" s="59">
        <v>0</v>
      </c>
      <c r="Y51" s="59">
        <v>0</v>
      </c>
      <c r="Z51" s="59">
        <v>0</v>
      </c>
      <c r="AA51" s="59">
        <v>0</v>
      </c>
      <c r="AB51" s="59">
        <v>0</v>
      </c>
      <c r="AC51" s="59">
        <v>0</v>
      </c>
      <c r="AD51" s="59">
        <v>0</v>
      </c>
      <c r="AE51" s="59">
        <v>0</v>
      </c>
      <c r="AF51" s="59">
        <v>0</v>
      </c>
      <c r="AG51" s="59">
        <v>0</v>
      </c>
      <c r="AH51" s="59">
        <v>0</v>
      </c>
      <c r="AI51" s="59">
        <v>0</v>
      </c>
      <c r="AJ51" s="59">
        <v>0</v>
      </c>
      <c r="AK51" s="59">
        <v>0</v>
      </c>
      <c r="AL51" s="59">
        <v>0</v>
      </c>
      <c r="AM51" s="59">
        <v>0</v>
      </c>
      <c r="AN51" s="51">
        <v>0</v>
      </c>
    </row>
    <row r="52" spans="1:40" s="6" customFormat="1" x14ac:dyDescent="0.2">
      <c r="A52" s="12" t="s">
        <v>1</v>
      </c>
      <c r="B52" s="13" t="s">
        <v>99</v>
      </c>
      <c r="C52" s="21"/>
      <c r="D52" s="23" t="s">
        <v>172</v>
      </c>
      <c r="E52" s="49">
        <v>1592857700</v>
      </c>
      <c r="F52" s="50">
        <v>80.08</v>
      </c>
      <c r="G52" s="51">
        <v>1989083042</v>
      </c>
      <c r="H52" s="52">
        <v>396225342</v>
      </c>
      <c r="I52" s="51">
        <v>923429</v>
      </c>
      <c r="J52" s="53">
        <v>80.08</v>
      </c>
      <c r="K52" s="52">
        <v>1153133</v>
      </c>
      <c r="L52" s="51">
        <v>923429</v>
      </c>
      <c r="M52" s="52">
        <v>0</v>
      </c>
      <c r="N52" s="54">
        <v>73146</v>
      </c>
      <c r="O52" s="55">
        <v>3.5429999999999997</v>
      </c>
      <c r="P52" s="52">
        <v>2064522</v>
      </c>
      <c r="Q52" s="56">
        <v>82.87</v>
      </c>
      <c r="R52" s="52">
        <v>2491278</v>
      </c>
      <c r="S52" s="51">
        <v>0</v>
      </c>
      <c r="T52" s="56">
        <v>80.08</v>
      </c>
      <c r="U52" s="57">
        <v>0</v>
      </c>
      <c r="V52" s="58">
        <v>0</v>
      </c>
      <c r="W52" s="52">
        <v>398716620</v>
      </c>
      <c r="X52" s="59">
        <v>0</v>
      </c>
      <c r="Y52" s="59">
        <v>0</v>
      </c>
      <c r="Z52" s="59">
        <v>0</v>
      </c>
      <c r="AA52" s="59">
        <v>0</v>
      </c>
      <c r="AB52" s="59">
        <v>0</v>
      </c>
      <c r="AC52" s="59">
        <v>0</v>
      </c>
      <c r="AD52" s="59">
        <v>0</v>
      </c>
      <c r="AE52" s="59">
        <v>0</v>
      </c>
      <c r="AF52" s="59">
        <v>0</v>
      </c>
      <c r="AG52" s="59">
        <v>0</v>
      </c>
      <c r="AH52" s="59">
        <v>0</v>
      </c>
      <c r="AI52" s="59">
        <v>0</v>
      </c>
      <c r="AJ52" s="59">
        <v>0</v>
      </c>
      <c r="AK52" s="59">
        <v>0</v>
      </c>
      <c r="AL52" s="59">
        <v>0</v>
      </c>
      <c r="AM52" s="59">
        <v>0</v>
      </c>
      <c r="AN52" s="51">
        <v>0</v>
      </c>
    </row>
    <row r="53" spans="1:40" s="6" customFormat="1" x14ac:dyDescent="0.2">
      <c r="A53" s="12" t="s">
        <v>1</v>
      </c>
      <c r="B53" s="13" t="s">
        <v>98</v>
      </c>
      <c r="C53" s="29" t="s">
        <v>222</v>
      </c>
      <c r="D53" s="23" t="s">
        <v>173</v>
      </c>
      <c r="E53" s="49">
        <v>1872644600</v>
      </c>
      <c r="F53" s="50">
        <v>102.58</v>
      </c>
      <c r="G53" s="51">
        <v>1825545525</v>
      </c>
      <c r="H53" s="52">
        <v>-47099075</v>
      </c>
      <c r="I53" s="51">
        <v>2132558</v>
      </c>
      <c r="J53" s="53">
        <v>100</v>
      </c>
      <c r="K53" s="52">
        <v>2132558</v>
      </c>
      <c r="L53" s="51">
        <v>2132558</v>
      </c>
      <c r="M53" s="52">
        <v>0</v>
      </c>
      <c r="N53" s="54">
        <v>151182</v>
      </c>
      <c r="O53" s="55">
        <v>2.871</v>
      </c>
      <c r="P53" s="52">
        <v>5265831</v>
      </c>
      <c r="Q53" s="56">
        <v>98.44</v>
      </c>
      <c r="R53" s="52">
        <v>5349280</v>
      </c>
      <c r="S53" s="51">
        <v>0</v>
      </c>
      <c r="T53" s="56">
        <v>102.58</v>
      </c>
      <c r="U53" s="57">
        <v>0</v>
      </c>
      <c r="V53" s="58">
        <v>0</v>
      </c>
      <c r="W53" s="52">
        <v>-41749795</v>
      </c>
      <c r="X53" s="59">
        <v>0</v>
      </c>
      <c r="Y53" s="59">
        <v>0</v>
      </c>
      <c r="Z53" s="59">
        <v>0</v>
      </c>
      <c r="AA53" s="59">
        <v>0</v>
      </c>
      <c r="AB53" s="59">
        <v>0</v>
      </c>
      <c r="AC53" s="59">
        <v>0</v>
      </c>
      <c r="AD53" s="59">
        <v>0</v>
      </c>
      <c r="AE53" s="59">
        <v>0</v>
      </c>
      <c r="AF53" s="59">
        <v>0</v>
      </c>
      <c r="AG53" s="59">
        <v>0</v>
      </c>
      <c r="AH53" s="59">
        <v>0</v>
      </c>
      <c r="AI53" s="59">
        <v>0</v>
      </c>
      <c r="AJ53" s="59">
        <v>0</v>
      </c>
      <c r="AK53" s="59">
        <v>0</v>
      </c>
      <c r="AL53" s="59">
        <v>0</v>
      </c>
      <c r="AM53" s="59">
        <v>0</v>
      </c>
      <c r="AN53" s="51">
        <v>0</v>
      </c>
    </row>
    <row r="54" spans="1:40" s="6" customFormat="1" x14ac:dyDescent="0.2">
      <c r="A54" s="12" t="s">
        <v>1</v>
      </c>
      <c r="B54" s="13" t="s">
        <v>97</v>
      </c>
      <c r="C54" s="21"/>
      <c r="D54" s="23" t="s">
        <v>174</v>
      </c>
      <c r="E54" s="49">
        <v>862412500</v>
      </c>
      <c r="F54" s="50">
        <v>86.12</v>
      </c>
      <c r="G54" s="51">
        <v>1001407919</v>
      </c>
      <c r="H54" s="52">
        <v>138995419</v>
      </c>
      <c r="I54" s="51">
        <v>908803</v>
      </c>
      <c r="J54" s="53">
        <v>86.12</v>
      </c>
      <c r="K54" s="52">
        <v>1055275</v>
      </c>
      <c r="L54" s="51">
        <v>908803</v>
      </c>
      <c r="M54" s="52">
        <v>0</v>
      </c>
      <c r="N54" s="54">
        <v>205393</v>
      </c>
      <c r="O54" s="55">
        <v>2.9249999999999998</v>
      </c>
      <c r="P54" s="52">
        <v>7021983</v>
      </c>
      <c r="Q54" s="56">
        <v>86.72</v>
      </c>
      <c r="R54" s="52">
        <v>8097305</v>
      </c>
      <c r="S54" s="51">
        <v>0</v>
      </c>
      <c r="T54" s="56">
        <v>86.12</v>
      </c>
      <c r="U54" s="57">
        <v>0</v>
      </c>
      <c r="V54" s="58">
        <v>0</v>
      </c>
      <c r="W54" s="52">
        <v>147092724</v>
      </c>
      <c r="X54" s="59">
        <v>0</v>
      </c>
      <c r="Y54" s="59">
        <v>0</v>
      </c>
      <c r="Z54" s="59">
        <v>0</v>
      </c>
      <c r="AA54" s="59">
        <v>0</v>
      </c>
      <c r="AB54" s="59">
        <v>0</v>
      </c>
      <c r="AC54" s="59">
        <v>0</v>
      </c>
      <c r="AD54" s="59">
        <v>0</v>
      </c>
      <c r="AE54" s="59">
        <v>0</v>
      </c>
      <c r="AF54" s="59">
        <v>0</v>
      </c>
      <c r="AG54" s="59">
        <v>0</v>
      </c>
      <c r="AH54" s="59">
        <v>0</v>
      </c>
      <c r="AI54" s="59">
        <v>0</v>
      </c>
      <c r="AJ54" s="59">
        <v>0</v>
      </c>
      <c r="AK54" s="59">
        <v>0</v>
      </c>
      <c r="AL54" s="59">
        <v>0</v>
      </c>
      <c r="AM54" s="59">
        <v>0</v>
      </c>
      <c r="AN54" s="51">
        <v>0</v>
      </c>
    </row>
    <row r="55" spans="1:40" s="6" customFormat="1" x14ac:dyDescent="0.2">
      <c r="A55" s="12" t="s">
        <v>1</v>
      </c>
      <c r="B55" s="13" t="s">
        <v>96</v>
      </c>
      <c r="C55" s="21"/>
      <c r="D55" s="23" t="s">
        <v>175</v>
      </c>
      <c r="E55" s="49">
        <v>1205658000</v>
      </c>
      <c r="F55" s="50">
        <v>92.88</v>
      </c>
      <c r="G55" s="51">
        <v>1298081395</v>
      </c>
      <c r="H55" s="52">
        <v>92423395</v>
      </c>
      <c r="I55" s="51">
        <v>0</v>
      </c>
      <c r="J55" s="53">
        <v>92.88</v>
      </c>
      <c r="K55" s="52">
        <v>0</v>
      </c>
      <c r="L55" s="51">
        <v>0</v>
      </c>
      <c r="M55" s="52">
        <v>0</v>
      </c>
      <c r="N55" s="54">
        <v>61563</v>
      </c>
      <c r="O55" s="55">
        <v>2.444</v>
      </c>
      <c r="P55" s="52">
        <v>2518944</v>
      </c>
      <c r="Q55" s="56">
        <v>92.84</v>
      </c>
      <c r="R55" s="52">
        <v>2713210</v>
      </c>
      <c r="S55" s="51">
        <v>0</v>
      </c>
      <c r="T55" s="56">
        <v>92.88</v>
      </c>
      <c r="U55" s="57">
        <v>0</v>
      </c>
      <c r="V55" s="58">
        <v>0</v>
      </c>
      <c r="W55" s="52">
        <v>95136605</v>
      </c>
      <c r="X55" s="59">
        <v>0</v>
      </c>
      <c r="Y55" s="59">
        <v>0</v>
      </c>
      <c r="Z55" s="59">
        <v>0</v>
      </c>
      <c r="AA55" s="59">
        <v>0</v>
      </c>
      <c r="AB55" s="59">
        <v>0</v>
      </c>
      <c r="AC55" s="59">
        <v>0</v>
      </c>
      <c r="AD55" s="59">
        <v>0</v>
      </c>
      <c r="AE55" s="59">
        <v>0</v>
      </c>
      <c r="AF55" s="59">
        <v>0</v>
      </c>
      <c r="AG55" s="59">
        <v>0</v>
      </c>
      <c r="AH55" s="59">
        <v>0</v>
      </c>
      <c r="AI55" s="59">
        <v>0</v>
      </c>
      <c r="AJ55" s="59">
        <v>0</v>
      </c>
      <c r="AK55" s="59">
        <v>0</v>
      </c>
      <c r="AL55" s="59">
        <v>0</v>
      </c>
      <c r="AM55" s="59">
        <v>0</v>
      </c>
      <c r="AN55" s="51">
        <v>0</v>
      </c>
    </row>
    <row r="56" spans="1:40" s="6" customFormat="1" x14ac:dyDescent="0.2">
      <c r="A56" s="12" t="s">
        <v>1</v>
      </c>
      <c r="B56" s="13" t="s">
        <v>95</v>
      </c>
      <c r="C56" s="37" t="s">
        <v>5</v>
      </c>
      <c r="D56" s="32" t="s">
        <v>176</v>
      </c>
      <c r="E56" s="49">
        <v>2175282943</v>
      </c>
      <c r="F56" s="50">
        <v>82.81</v>
      </c>
      <c r="G56" s="51">
        <v>2626836062</v>
      </c>
      <c r="H56" s="52">
        <v>451553119</v>
      </c>
      <c r="I56" s="51">
        <v>0</v>
      </c>
      <c r="J56" s="53">
        <v>82.81</v>
      </c>
      <c r="K56" s="52">
        <v>0</v>
      </c>
      <c r="L56" s="51">
        <v>0</v>
      </c>
      <c r="M56" s="52">
        <v>0</v>
      </c>
      <c r="N56" s="54">
        <v>139196</v>
      </c>
      <c r="O56" s="55">
        <v>2.8939999999999997</v>
      </c>
      <c r="P56" s="52">
        <v>4809813</v>
      </c>
      <c r="Q56" s="56">
        <v>87.66</v>
      </c>
      <c r="R56" s="52">
        <v>5486896</v>
      </c>
      <c r="S56" s="51">
        <v>0</v>
      </c>
      <c r="T56" s="56">
        <v>82.81</v>
      </c>
      <c r="U56" s="57">
        <v>0</v>
      </c>
      <c r="V56" s="58">
        <v>0</v>
      </c>
      <c r="W56" s="52">
        <v>457040015</v>
      </c>
      <c r="X56" s="59">
        <v>0</v>
      </c>
      <c r="Y56" s="59">
        <v>61357</v>
      </c>
      <c r="Z56" s="59">
        <v>0</v>
      </c>
      <c r="AA56" s="59">
        <v>0</v>
      </c>
      <c r="AB56" s="59">
        <v>0</v>
      </c>
      <c r="AC56" s="59">
        <v>0</v>
      </c>
      <c r="AD56" s="59">
        <v>0</v>
      </c>
      <c r="AE56" s="59">
        <v>0</v>
      </c>
      <c r="AF56" s="59">
        <v>0</v>
      </c>
      <c r="AG56" s="59">
        <v>0</v>
      </c>
      <c r="AH56" s="59">
        <v>0</v>
      </c>
      <c r="AI56" s="59">
        <v>0</v>
      </c>
      <c r="AJ56" s="59">
        <v>0</v>
      </c>
      <c r="AK56" s="59">
        <v>0</v>
      </c>
      <c r="AL56" s="59">
        <v>0</v>
      </c>
      <c r="AM56" s="59">
        <v>0</v>
      </c>
      <c r="AN56" s="51">
        <v>61357</v>
      </c>
    </row>
    <row r="57" spans="1:40" s="6" customFormat="1" x14ac:dyDescent="0.2">
      <c r="A57" s="12" t="s">
        <v>1</v>
      </c>
      <c r="B57" s="13" t="s">
        <v>94</v>
      </c>
      <c r="C57" s="21"/>
      <c r="D57" s="23" t="s">
        <v>177</v>
      </c>
      <c r="E57" s="49">
        <v>1730748900</v>
      </c>
      <c r="F57" s="50">
        <v>99.19</v>
      </c>
      <c r="G57" s="51">
        <v>1744882448</v>
      </c>
      <c r="H57" s="52">
        <v>14133548</v>
      </c>
      <c r="I57" s="51">
        <v>1141337</v>
      </c>
      <c r="J57" s="53">
        <v>99.19</v>
      </c>
      <c r="K57" s="52">
        <v>1150657</v>
      </c>
      <c r="L57" s="51">
        <v>1141337</v>
      </c>
      <c r="M57" s="52">
        <v>0</v>
      </c>
      <c r="N57" s="54">
        <v>38691</v>
      </c>
      <c r="O57" s="55">
        <v>2.0629999999999997</v>
      </c>
      <c r="P57" s="52">
        <v>1875473</v>
      </c>
      <c r="Q57" s="56">
        <v>99.27</v>
      </c>
      <c r="R57" s="52">
        <v>1889265</v>
      </c>
      <c r="S57" s="51">
        <v>0</v>
      </c>
      <c r="T57" s="56">
        <v>99.19</v>
      </c>
      <c r="U57" s="57">
        <v>0</v>
      </c>
      <c r="V57" s="58">
        <v>0</v>
      </c>
      <c r="W57" s="52">
        <v>16022813</v>
      </c>
      <c r="X57" s="59">
        <v>0</v>
      </c>
      <c r="Y57" s="59">
        <v>0</v>
      </c>
      <c r="Z57" s="59">
        <v>0</v>
      </c>
      <c r="AA57" s="59">
        <v>0</v>
      </c>
      <c r="AB57" s="59">
        <v>0</v>
      </c>
      <c r="AC57" s="59">
        <v>0</v>
      </c>
      <c r="AD57" s="59">
        <v>0</v>
      </c>
      <c r="AE57" s="59">
        <v>0</v>
      </c>
      <c r="AF57" s="59">
        <v>0</v>
      </c>
      <c r="AG57" s="59">
        <v>0</v>
      </c>
      <c r="AH57" s="59">
        <v>0</v>
      </c>
      <c r="AI57" s="59">
        <v>0</v>
      </c>
      <c r="AJ57" s="59">
        <v>0</v>
      </c>
      <c r="AK57" s="59">
        <v>0</v>
      </c>
      <c r="AL57" s="59">
        <v>0</v>
      </c>
      <c r="AM57" s="59">
        <v>0</v>
      </c>
      <c r="AN57" s="51">
        <v>0</v>
      </c>
    </row>
    <row r="58" spans="1:40" s="6" customFormat="1" x14ac:dyDescent="0.2">
      <c r="A58" s="12" t="s">
        <v>1</v>
      </c>
      <c r="B58" s="13" t="s">
        <v>93</v>
      </c>
      <c r="C58" s="29" t="s">
        <v>222</v>
      </c>
      <c r="D58" s="23" t="s">
        <v>178</v>
      </c>
      <c r="E58" s="49">
        <v>1699269100</v>
      </c>
      <c r="F58" s="50">
        <v>97.33</v>
      </c>
      <c r="G58" s="51">
        <v>1745884208</v>
      </c>
      <c r="H58" s="52">
        <v>46615108</v>
      </c>
      <c r="I58" s="51">
        <v>1660525</v>
      </c>
      <c r="J58" s="53">
        <v>100</v>
      </c>
      <c r="K58" s="52">
        <v>1660525</v>
      </c>
      <c r="L58" s="51">
        <v>1660525</v>
      </c>
      <c r="M58" s="52">
        <v>0</v>
      </c>
      <c r="N58" s="54">
        <v>64817</v>
      </c>
      <c r="O58" s="55">
        <v>2.786</v>
      </c>
      <c r="P58" s="52">
        <v>2326525</v>
      </c>
      <c r="Q58" s="56">
        <v>94.06</v>
      </c>
      <c r="R58" s="52">
        <v>2473448</v>
      </c>
      <c r="S58" s="51">
        <v>0</v>
      </c>
      <c r="T58" s="56">
        <v>97.33</v>
      </c>
      <c r="U58" s="57">
        <v>0</v>
      </c>
      <c r="V58" s="58">
        <v>0</v>
      </c>
      <c r="W58" s="52">
        <v>49088556</v>
      </c>
      <c r="X58" s="59">
        <v>0</v>
      </c>
      <c r="Y58" s="59">
        <v>0</v>
      </c>
      <c r="Z58" s="59">
        <v>0</v>
      </c>
      <c r="AA58" s="59">
        <v>0</v>
      </c>
      <c r="AB58" s="59">
        <v>0</v>
      </c>
      <c r="AC58" s="59">
        <v>0</v>
      </c>
      <c r="AD58" s="59">
        <v>0</v>
      </c>
      <c r="AE58" s="59">
        <v>0</v>
      </c>
      <c r="AF58" s="59">
        <v>0</v>
      </c>
      <c r="AG58" s="59">
        <v>0</v>
      </c>
      <c r="AH58" s="59">
        <v>0</v>
      </c>
      <c r="AI58" s="59">
        <v>0</v>
      </c>
      <c r="AJ58" s="59">
        <v>0</v>
      </c>
      <c r="AK58" s="59">
        <v>0</v>
      </c>
      <c r="AL58" s="59">
        <v>0</v>
      </c>
      <c r="AM58" s="59">
        <v>0</v>
      </c>
      <c r="AN58" s="51">
        <v>0</v>
      </c>
    </row>
    <row r="59" spans="1:40" s="6" customFormat="1" x14ac:dyDescent="0.2">
      <c r="A59" s="12" t="s">
        <v>1</v>
      </c>
      <c r="B59" s="13" t="s">
        <v>92</v>
      </c>
      <c r="C59" s="29" t="s">
        <v>222</v>
      </c>
      <c r="D59" s="23" t="s">
        <v>179</v>
      </c>
      <c r="E59" s="49">
        <v>3267657900</v>
      </c>
      <c r="F59" s="50">
        <v>101.77</v>
      </c>
      <c r="G59" s="51">
        <v>3210826275</v>
      </c>
      <c r="H59" s="52">
        <v>-56831625</v>
      </c>
      <c r="I59" s="51">
        <v>807230</v>
      </c>
      <c r="J59" s="53">
        <v>100</v>
      </c>
      <c r="K59" s="52">
        <v>807230</v>
      </c>
      <c r="L59" s="51">
        <v>807230</v>
      </c>
      <c r="M59" s="52">
        <v>0</v>
      </c>
      <c r="N59" s="54">
        <v>145260</v>
      </c>
      <c r="O59" s="55">
        <v>2.032</v>
      </c>
      <c r="P59" s="52">
        <v>7148622</v>
      </c>
      <c r="Q59" s="56">
        <v>79.78</v>
      </c>
      <c r="R59" s="52">
        <v>8960419</v>
      </c>
      <c r="S59" s="51">
        <v>0</v>
      </c>
      <c r="T59" s="56">
        <v>101.77</v>
      </c>
      <c r="U59" s="57">
        <v>0</v>
      </c>
      <c r="V59" s="58">
        <v>0</v>
      </c>
      <c r="W59" s="52">
        <v>-47871206</v>
      </c>
      <c r="X59" s="59">
        <v>0</v>
      </c>
      <c r="Y59" s="59">
        <v>0</v>
      </c>
      <c r="Z59" s="59">
        <v>0</v>
      </c>
      <c r="AA59" s="59">
        <v>0</v>
      </c>
      <c r="AB59" s="59">
        <v>0</v>
      </c>
      <c r="AC59" s="59">
        <v>0</v>
      </c>
      <c r="AD59" s="59">
        <v>0</v>
      </c>
      <c r="AE59" s="59">
        <v>0</v>
      </c>
      <c r="AF59" s="59">
        <v>0</v>
      </c>
      <c r="AG59" s="59">
        <v>0</v>
      </c>
      <c r="AH59" s="59">
        <v>0</v>
      </c>
      <c r="AI59" s="59">
        <v>0</v>
      </c>
      <c r="AJ59" s="59">
        <v>0</v>
      </c>
      <c r="AK59" s="59">
        <v>0</v>
      </c>
      <c r="AL59" s="59">
        <v>0</v>
      </c>
      <c r="AM59" s="59">
        <v>0</v>
      </c>
      <c r="AN59" s="51">
        <v>0</v>
      </c>
    </row>
    <row r="60" spans="1:40" s="6" customFormat="1" x14ac:dyDescent="0.2">
      <c r="A60" s="12" t="s">
        <v>1</v>
      </c>
      <c r="B60" s="13" t="s">
        <v>91</v>
      </c>
      <c r="C60" s="37" t="s">
        <v>225</v>
      </c>
      <c r="D60" s="23" t="s">
        <v>180</v>
      </c>
      <c r="E60" s="49">
        <v>10032645920</v>
      </c>
      <c r="F60" s="50">
        <v>97.82</v>
      </c>
      <c r="G60" s="51">
        <v>10256231773</v>
      </c>
      <c r="H60" s="52">
        <v>223585853</v>
      </c>
      <c r="I60" s="51">
        <v>5729604</v>
      </c>
      <c r="J60" s="53">
        <v>100</v>
      </c>
      <c r="K60" s="52">
        <v>5729604</v>
      </c>
      <c r="L60" s="51">
        <v>5729604</v>
      </c>
      <c r="M60" s="52">
        <v>0</v>
      </c>
      <c r="N60" s="54">
        <v>1237719</v>
      </c>
      <c r="O60" s="55">
        <v>1.8559999999999999</v>
      </c>
      <c r="P60" s="52">
        <v>66687446</v>
      </c>
      <c r="Q60" s="56">
        <v>81</v>
      </c>
      <c r="R60" s="52">
        <v>82330180</v>
      </c>
      <c r="S60" s="51">
        <v>0</v>
      </c>
      <c r="T60" s="56">
        <v>97.82</v>
      </c>
      <c r="U60" s="57">
        <v>0</v>
      </c>
      <c r="V60" s="58">
        <v>0</v>
      </c>
      <c r="W60" s="52">
        <v>305916033</v>
      </c>
      <c r="X60" s="59">
        <v>0</v>
      </c>
      <c r="Y60" s="59">
        <v>1319080</v>
      </c>
      <c r="Z60" s="59">
        <v>0</v>
      </c>
      <c r="AA60" s="59">
        <v>0</v>
      </c>
      <c r="AB60" s="59">
        <v>0</v>
      </c>
      <c r="AC60" s="59">
        <v>0</v>
      </c>
      <c r="AD60" s="59">
        <v>0</v>
      </c>
      <c r="AE60" s="59">
        <v>0</v>
      </c>
      <c r="AF60" s="59">
        <v>0</v>
      </c>
      <c r="AG60" s="59">
        <v>0</v>
      </c>
      <c r="AH60" s="59">
        <v>525000</v>
      </c>
      <c r="AI60" s="59">
        <v>0</v>
      </c>
      <c r="AJ60" s="59">
        <v>0</v>
      </c>
      <c r="AK60" s="59">
        <v>0</v>
      </c>
      <c r="AL60" s="59">
        <v>0</v>
      </c>
      <c r="AM60" s="59">
        <v>0</v>
      </c>
      <c r="AN60" s="51">
        <v>1844080</v>
      </c>
    </row>
    <row r="61" spans="1:40" s="6" customFormat="1" x14ac:dyDescent="0.2">
      <c r="A61" s="12" t="s">
        <v>1</v>
      </c>
      <c r="B61" s="13" t="s">
        <v>90</v>
      </c>
      <c r="C61" s="21"/>
      <c r="D61" s="23" t="s">
        <v>181</v>
      </c>
      <c r="E61" s="49">
        <v>1599689000</v>
      </c>
      <c r="F61" s="50">
        <v>85.45</v>
      </c>
      <c r="G61" s="51">
        <v>1872076068</v>
      </c>
      <c r="H61" s="52">
        <v>272387068</v>
      </c>
      <c r="I61" s="51">
        <v>1377677</v>
      </c>
      <c r="J61" s="53">
        <v>85.45</v>
      </c>
      <c r="K61" s="52">
        <v>1612261</v>
      </c>
      <c r="L61" s="51">
        <v>1377677</v>
      </c>
      <c r="M61" s="52">
        <v>0</v>
      </c>
      <c r="N61" s="54">
        <v>84359</v>
      </c>
      <c r="O61" s="55">
        <v>2.8439999999999999</v>
      </c>
      <c r="P61" s="52">
        <v>2966210</v>
      </c>
      <c r="Q61" s="56">
        <v>86.44</v>
      </c>
      <c r="R61" s="52">
        <v>3431525</v>
      </c>
      <c r="S61" s="51">
        <v>0</v>
      </c>
      <c r="T61" s="56">
        <v>85.45</v>
      </c>
      <c r="U61" s="57">
        <v>0</v>
      </c>
      <c r="V61" s="58">
        <v>0</v>
      </c>
      <c r="W61" s="52">
        <v>275818593</v>
      </c>
      <c r="X61" s="59">
        <v>0</v>
      </c>
      <c r="Y61" s="59">
        <v>0</v>
      </c>
      <c r="Z61" s="59">
        <v>0</v>
      </c>
      <c r="AA61" s="59">
        <v>0</v>
      </c>
      <c r="AB61" s="59">
        <v>0</v>
      </c>
      <c r="AC61" s="59">
        <v>0</v>
      </c>
      <c r="AD61" s="59">
        <v>0</v>
      </c>
      <c r="AE61" s="59">
        <v>0</v>
      </c>
      <c r="AF61" s="59">
        <v>0</v>
      </c>
      <c r="AG61" s="59">
        <v>0</v>
      </c>
      <c r="AH61" s="59">
        <v>0</v>
      </c>
      <c r="AI61" s="59">
        <v>0</v>
      </c>
      <c r="AJ61" s="59">
        <v>0</v>
      </c>
      <c r="AK61" s="59">
        <v>0</v>
      </c>
      <c r="AL61" s="59">
        <v>0</v>
      </c>
      <c r="AM61" s="59">
        <v>0</v>
      </c>
      <c r="AN61" s="51">
        <v>0</v>
      </c>
    </row>
    <row r="62" spans="1:40" s="6" customFormat="1" x14ac:dyDescent="0.2">
      <c r="A62" s="12" t="s">
        <v>1</v>
      </c>
      <c r="B62" s="13" t="s">
        <v>89</v>
      </c>
      <c r="C62" s="21"/>
      <c r="D62" s="23" t="s">
        <v>182</v>
      </c>
      <c r="E62" s="49">
        <v>3486978800</v>
      </c>
      <c r="F62" s="50">
        <v>94.48</v>
      </c>
      <c r="G62" s="51">
        <v>3690705758</v>
      </c>
      <c r="H62" s="52">
        <v>203726958</v>
      </c>
      <c r="I62" s="51">
        <v>300000</v>
      </c>
      <c r="J62" s="53">
        <v>94.48</v>
      </c>
      <c r="K62" s="52">
        <v>317528</v>
      </c>
      <c r="L62" s="51">
        <v>300000</v>
      </c>
      <c r="M62" s="52">
        <v>0</v>
      </c>
      <c r="N62" s="54">
        <v>232051</v>
      </c>
      <c r="O62" s="55">
        <v>2.4579999999999997</v>
      </c>
      <c r="P62" s="52">
        <v>9440643</v>
      </c>
      <c r="Q62" s="56">
        <v>98.27</v>
      </c>
      <c r="R62" s="52">
        <v>9606841</v>
      </c>
      <c r="S62" s="51">
        <v>0</v>
      </c>
      <c r="T62" s="56">
        <v>94.48</v>
      </c>
      <c r="U62" s="57">
        <v>0</v>
      </c>
      <c r="V62" s="58">
        <v>27349</v>
      </c>
      <c r="W62" s="52">
        <v>213361148</v>
      </c>
      <c r="X62" s="59">
        <v>0</v>
      </c>
      <c r="Y62" s="59">
        <v>0</v>
      </c>
      <c r="Z62" s="59">
        <v>0</v>
      </c>
      <c r="AA62" s="59">
        <v>0</v>
      </c>
      <c r="AB62" s="59">
        <v>0</v>
      </c>
      <c r="AC62" s="59">
        <v>0</v>
      </c>
      <c r="AD62" s="59">
        <v>0</v>
      </c>
      <c r="AE62" s="59">
        <v>0</v>
      </c>
      <c r="AF62" s="59">
        <v>0</v>
      </c>
      <c r="AG62" s="59">
        <v>0</v>
      </c>
      <c r="AH62" s="59">
        <v>0</v>
      </c>
      <c r="AI62" s="59">
        <v>0</v>
      </c>
      <c r="AJ62" s="59">
        <v>0</v>
      </c>
      <c r="AK62" s="59">
        <v>0</v>
      </c>
      <c r="AL62" s="59">
        <v>0</v>
      </c>
      <c r="AM62" s="59">
        <v>0</v>
      </c>
      <c r="AN62" s="51">
        <v>0</v>
      </c>
    </row>
    <row r="63" spans="1:40" s="6" customFormat="1" x14ac:dyDescent="0.2">
      <c r="A63" s="12" t="s">
        <v>1</v>
      </c>
      <c r="B63" s="13" t="s">
        <v>88</v>
      </c>
      <c r="C63" s="21"/>
      <c r="D63" s="23" t="s">
        <v>183</v>
      </c>
      <c r="E63" s="49">
        <v>1558258300</v>
      </c>
      <c r="F63" s="50">
        <v>79.28</v>
      </c>
      <c r="G63" s="51">
        <v>1965512487</v>
      </c>
      <c r="H63" s="52">
        <v>407254187</v>
      </c>
      <c r="I63" s="51">
        <v>978508</v>
      </c>
      <c r="J63" s="53">
        <v>79.28</v>
      </c>
      <c r="K63" s="52">
        <v>1234243</v>
      </c>
      <c r="L63" s="51">
        <v>978508</v>
      </c>
      <c r="M63" s="52">
        <v>0</v>
      </c>
      <c r="N63" s="54">
        <v>218106</v>
      </c>
      <c r="O63" s="55">
        <v>2.48</v>
      </c>
      <c r="P63" s="52">
        <v>8794597</v>
      </c>
      <c r="Q63" s="56">
        <v>80.66</v>
      </c>
      <c r="R63" s="52">
        <v>10903294</v>
      </c>
      <c r="S63" s="51">
        <v>0</v>
      </c>
      <c r="T63" s="56">
        <v>79.28</v>
      </c>
      <c r="U63" s="57">
        <v>0</v>
      </c>
      <c r="V63" s="58">
        <v>0</v>
      </c>
      <c r="W63" s="52">
        <v>418157481</v>
      </c>
      <c r="X63" s="59">
        <v>0</v>
      </c>
      <c r="Y63" s="59">
        <v>0</v>
      </c>
      <c r="Z63" s="59">
        <v>0</v>
      </c>
      <c r="AA63" s="59">
        <v>0</v>
      </c>
      <c r="AB63" s="59">
        <v>0</v>
      </c>
      <c r="AC63" s="59">
        <v>0</v>
      </c>
      <c r="AD63" s="59">
        <v>0</v>
      </c>
      <c r="AE63" s="59">
        <v>0</v>
      </c>
      <c r="AF63" s="59">
        <v>0</v>
      </c>
      <c r="AG63" s="59">
        <v>0</v>
      </c>
      <c r="AH63" s="59">
        <v>0</v>
      </c>
      <c r="AI63" s="59">
        <v>0</v>
      </c>
      <c r="AJ63" s="59">
        <v>0</v>
      </c>
      <c r="AK63" s="59">
        <v>0</v>
      </c>
      <c r="AL63" s="59">
        <v>0</v>
      </c>
      <c r="AM63" s="59">
        <v>0</v>
      </c>
      <c r="AN63" s="51">
        <v>0</v>
      </c>
    </row>
    <row r="64" spans="1:40" s="6" customFormat="1" x14ac:dyDescent="0.2">
      <c r="A64" s="12" t="s">
        <v>1</v>
      </c>
      <c r="B64" s="13" t="s">
        <v>87</v>
      </c>
      <c r="C64" s="29" t="s">
        <v>224</v>
      </c>
      <c r="D64" s="28" t="s">
        <v>184</v>
      </c>
      <c r="E64" s="49">
        <v>1481285200</v>
      </c>
      <c r="F64" s="50">
        <v>97</v>
      </c>
      <c r="G64" s="51">
        <v>1527098144</v>
      </c>
      <c r="H64" s="52">
        <v>45812944</v>
      </c>
      <c r="I64" s="51">
        <v>0</v>
      </c>
      <c r="J64" s="53">
        <v>100</v>
      </c>
      <c r="K64" s="52">
        <v>0</v>
      </c>
      <c r="L64" s="51">
        <v>0</v>
      </c>
      <c r="M64" s="52">
        <v>0</v>
      </c>
      <c r="N64" s="54">
        <v>211883</v>
      </c>
      <c r="O64" s="55">
        <v>3.9390000000000001</v>
      </c>
      <c r="P64" s="52">
        <v>5379106</v>
      </c>
      <c r="Q64" s="56">
        <v>75.28</v>
      </c>
      <c r="R64" s="52">
        <v>7145465</v>
      </c>
      <c r="S64" s="51">
        <v>0</v>
      </c>
      <c r="T64" s="56">
        <v>97</v>
      </c>
      <c r="U64" s="57">
        <v>0</v>
      </c>
      <c r="V64" s="58">
        <v>0</v>
      </c>
      <c r="W64" s="52">
        <v>52958409</v>
      </c>
      <c r="X64" s="59">
        <v>0</v>
      </c>
      <c r="Y64" s="59">
        <v>1976500</v>
      </c>
      <c r="Z64" s="59">
        <v>0</v>
      </c>
      <c r="AA64" s="59">
        <v>0</v>
      </c>
      <c r="AB64" s="59">
        <v>0</v>
      </c>
      <c r="AC64" s="59">
        <v>0</v>
      </c>
      <c r="AD64" s="59">
        <v>0</v>
      </c>
      <c r="AE64" s="59">
        <v>0</v>
      </c>
      <c r="AF64" s="59">
        <v>0</v>
      </c>
      <c r="AG64" s="59">
        <v>0</v>
      </c>
      <c r="AH64" s="59">
        <v>1784000</v>
      </c>
      <c r="AI64" s="59">
        <v>0</v>
      </c>
      <c r="AJ64" s="59">
        <v>0</v>
      </c>
      <c r="AK64" s="59">
        <v>0</v>
      </c>
      <c r="AL64" s="59">
        <v>0</v>
      </c>
      <c r="AM64" s="59">
        <v>0</v>
      </c>
      <c r="AN64" s="51">
        <v>3760500</v>
      </c>
    </row>
    <row r="65" spans="1:40" s="6" customFormat="1" x14ac:dyDescent="0.2">
      <c r="A65" s="12" t="s">
        <v>1</v>
      </c>
      <c r="B65" s="13" t="s">
        <v>86</v>
      </c>
      <c r="C65" s="21"/>
      <c r="D65" s="23" t="s">
        <v>185</v>
      </c>
      <c r="E65" s="49">
        <v>5820376600</v>
      </c>
      <c r="F65" s="50">
        <v>86.48</v>
      </c>
      <c r="G65" s="51">
        <v>6730315217</v>
      </c>
      <c r="H65" s="52">
        <v>909938617</v>
      </c>
      <c r="I65" s="51">
        <v>0</v>
      </c>
      <c r="J65" s="53">
        <v>86.48</v>
      </c>
      <c r="K65" s="52">
        <v>0</v>
      </c>
      <c r="L65" s="51">
        <v>0</v>
      </c>
      <c r="M65" s="52">
        <v>0</v>
      </c>
      <c r="N65" s="54">
        <v>256346</v>
      </c>
      <c r="O65" s="55">
        <v>2.597</v>
      </c>
      <c r="P65" s="52">
        <v>9870851</v>
      </c>
      <c r="Q65" s="56">
        <v>85.63</v>
      </c>
      <c r="R65" s="52">
        <v>11527328</v>
      </c>
      <c r="S65" s="51">
        <v>0</v>
      </c>
      <c r="T65" s="56">
        <v>86.48</v>
      </c>
      <c r="U65" s="57">
        <v>0</v>
      </c>
      <c r="V65" s="58">
        <v>0</v>
      </c>
      <c r="W65" s="52">
        <v>921465945</v>
      </c>
      <c r="X65" s="59">
        <v>0</v>
      </c>
      <c r="Y65" s="59">
        <v>0</v>
      </c>
      <c r="Z65" s="59">
        <v>0</v>
      </c>
      <c r="AA65" s="59">
        <v>0</v>
      </c>
      <c r="AB65" s="59">
        <v>0</v>
      </c>
      <c r="AC65" s="59">
        <v>0</v>
      </c>
      <c r="AD65" s="59">
        <v>0</v>
      </c>
      <c r="AE65" s="59">
        <v>0</v>
      </c>
      <c r="AF65" s="59">
        <v>0</v>
      </c>
      <c r="AG65" s="59">
        <v>0</v>
      </c>
      <c r="AH65" s="59">
        <v>0</v>
      </c>
      <c r="AI65" s="59">
        <v>0</v>
      </c>
      <c r="AJ65" s="59">
        <v>0</v>
      </c>
      <c r="AK65" s="59">
        <v>0</v>
      </c>
      <c r="AL65" s="59">
        <v>0</v>
      </c>
      <c r="AM65" s="59">
        <v>0</v>
      </c>
      <c r="AN65" s="51">
        <v>0</v>
      </c>
    </row>
    <row r="66" spans="1:40" s="6" customFormat="1" x14ac:dyDescent="0.2">
      <c r="A66" s="12" t="s">
        <v>1</v>
      </c>
      <c r="B66" s="13" t="s">
        <v>85</v>
      </c>
      <c r="C66" s="21"/>
      <c r="D66" s="23" t="s">
        <v>186</v>
      </c>
      <c r="E66" s="49">
        <v>1476957299</v>
      </c>
      <c r="F66" s="50">
        <v>75.989999999999995</v>
      </c>
      <c r="G66" s="51">
        <v>1943620607</v>
      </c>
      <c r="H66" s="52">
        <v>466663308</v>
      </c>
      <c r="I66" s="51">
        <v>4295164</v>
      </c>
      <c r="J66" s="53">
        <v>75.989999999999995</v>
      </c>
      <c r="K66" s="52">
        <v>5652275</v>
      </c>
      <c r="L66" s="51">
        <v>4295164</v>
      </c>
      <c r="M66" s="52">
        <v>0</v>
      </c>
      <c r="N66" s="54">
        <v>82811</v>
      </c>
      <c r="O66" s="55">
        <v>3.468</v>
      </c>
      <c r="P66" s="52">
        <v>2387860</v>
      </c>
      <c r="Q66" s="56">
        <v>79.16</v>
      </c>
      <c r="R66" s="52">
        <v>3016498</v>
      </c>
      <c r="S66" s="51">
        <v>0</v>
      </c>
      <c r="T66" s="56">
        <v>75.989999999999995</v>
      </c>
      <c r="U66" s="57">
        <v>0</v>
      </c>
      <c r="V66" s="58">
        <v>0</v>
      </c>
      <c r="W66" s="52">
        <v>469679806</v>
      </c>
      <c r="X66" s="59">
        <v>0</v>
      </c>
      <c r="Y66" s="59">
        <v>0</v>
      </c>
      <c r="Z66" s="59">
        <v>0</v>
      </c>
      <c r="AA66" s="59">
        <v>0</v>
      </c>
      <c r="AB66" s="59">
        <v>0</v>
      </c>
      <c r="AC66" s="59">
        <v>0</v>
      </c>
      <c r="AD66" s="59">
        <v>0</v>
      </c>
      <c r="AE66" s="59">
        <v>0</v>
      </c>
      <c r="AF66" s="59">
        <v>0</v>
      </c>
      <c r="AG66" s="59">
        <v>0</v>
      </c>
      <c r="AH66" s="59">
        <v>0</v>
      </c>
      <c r="AI66" s="59">
        <v>0</v>
      </c>
      <c r="AJ66" s="59">
        <v>0</v>
      </c>
      <c r="AK66" s="59">
        <v>0</v>
      </c>
      <c r="AL66" s="59">
        <v>0</v>
      </c>
      <c r="AM66" s="59">
        <v>0</v>
      </c>
      <c r="AN66" s="51">
        <v>0</v>
      </c>
    </row>
    <row r="67" spans="1:40" s="6" customFormat="1" x14ac:dyDescent="0.2">
      <c r="A67" s="12" t="s">
        <v>1</v>
      </c>
      <c r="B67" s="13" t="s">
        <v>84</v>
      </c>
      <c r="C67" s="21"/>
      <c r="D67" s="23" t="s">
        <v>187</v>
      </c>
      <c r="E67" s="49">
        <v>2092860100</v>
      </c>
      <c r="F67" s="50">
        <v>98.06</v>
      </c>
      <c r="G67" s="51">
        <v>2134264838</v>
      </c>
      <c r="H67" s="52">
        <v>41404738</v>
      </c>
      <c r="I67" s="51">
        <v>1325398</v>
      </c>
      <c r="J67" s="53">
        <v>98.06</v>
      </c>
      <c r="K67" s="52">
        <v>1351619</v>
      </c>
      <c r="L67" s="51">
        <v>1325398</v>
      </c>
      <c r="M67" s="52">
        <v>0</v>
      </c>
      <c r="N67" s="54">
        <v>62067</v>
      </c>
      <c r="O67" s="55">
        <v>2.5529999999999999</v>
      </c>
      <c r="P67" s="52">
        <v>2431140</v>
      </c>
      <c r="Q67" s="56">
        <v>100.58</v>
      </c>
      <c r="R67" s="52">
        <v>2417121</v>
      </c>
      <c r="S67" s="51">
        <v>0</v>
      </c>
      <c r="T67" s="56">
        <v>98.06</v>
      </c>
      <c r="U67" s="57">
        <v>0</v>
      </c>
      <c r="V67" s="58">
        <v>0</v>
      </c>
      <c r="W67" s="52">
        <v>43821859</v>
      </c>
      <c r="X67" s="59">
        <v>0</v>
      </c>
      <c r="Y67" s="59">
        <v>0</v>
      </c>
      <c r="Z67" s="59">
        <v>0</v>
      </c>
      <c r="AA67" s="59">
        <v>0</v>
      </c>
      <c r="AB67" s="59">
        <v>0</v>
      </c>
      <c r="AC67" s="59">
        <v>0</v>
      </c>
      <c r="AD67" s="59">
        <v>0</v>
      </c>
      <c r="AE67" s="59">
        <v>0</v>
      </c>
      <c r="AF67" s="59">
        <v>0</v>
      </c>
      <c r="AG67" s="59">
        <v>0</v>
      </c>
      <c r="AH67" s="59">
        <v>0</v>
      </c>
      <c r="AI67" s="59">
        <v>0</v>
      </c>
      <c r="AJ67" s="59">
        <v>0</v>
      </c>
      <c r="AK67" s="59">
        <v>0</v>
      </c>
      <c r="AL67" s="59">
        <v>0</v>
      </c>
      <c r="AM67" s="59">
        <v>0</v>
      </c>
      <c r="AN67" s="51">
        <v>0</v>
      </c>
    </row>
    <row r="68" spans="1:40" s="6" customFormat="1" x14ac:dyDescent="0.2">
      <c r="A68" s="12" t="s">
        <v>1</v>
      </c>
      <c r="B68" s="13" t="s">
        <v>83</v>
      </c>
      <c r="C68" s="21"/>
      <c r="D68" s="23" t="s">
        <v>188</v>
      </c>
      <c r="E68" s="49">
        <v>943595000</v>
      </c>
      <c r="F68" s="50">
        <v>90.89</v>
      </c>
      <c r="G68" s="51">
        <v>1038172516</v>
      </c>
      <c r="H68" s="52">
        <v>94577516</v>
      </c>
      <c r="I68" s="51">
        <v>0</v>
      </c>
      <c r="J68" s="53">
        <v>90.89</v>
      </c>
      <c r="K68" s="52">
        <v>0</v>
      </c>
      <c r="L68" s="51">
        <v>0</v>
      </c>
      <c r="M68" s="52">
        <v>0</v>
      </c>
      <c r="N68" s="54">
        <v>94641</v>
      </c>
      <c r="O68" s="55">
        <v>2.5269999999999997</v>
      </c>
      <c r="P68" s="52">
        <v>3745192</v>
      </c>
      <c r="Q68" s="56">
        <v>94.38</v>
      </c>
      <c r="R68" s="52">
        <v>3968205</v>
      </c>
      <c r="S68" s="51">
        <v>0</v>
      </c>
      <c r="T68" s="56">
        <v>90.89</v>
      </c>
      <c r="U68" s="57">
        <v>0</v>
      </c>
      <c r="V68" s="58">
        <v>0</v>
      </c>
      <c r="W68" s="52">
        <v>98545721</v>
      </c>
      <c r="X68" s="59">
        <v>0</v>
      </c>
      <c r="Y68" s="59">
        <v>0</v>
      </c>
      <c r="Z68" s="59">
        <v>0</v>
      </c>
      <c r="AA68" s="59">
        <v>0</v>
      </c>
      <c r="AB68" s="59">
        <v>0</v>
      </c>
      <c r="AC68" s="59">
        <v>0</v>
      </c>
      <c r="AD68" s="59">
        <v>0</v>
      </c>
      <c r="AE68" s="59">
        <v>0</v>
      </c>
      <c r="AF68" s="59">
        <v>0</v>
      </c>
      <c r="AG68" s="59">
        <v>0</v>
      </c>
      <c r="AH68" s="59">
        <v>0</v>
      </c>
      <c r="AI68" s="59">
        <v>0</v>
      </c>
      <c r="AJ68" s="59">
        <v>0</v>
      </c>
      <c r="AK68" s="59">
        <v>0</v>
      </c>
      <c r="AL68" s="59">
        <v>0</v>
      </c>
      <c r="AM68" s="59">
        <v>0</v>
      </c>
      <c r="AN68" s="51">
        <v>0</v>
      </c>
    </row>
    <row r="69" spans="1:40" s="6" customFormat="1" x14ac:dyDescent="0.2">
      <c r="A69" s="12" t="s">
        <v>1</v>
      </c>
      <c r="B69" s="13" t="s">
        <v>82</v>
      </c>
      <c r="C69" s="21"/>
      <c r="D69" s="23" t="s">
        <v>189</v>
      </c>
      <c r="E69" s="49">
        <v>224439972</v>
      </c>
      <c r="F69" s="50">
        <v>101</v>
      </c>
      <c r="G69" s="51">
        <v>222217794</v>
      </c>
      <c r="H69" s="52">
        <v>-2222178</v>
      </c>
      <c r="I69" s="51">
        <v>0</v>
      </c>
      <c r="J69" s="53">
        <v>100</v>
      </c>
      <c r="K69" s="52">
        <v>0</v>
      </c>
      <c r="L69" s="51">
        <v>0</v>
      </c>
      <c r="M69" s="52">
        <v>0</v>
      </c>
      <c r="N69" s="54">
        <v>39203</v>
      </c>
      <c r="O69" s="55">
        <v>0.95899999999999996</v>
      </c>
      <c r="P69" s="52">
        <v>4087904</v>
      </c>
      <c r="Q69" s="56">
        <v>89.08</v>
      </c>
      <c r="R69" s="52">
        <v>4589026</v>
      </c>
      <c r="S69" s="51">
        <v>0</v>
      </c>
      <c r="T69" s="56">
        <v>101</v>
      </c>
      <c r="U69" s="57">
        <v>0</v>
      </c>
      <c r="V69" s="58">
        <v>0</v>
      </c>
      <c r="W69" s="52">
        <v>2366848</v>
      </c>
      <c r="X69" s="59">
        <v>0</v>
      </c>
      <c r="Y69" s="59">
        <v>0</v>
      </c>
      <c r="Z69" s="59">
        <v>0</v>
      </c>
      <c r="AA69" s="59">
        <v>0</v>
      </c>
      <c r="AB69" s="59">
        <v>0</v>
      </c>
      <c r="AC69" s="59">
        <v>0</v>
      </c>
      <c r="AD69" s="59">
        <v>0</v>
      </c>
      <c r="AE69" s="59">
        <v>0</v>
      </c>
      <c r="AF69" s="59">
        <v>0</v>
      </c>
      <c r="AG69" s="59">
        <v>0</v>
      </c>
      <c r="AH69" s="59">
        <v>0</v>
      </c>
      <c r="AI69" s="59">
        <v>0</v>
      </c>
      <c r="AJ69" s="59">
        <v>0</v>
      </c>
      <c r="AK69" s="59">
        <v>0</v>
      </c>
      <c r="AL69" s="59">
        <v>0</v>
      </c>
      <c r="AM69" s="59">
        <v>0</v>
      </c>
      <c r="AN69" s="51">
        <v>0</v>
      </c>
    </row>
    <row r="70" spans="1:40" s="6" customFormat="1" x14ac:dyDescent="0.2">
      <c r="A70" s="12" t="s">
        <v>1</v>
      </c>
      <c r="B70" s="13" t="s">
        <v>81</v>
      </c>
      <c r="C70" s="21"/>
      <c r="D70" s="23" t="s">
        <v>190</v>
      </c>
      <c r="E70" s="49">
        <v>2708889900</v>
      </c>
      <c r="F70" s="50">
        <v>87.99</v>
      </c>
      <c r="G70" s="51">
        <v>3078633822</v>
      </c>
      <c r="H70" s="52">
        <v>369743922</v>
      </c>
      <c r="I70" s="51">
        <v>10316027</v>
      </c>
      <c r="J70" s="53">
        <v>87.99</v>
      </c>
      <c r="K70" s="52">
        <v>11724090</v>
      </c>
      <c r="L70" s="51">
        <v>10316027</v>
      </c>
      <c r="M70" s="52">
        <v>0</v>
      </c>
      <c r="N70" s="54">
        <v>157260</v>
      </c>
      <c r="O70" s="55">
        <v>2.7389999999999999</v>
      </c>
      <c r="P70" s="52">
        <v>5741512</v>
      </c>
      <c r="Q70" s="56">
        <v>91.54</v>
      </c>
      <c r="R70" s="52">
        <v>6272135</v>
      </c>
      <c r="S70" s="51">
        <v>0</v>
      </c>
      <c r="T70" s="56">
        <v>87.99</v>
      </c>
      <c r="U70" s="57">
        <v>0</v>
      </c>
      <c r="V70" s="58">
        <v>0</v>
      </c>
      <c r="W70" s="52">
        <v>376016057</v>
      </c>
      <c r="X70" s="59">
        <v>0</v>
      </c>
      <c r="Y70" s="59">
        <v>0</v>
      </c>
      <c r="Z70" s="59">
        <v>0</v>
      </c>
      <c r="AA70" s="59">
        <v>0</v>
      </c>
      <c r="AB70" s="59">
        <v>0</v>
      </c>
      <c r="AC70" s="59">
        <v>0</v>
      </c>
      <c r="AD70" s="59">
        <v>0</v>
      </c>
      <c r="AE70" s="59">
        <v>0</v>
      </c>
      <c r="AF70" s="59">
        <v>0</v>
      </c>
      <c r="AG70" s="59">
        <v>0</v>
      </c>
      <c r="AH70" s="59">
        <v>0</v>
      </c>
      <c r="AI70" s="59">
        <v>0</v>
      </c>
      <c r="AJ70" s="59">
        <v>0</v>
      </c>
      <c r="AK70" s="59">
        <v>0</v>
      </c>
      <c r="AL70" s="59">
        <v>0</v>
      </c>
      <c r="AM70" s="59">
        <v>0</v>
      </c>
      <c r="AN70" s="51">
        <v>0</v>
      </c>
    </row>
    <row r="71" spans="1:40" s="6" customFormat="1" x14ac:dyDescent="0.2">
      <c r="A71" s="12" t="s">
        <v>1</v>
      </c>
      <c r="B71" s="13" t="s">
        <v>80</v>
      </c>
      <c r="C71" s="29" t="s">
        <v>222</v>
      </c>
      <c r="D71" s="23" t="s">
        <v>191</v>
      </c>
      <c r="E71" s="49">
        <v>2360922500</v>
      </c>
      <c r="F71" s="50">
        <v>96.46</v>
      </c>
      <c r="G71" s="51">
        <v>2447566349</v>
      </c>
      <c r="H71" s="52">
        <v>86643849</v>
      </c>
      <c r="I71" s="51">
        <v>0</v>
      </c>
      <c r="J71" s="53">
        <v>100</v>
      </c>
      <c r="K71" s="52">
        <v>0</v>
      </c>
      <c r="L71" s="51">
        <v>0</v>
      </c>
      <c r="M71" s="52">
        <v>0</v>
      </c>
      <c r="N71" s="54">
        <v>362887</v>
      </c>
      <c r="O71" s="55">
        <v>2.593</v>
      </c>
      <c r="P71" s="52">
        <v>13994871</v>
      </c>
      <c r="Q71" s="56">
        <v>97.57</v>
      </c>
      <c r="R71" s="52">
        <v>14343416</v>
      </c>
      <c r="S71" s="51">
        <v>0</v>
      </c>
      <c r="T71" s="56">
        <v>96.46</v>
      </c>
      <c r="U71" s="57">
        <v>0</v>
      </c>
      <c r="V71" s="58">
        <v>0</v>
      </c>
      <c r="W71" s="52">
        <v>100987265</v>
      </c>
      <c r="X71" s="59">
        <v>0</v>
      </c>
      <c r="Y71" s="59">
        <v>0</v>
      </c>
      <c r="Z71" s="59">
        <v>0</v>
      </c>
      <c r="AA71" s="59">
        <v>0</v>
      </c>
      <c r="AB71" s="59">
        <v>0</v>
      </c>
      <c r="AC71" s="59">
        <v>0</v>
      </c>
      <c r="AD71" s="59">
        <v>0</v>
      </c>
      <c r="AE71" s="59">
        <v>0</v>
      </c>
      <c r="AF71" s="59">
        <v>0</v>
      </c>
      <c r="AG71" s="59">
        <v>0</v>
      </c>
      <c r="AH71" s="59">
        <v>0</v>
      </c>
      <c r="AI71" s="59">
        <v>0</v>
      </c>
      <c r="AJ71" s="59">
        <v>0</v>
      </c>
      <c r="AK71" s="59">
        <v>0</v>
      </c>
      <c r="AL71" s="59">
        <v>0</v>
      </c>
      <c r="AM71" s="59">
        <v>0</v>
      </c>
      <c r="AN71" s="51">
        <v>0</v>
      </c>
    </row>
    <row r="72" spans="1:40" s="6" customFormat="1" ht="11.25" customHeight="1" x14ac:dyDescent="0.2">
      <c r="A72" s="12" t="s">
        <v>1</v>
      </c>
      <c r="B72" s="13" t="s">
        <v>79</v>
      </c>
      <c r="C72" s="21"/>
      <c r="D72" s="23" t="s">
        <v>192</v>
      </c>
      <c r="E72" s="49">
        <v>2577192356</v>
      </c>
      <c r="F72" s="50">
        <v>102.03</v>
      </c>
      <c r="G72" s="51">
        <v>2525916256</v>
      </c>
      <c r="H72" s="52">
        <v>-51276100</v>
      </c>
      <c r="I72" s="51">
        <v>0</v>
      </c>
      <c r="J72" s="53">
        <v>100</v>
      </c>
      <c r="K72" s="52">
        <v>0</v>
      </c>
      <c r="L72" s="51">
        <v>0</v>
      </c>
      <c r="M72" s="52">
        <v>0</v>
      </c>
      <c r="N72" s="54">
        <v>4955</v>
      </c>
      <c r="O72" s="55">
        <v>0.92100000000000004</v>
      </c>
      <c r="P72" s="52">
        <v>538002</v>
      </c>
      <c r="Q72" s="56">
        <v>104.57</v>
      </c>
      <c r="R72" s="52">
        <v>514490</v>
      </c>
      <c r="S72" s="51">
        <v>0</v>
      </c>
      <c r="T72" s="56">
        <v>102.03</v>
      </c>
      <c r="U72" s="57">
        <v>0</v>
      </c>
      <c r="V72" s="58">
        <v>0</v>
      </c>
      <c r="W72" s="52">
        <v>-50761610</v>
      </c>
      <c r="X72" s="59">
        <v>0</v>
      </c>
      <c r="Y72" s="59">
        <v>0</v>
      </c>
      <c r="Z72" s="59">
        <v>0</v>
      </c>
      <c r="AA72" s="59">
        <v>0</v>
      </c>
      <c r="AB72" s="59">
        <v>0</v>
      </c>
      <c r="AC72" s="59">
        <v>0</v>
      </c>
      <c r="AD72" s="59">
        <v>0</v>
      </c>
      <c r="AE72" s="59">
        <v>0</v>
      </c>
      <c r="AF72" s="59">
        <v>0</v>
      </c>
      <c r="AG72" s="59">
        <v>0</v>
      </c>
      <c r="AH72" s="59">
        <v>0</v>
      </c>
      <c r="AI72" s="59">
        <v>0</v>
      </c>
      <c r="AJ72" s="59">
        <v>0</v>
      </c>
      <c r="AK72" s="59">
        <v>0</v>
      </c>
      <c r="AL72" s="59">
        <v>0</v>
      </c>
      <c r="AM72" s="59">
        <v>0</v>
      </c>
      <c r="AN72" s="51">
        <v>0</v>
      </c>
    </row>
    <row r="73" spans="1:40" s="6" customFormat="1" x14ac:dyDescent="0.2">
      <c r="A73" s="12" t="s">
        <v>1</v>
      </c>
      <c r="B73" s="13" t="s">
        <v>78</v>
      </c>
      <c r="C73" s="29" t="s">
        <v>222</v>
      </c>
      <c r="D73" s="23" t="s">
        <v>193</v>
      </c>
      <c r="E73" s="49">
        <v>672869200</v>
      </c>
      <c r="F73" s="50">
        <v>105.1</v>
      </c>
      <c r="G73" s="51">
        <v>640218078</v>
      </c>
      <c r="H73" s="52">
        <v>-32651122</v>
      </c>
      <c r="I73" s="51">
        <v>10000</v>
      </c>
      <c r="J73" s="53">
        <v>100</v>
      </c>
      <c r="K73" s="52">
        <v>10000</v>
      </c>
      <c r="L73" s="51">
        <v>10000</v>
      </c>
      <c r="M73" s="52">
        <v>0</v>
      </c>
      <c r="N73" s="54">
        <v>297378</v>
      </c>
      <c r="O73" s="55">
        <v>2.7330000000000001</v>
      </c>
      <c r="P73" s="52">
        <v>10881010</v>
      </c>
      <c r="Q73" s="56">
        <v>99.84</v>
      </c>
      <c r="R73" s="52">
        <v>10898448</v>
      </c>
      <c r="S73" s="51">
        <v>0</v>
      </c>
      <c r="T73" s="56">
        <v>105.1</v>
      </c>
      <c r="U73" s="57">
        <v>0</v>
      </c>
      <c r="V73" s="58">
        <v>0</v>
      </c>
      <c r="W73" s="52">
        <v>-21752674</v>
      </c>
      <c r="X73" s="59">
        <v>0</v>
      </c>
      <c r="Y73" s="59">
        <v>0</v>
      </c>
      <c r="Z73" s="59">
        <v>0</v>
      </c>
      <c r="AA73" s="59">
        <v>0</v>
      </c>
      <c r="AB73" s="59">
        <v>0</v>
      </c>
      <c r="AC73" s="59">
        <v>0</v>
      </c>
      <c r="AD73" s="59">
        <v>0</v>
      </c>
      <c r="AE73" s="59">
        <v>0</v>
      </c>
      <c r="AF73" s="59">
        <v>0</v>
      </c>
      <c r="AG73" s="59">
        <v>0</v>
      </c>
      <c r="AH73" s="59">
        <v>0</v>
      </c>
      <c r="AI73" s="59">
        <v>0</v>
      </c>
      <c r="AJ73" s="59">
        <v>0</v>
      </c>
      <c r="AK73" s="59">
        <v>0</v>
      </c>
      <c r="AL73" s="59">
        <v>0</v>
      </c>
      <c r="AM73" s="59">
        <v>0</v>
      </c>
      <c r="AN73" s="51">
        <v>0</v>
      </c>
    </row>
    <row r="74" spans="1:40" s="6" customFormat="1" x14ac:dyDescent="0.2">
      <c r="A74" s="12" t="s">
        <v>1</v>
      </c>
      <c r="B74" s="13" t="s">
        <v>77</v>
      </c>
      <c r="C74" s="21"/>
      <c r="D74" s="23" t="s">
        <v>194</v>
      </c>
      <c r="E74" s="49">
        <v>5152540200</v>
      </c>
      <c r="F74" s="50">
        <v>82.34</v>
      </c>
      <c r="G74" s="51">
        <v>6257639300</v>
      </c>
      <c r="H74" s="52">
        <v>1105099100</v>
      </c>
      <c r="I74" s="51">
        <v>0</v>
      </c>
      <c r="J74" s="53">
        <v>82.34</v>
      </c>
      <c r="K74" s="52">
        <v>0</v>
      </c>
      <c r="L74" s="51">
        <v>0</v>
      </c>
      <c r="M74" s="52">
        <v>0</v>
      </c>
      <c r="N74" s="54">
        <v>373333</v>
      </c>
      <c r="O74" s="55">
        <v>3.1970000000000001</v>
      </c>
      <c r="P74" s="52">
        <v>11677604</v>
      </c>
      <c r="Q74" s="56">
        <v>86.37</v>
      </c>
      <c r="R74" s="52">
        <v>13520440</v>
      </c>
      <c r="S74" s="51">
        <v>0</v>
      </c>
      <c r="T74" s="56">
        <v>82.34</v>
      </c>
      <c r="U74" s="57">
        <v>0</v>
      </c>
      <c r="V74" s="58">
        <v>3958504</v>
      </c>
      <c r="W74" s="52">
        <v>1122578044</v>
      </c>
      <c r="X74" s="59">
        <v>0</v>
      </c>
      <c r="Y74" s="59">
        <v>0</v>
      </c>
      <c r="Z74" s="59">
        <v>0</v>
      </c>
      <c r="AA74" s="59">
        <v>0</v>
      </c>
      <c r="AB74" s="59">
        <v>0</v>
      </c>
      <c r="AC74" s="59">
        <v>0</v>
      </c>
      <c r="AD74" s="59">
        <v>0</v>
      </c>
      <c r="AE74" s="59">
        <v>0</v>
      </c>
      <c r="AF74" s="59">
        <v>0</v>
      </c>
      <c r="AG74" s="59">
        <v>0</v>
      </c>
      <c r="AH74" s="59">
        <v>0</v>
      </c>
      <c r="AI74" s="59">
        <v>0</v>
      </c>
      <c r="AJ74" s="59">
        <v>0</v>
      </c>
      <c r="AK74" s="59">
        <v>0</v>
      </c>
      <c r="AL74" s="59">
        <v>0</v>
      </c>
      <c r="AM74" s="59">
        <v>0</v>
      </c>
      <c r="AN74" s="51">
        <v>0</v>
      </c>
    </row>
    <row r="75" spans="1:40" s="6" customFormat="1" x14ac:dyDescent="0.2">
      <c r="A75" s="12" t="s">
        <v>1</v>
      </c>
      <c r="B75" s="13" t="s">
        <v>76</v>
      </c>
      <c r="C75" s="29"/>
      <c r="D75" s="23" t="s">
        <v>195</v>
      </c>
      <c r="E75" s="49">
        <v>4009550000</v>
      </c>
      <c r="F75" s="50">
        <v>84.57</v>
      </c>
      <c r="G75" s="51">
        <v>4741102046</v>
      </c>
      <c r="H75" s="52">
        <v>731552046</v>
      </c>
      <c r="I75" s="51">
        <v>0</v>
      </c>
      <c r="J75" s="53">
        <v>84.57</v>
      </c>
      <c r="K75" s="52">
        <v>0</v>
      </c>
      <c r="L75" s="51">
        <v>0</v>
      </c>
      <c r="M75" s="52">
        <v>0</v>
      </c>
      <c r="N75" s="54">
        <v>146394</v>
      </c>
      <c r="O75" s="55">
        <v>2.5720000000000001</v>
      </c>
      <c r="P75" s="52">
        <v>5691835</v>
      </c>
      <c r="Q75" s="56">
        <v>87.19</v>
      </c>
      <c r="R75" s="52">
        <v>6528082</v>
      </c>
      <c r="S75" s="51">
        <v>0</v>
      </c>
      <c r="T75" s="56">
        <v>84.57</v>
      </c>
      <c r="U75" s="57">
        <v>0</v>
      </c>
      <c r="V75" s="58">
        <v>734951</v>
      </c>
      <c r="W75" s="52">
        <v>738815079</v>
      </c>
      <c r="X75" s="59">
        <v>0</v>
      </c>
      <c r="Y75" s="59">
        <v>0</v>
      </c>
      <c r="Z75" s="59">
        <v>0</v>
      </c>
      <c r="AA75" s="59">
        <v>0</v>
      </c>
      <c r="AB75" s="59">
        <v>0</v>
      </c>
      <c r="AC75" s="59">
        <v>0</v>
      </c>
      <c r="AD75" s="59">
        <v>0</v>
      </c>
      <c r="AE75" s="59">
        <v>0</v>
      </c>
      <c r="AF75" s="59">
        <v>0</v>
      </c>
      <c r="AG75" s="59">
        <v>0</v>
      </c>
      <c r="AH75" s="59">
        <v>0</v>
      </c>
      <c r="AI75" s="59">
        <v>0</v>
      </c>
      <c r="AJ75" s="59">
        <v>0</v>
      </c>
      <c r="AK75" s="59">
        <v>0</v>
      </c>
      <c r="AL75" s="59">
        <v>0</v>
      </c>
      <c r="AM75" s="59">
        <v>0</v>
      </c>
      <c r="AN75" s="51">
        <v>0</v>
      </c>
    </row>
    <row r="76" spans="1:40" s="6" customFormat="1" x14ac:dyDescent="0.2">
      <c r="A76" s="12" t="s">
        <v>1</v>
      </c>
      <c r="B76" s="13" t="s">
        <v>75</v>
      </c>
      <c r="C76" s="29" t="s">
        <v>224</v>
      </c>
      <c r="D76" s="23" t="s">
        <v>196</v>
      </c>
      <c r="E76" s="49">
        <v>480553400</v>
      </c>
      <c r="F76" s="50">
        <v>104.13</v>
      </c>
      <c r="G76" s="51">
        <v>461493710</v>
      </c>
      <c r="H76" s="52">
        <v>-19059690</v>
      </c>
      <c r="I76" s="51">
        <v>759000</v>
      </c>
      <c r="J76" s="53">
        <v>100</v>
      </c>
      <c r="K76" s="52">
        <v>759000</v>
      </c>
      <c r="L76" s="51">
        <v>759000</v>
      </c>
      <c r="M76" s="52">
        <v>0</v>
      </c>
      <c r="N76" s="54">
        <v>161254</v>
      </c>
      <c r="O76" s="55">
        <v>1.1039999999999999</v>
      </c>
      <c r="P76" s="52">
        <v>14606341</v>
      </c>
      <c r="Q76" s="56">
        <v>105.15</v>
      </c>
      <c r="R76" s="52">
        <v>13890957</v>
      </c>
      <c r="S76" s="51">
        <v>0</v>
      </c>
      <c r="T76" s="56">
        <v>104.13</v>
      </c>
      <c r="U76" s="57">
        <v>0</v>
      </c>
      <c r="V76" s="58">
        <v>18613787</v>
      </c>
      <c r="W76" s="52">
        <v>13445054</v>
      </c>
      <c r="X76" s="59">
        <v>0</v>
      </c>
      <c r="Y76" s="59">
        <v>1307500</v>
      </c>
      <c r="Z76" s="59">
        <v>0</v>
      </c>
      <c r="AA76" s="59">
        <v>0</v>
      </c>
      <c r="AB76" s="59">
        <v>0</v>
      </c>
      <c r="AC76" s="59">
        <v>0</v>
      </c>
      <c r="AD76" s="59">
        <v>0</v>
      </c>
      <c r="AE76" s="59">
        <v>0</v>
      </c>
      <c r="AF76" s="59">
        <v>0</v>
      </c>
      <c r="AG76" s="59">
        <v>0</v>
      </c>
      <c r="AH76" s="59">
        <v>0</v>
      </c>
      <c r="AI76" s="59">
        <v>0</v>
      </c>
      <c r="AJ76" s="59">
        <v>0</v>
      </c>
      <c r="AK76" s="59">
        <v>0</v>
      </c>
      <c r="AL76" s="59">
        <v>0</v>
      </c>
      <c r="AM76" s="59">
        <v>0</v>
      </c>
      <c r="AN76" s="51">
        <v>1307500</v>
      </c>
    </row>
    <row r="77" spans="1:40" s="6" customFormat="1" x14ac:dyDescent="0.2">
      <c r="A77" s="12" t="s">
        <v>1</v>
      </c>
      <c r="B77" s="13" t="s">
        <v>74</v>
      </c>
      <c r="C77" s="21"/>
      <c r="D77" s="23" t="s">
        <v>197</v>
      </c>
      <c r="E77" s="49">
        <v>2245467200</v>
      </c>
      <c r="F77" s="50">
        <v>82.52</v>
      </c>
      <c r="G77" s="51">
        <v>2721118759</v>
      </c>
      <c r="H77" s="52">
        <v>475651559</v>
      </c>
      <c r="I77" s="51">
        <v>100000</v>
      </c>
      <c r="J77" s="53">
        <v>82.52</v>
      </c>
      <c r="K77" s="52">
        <v>121183</v>
      </c>
      <c r="L77" s="51">
        <v>100000</v>
      </c>
      <c r="M77" s="52">
        <v>0</v>
      </c>
      <c r="N77" s="54">
        <v>92976</v>
      </c>
      <c r="O77" s="55">
        <v>2.3779999999999997</v>
      </c>
      <c r="P77" s="52">
        <v>3909840</v>
      </c>
      <c r="Q77" s="56">
        <v>82.14</v>
      </c>
      <c r="R77" s="52">
        <v>4759971</v>
      </c>
      <c r="S77" s="51">
        <v>0</v>
      </c>
      <c r="T77" s="56">
        <v>82.52</v>
      </c>
      <c r="U77" s="57">
        <v>0</v>
      </c>
      <c r="V77" s="58">
        <v>0</v>
      </c>
      <c r="W77" s="52">
        <v>480411530</v>
      </c>
      <c r="X77" s="59">
        <v>0</v>
      </c>
      <c r="Y77" s="59">
        <v>0</v>
      </c>
      <c r="Z77" s="59">
        <v>0</v>
      </c>
      <c r="AA77" s="59">
        <v>0</v>
      </c>
      <c r="AB77" s="59">
        <v>0</v>
      </c>
      <c r="AC77" s="59">
        <v>0</v>
      </c>
      <c r="AD77" s="59">
        <v>0</v>
      </c>
      <c r="AE77" s="59">
        <v>0</v>
      </c>
      <c r="AF77" s="59">
        <v>0</v>
      </c>
      <c r="AG77" s="59">
        <v>0</v>
      </c>
      <c r="AH77" s="59">
        <v>0</v>
      </c>
      <c r="AI77" s="59">
        <v>0</v>
      </c>
      <c r="AJ77" s="59">
        <v>0</v>
      </c>
      <c r="AK77" s="59">
        <v>0</v>
      </c>
      <c r="AL77" s="59">
        <v>0</v>
      </c>
      <c r="AM77" s="59">
        <v>0</v>
      </c>
      <c r="AN77" s="51">
        <v>0</v>
      </c>
    </row>
    <row r="78" spans="1:40" s="6" customFormat="1" x14ac:dyDescent="0.2">
      <c r="A78" s="12" t="s">
        <v>1</v>
      </c>
      <c r="B78" s="13" t="s">
        <v>73</v>
      </c>
      <c r="C78" s="21"/>
      <c r="D78" s="23" t="s">
        <v>198</v>
      </c>
      <c r="E78" s="49">
        <v>1607670100</v>
      </c>
      <c r="F78" s="50">
        <v>94.54</v>
      </c>
      <c r="G78" s="51">
        <v>1700518405</v>
      </c>
      <c r="H78" s="52">
        <v>92848305</v>
      </c>
      <c r="I78" s="51">
        <v>100000</v>
      </c>
      <c r="J78" s="53">
        <v>94.54</v>
      </c>
      <c r="K78" s="52">
        <v>105775</v>
      </c>
      <c r="L78" s="51">
        <v>100000</v>
      </c>
      <c r="M78" s="52">
        <v>0</v>
      </c>
      <c r="N78" s="54">
        <v>88000</v>
      </c>
      <c r="O78" s="55">
        <v>2.766</v>
      </c>
      <c r="P78" s="52">
        <v>3181490</v>
      </c>
      <c r="Q78" s="56">
        <v>96.13</v>
      </c>
      <c r="R78" s="52">
        <v>3309570</v>
      </c>
      <c r="S78" s="51">
        <v>0</v>
      </c>
      <c r="T78" s="56">
        <v>94.54</v>
      </c>
      <c r="U78" s="57">
        <v>0</v>
      </c>
      <c r="V78" s="58">
        <v>0</v>
      </c>
      <c r="W78" s="52">
        <v>96157875</v>
      </c>
      <c r="X78" s="59">
        <v>0</v>
      </c>
      <c r="Y78" s="59">
        <v>0</v>
      </c>
      <c r="Z78" s="59">
        <v>0</v>
      </c>
      <c r="AA78" s="59">
        <v>0</v>
      </c>
      <c r="AB78" s="59">
        <v>0</v>
      </c>
      <c r="AC78" s="59">
        <v>0</v>
      </c>
      <c r="AD78" s="59">
        <v>0</v>
      </c>
      <c r="AE78" s="59">
        <v>0</v>
      </c>
      <c r="AF78" s="59">
        <v>0</v>
      </c>
      <c r="AG78" s="59">
        <v>0</v>
      </c>
      <c r="AH78" s="59">
        <v>0</v>
      </c>
      <c r="AI78" s="59">
        <v>0</v>
      </c>
      <c r="AJ78" s="59">
        <v>0</v>
      </c>
      <c r="AK78" s="59">
        <v>0</v>
      </c>
      <c r="AL78" s="59">
        <v>0</v>
      </c>
      <c r="AM78" s="59">
        <v>0</v>
      </c>
      <c r="AN78" s="51">
        <v>0</v>
      </c>
    </row>
    <row r="79" spans="1:40" s="6" customFormat="1" x14ac:dyDescent="0.2">
      <c r="A79" s="12" t="s">
        <v>1</v>
      </c>
      <c r="B79" s="13" t="s">
        <v>72</v>
      </c>
      <c r="C79" s="21"/>
      <c r="D79" s="23" t="s">
        <v>199</v>
      </c>
      <c r="E79" s="49">
        <v>961736000</v>
      </c>
      <c r="F79" s="50">
        <v>83.2</v>
      </c>
      <c r="G79" s="51">
        <v>1155932692</v>
      </c>
      <c r="H79" s="52">
        <v>194196692</v>
      </c>
      <c r="I79" s="51">
        <v>1380548</v>
      </c>
      <c r="J79" s="53">
        <v>83.2</v>
      </c>
      <c r="K79" s="52">
        <v>1659313</v>
      </c>
      <c r="L79" s="51">
        <v>1380548</v>
      </c>
      <c r="M79" s="52">
        <v>0</v>
      </c>
      <c r="N79" s="54">
        <v>120405</v>
      </c>
      <c r="O79" s="55">
        <v>2.9870000000000001</v>
      </c>
      <c r="P79" s="52">
        <v>4030968</v>
      </c>
      <c r="Q79" s="56">
        <v>87.42</v>
      </c>
      <c r="R79" s="52">
        <v>4611036</v>
      </c>
      <c r="S79" s="51">
        <v>0</v>
      </c>
      <c r="T79" s="56">
        <v>83.2</v>
      </c>
      <c r="U79" s="57">
        <v>0</v>
      </c>
      <c r="V79" s="58">
        <v>0</v>
      </c>
      <c r="W79" s="52">
        <v>198807728</v>
      </c>
      <c r="X79" s="59">
        <v>0</v>
      </c>
      <c r="Y79" s="59">
        <v>0</v>
      </c>
      <c r="Z79" s="59">
        <v>0</v>
      </c>
      <c r="AA79" s="59">
        <v>0</v>
      </c>
      <c r="AB79" s="59">
        <v>0</v>
      </c>
      <c r="AC79" s="59">
        <v>0</v>
      </c>
      <c r="AD79" s="59">
        <v>0</v>
      </c>
      <c r="AE79" s="59">
        <v>0</v>
      </c>
      <c r="AF79" s="59">
        <v>0</v>
      </c>
      <c r="AG79" s="59">
        <v>0</v>
      </c>
      <c r="AH79" s="59">
        <v>0</v>
      </c>
      <c r="AI79" s="59">
        <v>0</v>
      </c>
      <c r="AJ79" s="59">
        <v>0</v>
      </c>
      <c r="AK79" s="59">
        <v>0</v>
      </c>
      <c r="AL79" s="59">
        <v>0</v>
      </c>
      <c r="AM79" s="59">
        <v>0</v>
      </c>
      <c r="AN79" s="51">
        <v>0</v>
      </c>
    </row>
    <row r="80" spans="1:40" s="6" customFormat="1" x14ac:dyDescent="0.2">
      <c r="A80" s="12" t="s">
        <v>1</v>
      </c>
      <c r="B80" s="13" t="s">
        <v>71</v>
      </c>
      <c r="C80" s="21"/>
      <c r="D80" s="23" t="s">
        <v>200</v>
      </c>
      <c r="E80" s="49">
        <v>1625827000</v>
      </c>
      <c r="F80" s="50">
        <v>88.79</v>
      </c>
      <c r="G80" s="51">
        <v>1831092465</v>
      </c>
      <c r="H80" s="52">
        <v>205265465</v>
      </c>
      <c r="I80" s="51">
        <v>714163</v>
      </c>
      <c r="J80" s="53">
        <v>88.79</v>
      </c>
      <c r="K80" s="52">
        <v>804328</v>
      </c>
      <c r="L80" s="51">
        <v>714163</v>
      </c>
      <c r="M80" s="52">
        <v>0</v>
      </c>
      <c r="N80" s="54">
        <v>24535</v>
      </c>
      <c r="O80" s="55">
        <v>2.4289999999999998</v>
      </c>
      <c r="P80" s="52">
        <v>1010086</v>
      </c>
      <c r="Q80" s="56">
        <v>90.15</v>
      </c>
      <c r="R80" s="52">
        <v>1120450</v>
      </c>
      <c r="S80" s="51">
        <v>0</v>
      </c>
      <c r="T80" s="56">
        <v>88.79</v>
      </c>
      <c r="U80" s="57">
        <v>0</v>
      </c>
      <c r="V80" s="58">
        <v>0</v>
      </c>
      <c r="W80" s="52">
        <v>206385915</v>
      </c>
      <c r="X80" s="59">
        <v>0</v>
      </c>
      <c r="Y80" s="59">
        <v>0</v>
      </c>
      <c r="Z80" s="59">
        <v>0</v>
      </c>
      <c r="AA80" s="59">
        <v>0</v>
      </c>
      <c r="AB80" s="59">
        <v>0</v>
      </c>
      <c r="AC80" s="59">
        <v>0</v>
      </c>
      <c r="AD80" s="59">
        <v>0</v>
      </c>
      <c r="AE80" s="59">
        <v>0</v>
      </c>
      <c r="AF80" s="59">
        <v>0</v>
      </c>
      <c r="AG80" s="59">
        <v>0</v>
      </c>
      <c r="AH80" s="59">
        <v>0</v>
      </c>
      <c r="AI80" s="59">
        <v>0</v>
      </c>
      <c r="AJ80" s="59">
        <v>0</v>
      </c>
      <c r="AK80" s="59">
        <v>0</v>
      </c>
      <c r="AL80" s="59">
        <v>0</v>
      </c>
      <c r="AM80" s="59">
        <v>0</v>
      </c>
      <c r="AN80" s="51">
        <v>0</v>
      </c>
    </row>
    <row r="81" spans="1:40" s="6" customFormat="1" x14ac:dyDescent="0.2">
      <c r="A81" s="12" t="s">
        <v>1</v>
      </c>
      <c r="B81" s="13" t="s">
        <v>132</v>
      </c>
      <c r="C81" s="29" t="s">
        <v>222</v>
      </c>
      <c r="D81" s="23" t="s">
        <v>201</v>
      </c>
      <c r="E81" s="49">
        <v>2016868300</v>
      </c>
      <c r="F81" s="50">
        <v>97.69</v>
      </c>
      <c r="G81" s="51">
        <v>2064559627</v>
      </c>
      <c r="H81" s="52">
        <v>47691327</v>
      </c>
      <c r="I81" s="51">
        <v>0</v>
      </c>
      <c r="J81" s="53">
        <v>100</v>
      </c>
      <c r="K81" s="52">
        <v>0</v>
      </c>
      <c r="L81" s="51">
        <v>0</v>
      </c>
      <c r="M81" s="52">
        <v>0</v>
      </c>
      <c r="N81" s="54">
        <v>177692</v>
      </c>
      <c r="O81" s="55">
        <v>2.52</v>
      </c>
      <c r="P81" s="52">
        <v>7051270</v>
      </c>
      <c r="Q81" s="56">
        <v>95.71</v>
      </c>
      <c r="R81" s="52">
        <v>7367328</v>
      </c>
      <c r="S81" s="51">
        <v>0</v>
      </c>
      <c r="T81" s="56">
        <v>97.69</v>
      </c>
      <c r="U81" s="57">
        <v>0</v>
      </c>
      <c r="V81" s="58">
        <v>0</v>
      </c>
      <c r="W81" s="52">
        <v>55058655</v>
      </c>
      <c r="X81" s="59">
        <v>0</v>
      </c>
      <c r="Y81" s="59">
        <v>0</v>
      </c>
      <c r="Z81" s="59">
        <v>0</v>
      </c>
      <c r="AA81" s="59">
        <v>0</v>
      </c>
      <c r="AB81" s="59">
        <v>0</v>
      </c>
      <c r="AC81" s="59">
        <v>0</v>
      </c>
      <c r="AD81" s="59">
        <v>0</v>
      </c>
      <c r="AE81" s="59">
        <v>0</v>
      </c>
      <c r="AF81" s="59">
        <v>0</v>
      </c>
      <c r="AG81" s="59">
        <v>0</v>
      </c>
      <c r="AH81" s="59">
        <v>0</v>
      </c>
      <c r="AI81" s="59">
        <v>0</v>
      </c>
      <c r="AJ81" s="59">
        <v>0</v>
      </c>
      <c r="AK81" s="59">
        <v>0</v>
      </c>
      <c r="AL81" s="59">
        <v>0</v>
      </c>
      <c r="AM81" s="59">
        <v>0</v>
      </c>
      <c r="AN81" s="51">
        <v>0</v>
      </c>
    </row>
    <row r="82" spans="1:40" x14ac:dyDescent="0.2">
      <c r="A82" s="12" t="s">
        <v>1</v>
      </c>
      <c r="B82" s="13" t="s">
        <v>133</v>
      </c>
      <c r="C82" s="33" t="s">
        <v>224</v>
      </c>
      <c r="D82" s="28" t="s">
        <v>202</v>
      </c>
      <c r="E82" s="49">
        <v>2073530300</v>
      </c>
      <c r="F82" s="50">
        <v>101.76</v>
      </c>
      <c r="G82" s="51">
        <v>2037667355</v>
      </c>
      <c r="H82" s="52">
        <v>-35862945</v>
      </c>
      <c r="I82" s="51">
        <v>1782991</v>
      </c>
      <c r="J82" s="53">
        <v>100</v>
      </c>
      <c r="K82" s="52">
        <v>1782991</v>
      </c>
      <c r="L82" s="51">
        <v>1782991</v>
      </c>
      <c r="M82" s="52">
        <v>0</v>
      </c>
      <c r="N82" s="54">
        <v>47801</v>
      </c>
      <c r="O82" s="55">
        <v>2.089</v>
      </c>
      <c r="P82" s="52">
        <v>2288224</v>
      </c>
      <c r="Q82" s="56">
        <v>102.11</v>
      </c>
      <c r="R82" s="52">
        <v>2240940</v>
      </c>
      <c r="S82" s="51">
        <v>0</v>
      </c>
      <c r="T82" s="56">
        <v>101.76</v>
      </c>
      <c r="U82" s="57">
        <v>0</v>
      </c>
      <c r="V82" s="58">
        <v>0</v>
      </c>
      <c r="W82" s="52">
        <v>-33622005</v>
      </c>
      <c r="X82" s="59">
        <v>0</v>
      </c>
      <c r="Y82" s="59">
        <v>5495700</v>
      </c>
      <c r="Z82" s="59">
        <v>0</v>
      </c>
      <c r="AA82" s="59">
        <v>0</v>
      </c>
      <c r="AB82" s="59">
        <v>0</v>
      </c>
      <c r="AC82" s="59">
        <v>0</v>
      </c>
      <c r="AD82" s="59">
        <v>0</v>
      </c>
      <c r="AE82" s="59">
        <v>0</v>
      </c>
      <c r="AF82" s="59">
        <v>0</v>
      </c>
      <c r="AG82" s="59">
        <v>0</v>
      </c>
      <c r="AH82" s="59">
        <v>0</v>
      </c>
      <c r="AI82" s="59">
        <v>0</v>
      </c>
      <c r="AJ82" s="59">
        <v>0</v>
      </c>
      <c r="AK82" s="59">
        <v>0</v>
      </c>
      <c r="AL82" s="59">
        <v>0</v>
      </c>
      <c r="AM82" s="59">
        <v>0</v>
      </c>
      <c r="AN82" s="51">
        <v>5495700</v>
      </c>
    </row>
    <row r="83" spans="1:40" x14ac:dyDescent="0.2">
      <c r="A83" s="12" t="s">
        <v>1</v>
      </c>
      <c r="B83" s="13" t="s">
        <v>134</v>
      </c>
      <c r="C83" s="33" t="s">
        <v>5</v>
      </c>
      <c r="D83" s="23" t="s">
        <v>203</v>
      </c>
      <c r="E83" s="49">
        <v>1347655800</v>
      </c>
      <c r="F83" s="50">
        <v>87.69</v>
      </c>
      <c r="G83" s="51">
        <v>1536840917</v>
      </c>
      <c r="H83" s="52">
        <v>189185117</v>
      </c>
      <c r="I83" s="51">
        <v>843439</v>
      </c>
      <c r="J83" s="53">
        <v>87.69</v>
      </c>
      <c r="K83" s="52">
        <v>961842</v>
      </c>
      <c r="L83" s="51">
        <v>843439</v>
      </c>
      <c r="M83" s="52">
        <v>0</v>
      </c>
      <c r="N83" s="54">
        <v>403495</v>
      </c>
      <c r="O83" s="55">
        <v>2.774</v>
      </c>
      <c r="P83" s="52">
        <v>14545602</v>
      </c>
      <c r="Q83" s="56">
        <v>88.28</v>
      </c>
      <c r="R83" s="52">
        <v>16476667</v>
      </c>
      <c r="S83" s="51">
        <v>0</v>
      </c>
      <c r="T83" s="56">
        <v>87.69</v>
      </c>
      <c r="U83" s="57">
        <v>0</v>
      </c>
      <c r="V83" s="58">
        <v>3383165</v>
      </c>
      <c r="W83" s="52">
        <v>209044949</v>
      </c>
      <c r="X83" s="59">
        <v>0</v>
      </c>
      <c r="Y83" s="59">
        <v>0</v>
      </c>
      <c r="Z83" s="59">
        <v>0</v>
      </c>
      <c r="AA83" s="59">
        <v>0</v>
      </c>
      <c r="AB83" s="59">
        <v>0</v>
      </c>
      <c r="AC83" s="59">
        <v>0</v>
      </c>
      <c r="AD83" s="59">
        <v>0</v>
      </c>
      <c r="AE83" s="59">
        <v>0</v>
      </c>
      <c r="AF83" s="59">
        <v>0</v>
      </c>
      <c r="AG83" s="59">
        <v>274900</v>
      </c>
      <c r="AH83" s="59">
        <v>84706900</v>
      </c>
      <c r="AI83" s="59">
        <v>0</v>
      </c>
      <c r="AJ83" s="59">
        <v>0</v>
      </c>
      <c r="AK83" s="59">
        <v>0</v>
      </c>
      <c r="AL83" s="59">
        <v>0</v>
      </c>
      <c r="AM83" s="59">
        <v>0</v>
      </c>
      <c r="AN83" s="51">
        <v>84981800</v>
      </c>
    </row>
    <row r="84" spans="1:40" x14ac:dyDescent="0.2">
      <c r="A84" s="12" t="s">
        <v>1</v>
      </c>
      <c r="B84" s="13" t="s">
        <v>135</v>
      </c>
      <c r="C84" s="22"/>
      <c r="D84" s="23" t="s">
        <v>204</v>
      </c>
      <c r="E84" s="49">
        <v>4731896000</v>
      </c>
      <c r="F84" s="50">
        <v>99.84</v>
      </c>
      <c r="G84" s="51">
        <v>4739479167</v>
      </c>
      <c r="H84" s="52">
        <v>7583167</v>
      </c>
      <c r="I84" s="51">
        <v>0</v>
      </c>
      <c r="J84" s="53">
        <v>99.84</v>
      </c>
      <c r="K84" s="52">
        <v>0</v>
      </c>
      <c r="L84" s="51">
        <v>0</v>
      </c>
      <c r="M84" s="52">
        <v>0</v>
      </c>
      <c r="N84" s="54">
        <v>91124</v>
      </c>
      <c r="O84" s="55">
        <v>1.8099999999999998</v>
      </c>
      <c r="P84" s="52">
        <v>5034475</v>
      </c>
      <c r="Q84" s="56">
        <v>100.49</v>
      </c>
      <c r="R84" s="52">
        <v>5009926</v>
      </c>
      <c r="S84" s="51">
        <v>0</v>
      </c>
      <c r="T84" s="56">
        <v>99.84</v>
      </c>
      <c r="U84" s="57">
        <v>0</v>
      </c>
      <c r="V84" s="58">
        <v>0</v>
      </c>
      <c r="W84" s="52">
        <v>12593093</v>
      </c>
      <c r="X84" s="59">
        <v>0</v>
      </c>
      <c r="Y84" s="59">
        <v>0</v>
      </c>
      <c r="Z84" s="59">
        <v>0</v>
      </c>
      <c r="AA84" s="59">
        <v>0</v>
      </c>
      <c r="AB84" s="59">
        <v>0</v>
      </c>
      <c r="AC84" s="59">
        <v>0</v>
      </c>
      <c r="AD84" s="59">
        <v>0</v>
      </c>
      <c r="AE84" s="59">
        <v>0</v>
      </c>
      <c r="AF84" s="59">
        <v>0</v>
      </c>
      <c r="AG84" s="59">
        <v>0</v>
      </c>
      <c r="AH84" s="59">
        <v>0</v>
      </c>
      <c r="AI84" s="59">
        <v>0</v>
      </c>
      <c r="AJ84" s="59">
        <v>0</v>
      </c>
      <c r="AK84" s="59">
        <v>0</v>
      </c>
      <c r="AL84" s="59">
        <v>0</v>
      </c>
      <c r="AM84" s="59">
        <v>0</v>
      </c>
      <c r="AN84" s="51">
        <v>0</v>
      </c>
    </row>
    <row r="85" spans="1:40" x14ac:dyDescent="0.2">
      <c r="A85" s="8"/>
      <c r="B85" s="1"/>
      <c r="C85" s="1"/>
      <c r="D85" s="1"/>
      <c r="E85" s="64"/>
      <c r="F85" s="65"/>
      <c r="G85" s="66"/>
      <c r="H85" s="64"/>
      <c r="I85" s="64"/>
      <c r="J85" s="67"/>
      <c r="K85" s="68"/>
      <c r="L85" s="68"/>
      <c r="M85" s="68"/>
      <c r="N85" s="69"/>
      <c r="O85" s="70"/>
      <c r="P85" s="68"/>
      <c r="Q85" s="69"/>
      <c r="R85" s="71"/>
      <c r="S85" s="72"/>
      <c r="T85" s="67"/>
      <c r="U85" s="64"/>
      <c r="V85" s="73"/>
      <c r="W85" s="6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5"/>
    </row>
    <row r="86" spans="1:40" s="2" customFormat="1" x14ac:dyDescent="0.2">
      <c r="A86" s="9"/>
      <c r="B86" s="10"/>
      <c r="C86" s="10"/>
      <c r="D86" s="30" t="s">
        <v>29</v>
      </c>
      <c r="E86" s="76">
        <v>165096488695</v>
      </c>
      <c r="F86" s="77"/>
      <c r="G86" s="78">
        <v>183090621035</v>
      </c>
      <c r="H86" s="77">
        <v>17994132340</v>
      </c>
      <c r="I86" s="79">
        <v>80978865</v>
      </c>
      <c r="J86" s="76"/>
      <c r="K86" s="80">
        <v>89902721</v>
      </c>
      <c r="L86" s="80">
        <v>80978865</v>
      </c>
      <c r="M86" s="81"/>
      <c r="N86" s="81">
        <v>15294316</v>
      </c>
      <c r="O86" s="82"/>
      <c r="P86" s="81">
        <v>623071775</v>
      </c>
      <c r="Q86" s="76"/>
      <c r="R86" s="76">
        <v>706724696</v>
      </c>
      <c r="S86" s="76"/>
      <c r="T86" s="82"/>
      <c r="U86" s="76"/>
      <c r="V86" s="77">
        <v>112549759</v>
      </c>
      <c r="W86" s="77">
        <v>18813406795</v>
      </c>
      <c r="X86" s="76">
        <v>0</v>
      </c>
      <c r="Y86" s="76">
        <v>14818437</v>
      </c>
      <c r="Z86" s="76">
        <v>0</v>
      </c>
      <c r="AA86" s="76">
        <v>0</v>
      </c>
      <c r="AB86" s="76">
        <v>0</v>
      </c>
      <c r="AC86" s="76">
        <v>0</v>
      </c>
      <c r="AD86" s="76">
        <v>0</v>
      </c>
      <c r="AE86" s="76">
        <v>0</v>
      </c>
      <c r="AF86" s="76">
        <v>1220000</v>
      </c>
      <c r="AG86" s="76">
        <v>274900</v>
      </c>
      <c r="AH86" s="76">
        <v>87143800</v>
      </c>
      <c r="AI86" s="76">
        <v>0</v>
      </c>
      <c r="AJ86" s="76">
        <v>0</v>
      </c>
      <c r="AK86" s="76">
        <v>0</v>
      </c>
      <c r="AL86" s="76">
        <v>0</v>
      </c>
      <c r="AM86" s="76">
        <v>983000</v>
      </c>
      <c r="AN86" s="76">
        <v>104440137</v>
      </c>
    </row>
    <row r="87" spans="1:40" x14ac:dyDescent="0.2">
      <c r="A87" s="9"/>
      <c r="B87" s="10"/>
      <c r="C87" s="10"/>
      <c r="D87" s="20"/>
      <c r="E87" s="83"/>
      <c r="F87" s="84"/>
      <c r="G87" s="83"/>
      <c r="H87" s="83"/>
      <c r="I87" s="83"/>
      <c r="J87" s="83"/>
      <c r="K87" s="83"/>
      <c r="L87" s="83"/>
      <c r="M87" s="83"/>
      <c r="N87" s="85"/>
      <c r="O87" s="85"/>
      <c r="P87" s="83"/>
      <c r="Q87" s="83"/>
      <c r="R87" s="86"/>
      <c r="S87" s="83"/>
      <c r="T87" s="85"/>
      <c r="U87" s="83"/>
      <c r="V87" s="84"/>
      <c r="W87" s="83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</row>
    <row r="88" spans="1:40" s="18" customFormat="1" ht="11.25" x14ac:dyDescent="0.2">
      <c r="B88" s="11"/>
      <c r="C88" s="11"/>
      <c r="D88" s="11"/>
      <c r="E88" s="88" t="s">
        <v>206</v>
      </c>
      <c r="F88" s="89"/>
      <c r="G88" s="90"/>
      <c r="H88" s="90"/>
      <c r="I88" s="91"/>
      <c r="J88" s="91"/>
      <c r="K88" s="91"/>
      <c r="L88" s="90"/>
      <c r="M88" s="90"/>
      <c r="N88" s="92" t="s">
        <v>207</v>
      </c>
      <c r="O88" s="92"/>
      <c r="P88" s="92"/>
      <c r="Q88" s="92"/>
      <c r="R88" s="92"/>
      <c r="S88" s="92"/>
      <c r="T88" s="92"/>
      <c r="U88" s="92"/>
      <c r="V88" s="92"/>
      <c r="W88" s="92"/>
      <c r="X88" s="92" t="s">
        <v>206</v>
      </c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</row>
    <row r="89" spans="1:40" x14ac:dyDescent="0.2">
      <c r="E89" s="64"/>
      <c r="F89" s="93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93"/>
      <c r="W89" s="64"/>
      <c r="X89" s="94"/>
      <c r="Y89" s="94"/>
      <c r="Z89" s="95"/>
      <c r="AA89" s="95"/>
      <c r="AB89" s="95"/>
      <c r="AC89" s="95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</row>
    <row r="90" spans="1:40" x14ac:dyDescent="0.2">
      <c r="X90" s="5"/>
      <c r="Y90" s="5"/>
    </row>
    <row r="91" spans="1:40" x14ac:dyDescent="0.2">
      <c r="X91" s="5"/>
      <c r="Y91" s="5"/>
    </row>
    <row r="92" spans="1:40" x14ac:dyDescent="0.2">
      <c r="X92" s="5"/>
      <c r="Y92" s="5"/>
    </row>
    <row r="93" spans="1:40" x14ac:dyDescent="0.2">
      <c r="P93" s="4"/>
      <c r="Q93" s="4"/>
      <c r="X93" s="5"/>
      <c r="Y93" s="5"/>
    </row>
    <row r="94" spans="1:40" x14ac:dyDescent="0.2">
      <c r="M94" s="27"/>
      <c r="N94" s="27"/>
      <c r="P94" s="4"/>
      <c r="Q94" s="4"/>
      <c r="X94" s="5"/>
      <c r="Y94" s="5"/>
    </row>
    <row r="95" spans="1:40" x14ac:dyDescent="0.2">
      <c r="M95" s="27"/>
      <c r="N95" s="27"/>
      <c r="P95" s="4"/>
      <c r="Q95" s="4"/>
      <c r="X95" s="5"/>
      <c r="Y95" s="5"/>
    </row>
    <row r="96" spans="1:40" x14ac:dyDescent="0.2">
      <c r="M96" s="27"/>
      <c r="N96" s="27"/>
      <c r="P96" s="4"/>
      <c r="Q96" s="4"/>
      <c r="X96" s="5"/>
      <c r="Y96" s="5"/>
    </row>
    <row r="97" spans="13:25" x14ac:dyDescent="0.2">
      <c r="M97" s="27"/>
      <c r="N97" s="27"/>
      <c r="P97" s="4"/>
      <c r="Q97" s="4"/>
      <c r="X97" s="5"/>
      <c r="Y97" s="5"/>
    </row>
    <row r="98" spans="13:25" x14ac:dyDescent="0.2">
      <c r="M98" s="27"/>
      <c r="N98" s="27"/>
      <c r="P98" s="4"/>
      <c r="Q98" s="4"/>
      <c r="X98" s="5"/>
      <c r="Y98" s="5"/>
    </row>
    <row r="99" spans="13:25" x14ac:dyDescent="0.2">
      <c r="M99" s="27"/>
      <c r="N99" s="27"/>
      <c r="P99" s="4"/>
      <c r="Q99" s="4"/>
      <c r="X99" s="5"/>
      <c r="Y99" s="5"/>
    </row>
    <row r="100" spans="13:25" x14ac:dyDescent="0.2">
      <c r="M100" s="27"/>
      <c r="N100" s="27"/>
      <c r="P100" s="4"/>
      <c r="Q100" s="4"/>
      <c r="X100" s="5"/>
      <c r="Y100" s="5"/>
    </row>
    <row r="101" spans="13:25" x14ac:dyDescent="0.2">
      <c r="M101" s="27"/>
      <c r="N101" s="27"/>
      <c r="P101" s="4"/>
      <c r="Q101" s="4"/>
      <c r="X101" s="5"/>
      <c r="Y101" s="5"/>
    </row>
    <row r="102" spans="13:25" x14ac:dyDescent="0.2">
      <c r="M102" s="27"/>
      <c r="N102" s="27"/>
      <c r="P102" s="4"/>
      <c r="Q102" s="4"/>
      <c r="X102" s="5"/>
      <c r="Y102" s="5"/>
    </row>
    <row r="103" spans="13:25" x14ac:dyDescent="0.2">
      <c r="M103" s="27"/>
      <c r="N103" s="27"/>
      <c r="P103" s="4"/>
      <c r="Q103" s="4"/>
    </row>
    <row r="104" spans="13:25" x14ac:dyDescent="0.2">
      <c r="M104" s="27"/>
      <c r="N104" s="27"/>
      <c r="P104" s="4"/>
      <c r="Q104" s="4"/>
      <c r="X104" s="5"/>
      <c r="Y104" s="5"/>
    </row>
    <row r="105" spans="13:25" x14ac:dyDescent="0.2">
      <c r="M105" s="27"/>
      <c r="N105" s="27"/>
      <c r="P105" s="4"/>
      <c r="Q105" s="4"/>
    </row>
    <row r="106" spans="13:25" x14ac:dyDescent="0.2">
      <c r="M106" s="27"/>
      <c r="N106" s="27"/>
      <c r="P106" s="4"/>
      <c r="Q106" s="4"/>
    </row>
    <row r="107" spans="13:25" x14ac:dyDescent="0.2">
      <c r="M107" s="27"/>
      <c r="N107" s="27"/>
      <c r="P107" s="4"/>
      <c r="Q107" s="4"/>
    </row>
    <row r="108" spans="13:25" x14ac:dyDescent="0.2">
      <c r="M108" s="27"/>
      <c r="N108" s="27"/>
      <c r="P108" s="4"/>
      <c r="Q108" s="4"/>
    </row>
    <row r="109" spans="13:25" x14ac:dyDescent="0.2">
      <c r="M109" s="27"/>
      <c r="N109" s="27"/>
      <c r="P109" s="4"/>
      <c r="Q109" s="4"/>
    </row>
    <row r="110" spans="13:25" x14ac:dyDescent="0.2">
      <c r="M110" s="27"/>
      <c r="N110" s="27"/>
      <c r="P110" s="4"/>
      <c r="Q110" s="4"/>
    </row>
    <row r="111" spans="13:25" x14ac:dyDescent="0.2">
      <c r="M111" s="27"/>
      <c r="N111" s="27"/>
      <c r="P111" s="4"/>
      <c r="Q111" s="4"/>
    </row>
    <row r="112" spans="13:25" x14ac:dyDescent="0.2">
      <c r="M112" s="27"/>
      <c r="N112" s="27"/>
      <c r="P112" s="4"/>
      <c r="Q112" s="4"/>
    </row>
    <row r="113" spans="13:17" x14ac:dyDescent="0.2">
      <c r="M113" s="27"/>
      <c r="N113" s="27"/>
      <c r="P113" s="4"/>
      <c r="Q113" s="4"/>
    </row>
    <row r="114" spans="13:17" x14ac:dyDescent="0.2">
      <c r="M114" s="27"/>
      <c r="N114" s="27"/>
      <c r="P114" s="4"/>
      <c r="Q114" s="4"/>
    </row>
    <row r="115" spans="13:17" x14ac:dyDescent="0.2">
      <c r="M115" s="27"/>
      <c r="N115" s="27"/>
      <c r="P115" s="4"/>
      <c r="Q115" s="4"/>
    </row>
    <row r="116" spans="13:17" x14ac:dyDescent="0.2">
      <c r="M116" s="27"/>
      <c r="N116" s="27"/>
      <c r="P116" s="4"/>
      <c r="Q116" s="4"/>
    </row>
    <row r="117" spans="13:17" x14ac:dyDescent="0.2">
      <c r="M117" s="27"/>
      <c r="N117" s="27"/>
      <c r="P117" s="4"/>
      <c r="Q117" s="4"/>
    </row>
    <row r="118" spans="13:17" x14ac:dyDescent="0.2">
      <c r="M118" s="27"/>
      <c r="N118" s="27"/>
      <c r="P118" s="4"/>
      <c r="Q118" s="4"/>
    </row>
    <row r="119" spans="13:17" x14ac:dyDescent="0.2">
      <c r="M119" s="27"/>
      <c r="N119" s="27"/>
      <c r="P119" s="4"/>
      <c r="Q119" s="4"/>
    </row>
    <row r="120" spans="13:17" x14ac:dyDescent="0.2">
      <c r="M120" s="27"/>
      <c r="N120" s="27"/>
      <c r="P120" s="4"/>
      <c r="Q120" s="4"/>
    </row>
    <row r="121" spans="13:17" x14ac:dyDescent="0.2">
      <c r="M121" s="27"/>
      <c r="N121" s="27"/>
      <c r="P121" s="4"/>
      <c r="Q121" s="4"/>
    </row>
    <row r="122" spans="13:17" x14ac:dyDescent="0.2">
      <c r="M122" s="27"/>
      <c r="N122" s="27"/>
      <c r="P122" s="4"/>
      <c r="Q122" s="4"/>
    </row>
    <row r="123" spans="13:17" x14ac:dyDescent="0.2">
      <c r="M123" s="27"/>
      <c r="N123" s="27"/>
      <c r="P123" s="4"/>
      <c r="Q123" s="4"/>
    </row>
    <row r="124" spans="13:17" x14ac:dyDescent="0.2">
      <c r="M124" s="27"/>
      <c r="N124" s="27"/>
      <c r="P124" s="4"/>
      <c r="Q124" s="4"/>
    </row>
    <row r="125" spans="13:17" x14ac:dyDescent="0.2">
      <c r="M125" s="27"/>
      <c r="N125" s="27"/>
      <c r="P125" s="4"/>
      <c r="Q125" s="4"/>
    </row>
    <row r="126" spans="13:17" x14ac:dyDescent="0.2">
      <c r="M126" s="27"/>
      <c r="N126" s="27"/>
      <c r="P126" s="4"/>
      <c r="Q126" s="4"/>
    </row>
    <row r="127" spans="13:17" x14ac:dyDescent="0.2">
      <c r="M127" s="27"/>
      <c r="N127" s="27"/>
      <c r="P127" s="4"/>
      <c r="Q127" s="4"/>
    </row>
    <row r="128" spans="13:17" x14ac:dyDescent="0.2">
      <c r="M128" s="27"/>
      <c r="N128" s="27"/>
      <c r="P128" s="4"/>
      <c r="Q128" s="4"/>
    </row>
    <row r="129" spans="13:17" x14ac:dyDescent="0.2">
      <c r="M129" s="27"/>
      <c r="N129" s="27"/>
      <c r="P129" s="4"/>
      <c r="Q129" s="4"/>
    </row>
    <row r="130" spans="13:17" x14ac:dyDescent="0.2">
      <c r="M130" s="27"/>
      <c r="N130" s="27"/>
      <c r="P130" s="4"/>
      <c r="Q130" s="4"/>
    </row>
    <row r="131" spans="13:17" x14ac:dyDescent="0.2">
      <c r="M131" s="27"/>
      <c r="N131" s="27"/>
      <c r="P131" s="4"/>
      <c r="Q131" s="4"/>
    </row>
    <row r="132" spans="13:17" x14ac:dyDescent="0.2">
      <c r="M132" s="27"/>
      <c r="N132" s="27"/>
      <c r="P132" s="4"/>
      <c r="Q132" s="4"/>
    </row>
    <row r="133" spans="13:17" x14ac:dyDescent="0.2">
      <c r="M133" s="27"/>
      <c r="N133" s="27"/>
      <c r="P133" s="4"/>
      <c r="Q133" s="4"/>
    </row>
    <row r="134" spans="13:17" x14ac:dyDescent="0.2">
      <c r="M134" s="27"/>
      <c r="N134" s="27"/>
      <c r="P134" s="4"/>
      <c r="Q134" s="4"/>
    </row>
    <row r="135" spans="13:17" x14ac:dyDescent="0.2">
      <c r="M135" s="27"/>
      <c r="N135" s="27"/>
      <c r="P135" s="4"/>
      <c r="Q135" s="4"/>
    </row>
    <row r="136" spans="13:17" x14ac:dyDescent="0.2">
      <c r="M136" s="27"/>
      <c r="N136" s="27"/>
      <c r="P136" s="4"/>
      <c r="Q136" s="4"/>
    </row>
    <row r="137" spans="13:17" x14ac:dyDescent="0.2">
      <c r="M137" s="27"/>
      <c r="N137" s="27"/>
      <c r="P137" s="4"/>
      <c r="Q137" s="4"/>
    </row>
    <row r="138" spans="13:17" x14ac:dyDescent="0.2">
      <c r="M138" s="27"/>
      <c r="N138" s="27"/>
      <c r="P138" s="4"/>
      <c r="Q138" s="4"/>
    </row>
    <row r="139" spans="13:17" x14ac:dyDescent="0.2">
      <c r="M139" s="27"/>
      <c r="N139" s="27"/>
      <c r="P139" s="4"/>
      <c r="Q139" s="4"/>
    </row>
    <row r="140" spans="13:17" x14ac:dyDescent="0.2">
      <c r="M140" s="27"/>
      <c r="N140" s="27"/>
      <c r="P140" s="4"/>
      <c r="Q140" s="4"/>
    </row>
    <row r="141" spans="13:17" x14ac:dyDescent="0.2">
      <c r="M141" s="27"/>
      <c r="N141" s="27"/>
      <c r="P141" s="4"/>
      <c r="Q141" s="4"/>
    </row>
    <row r="142" spans="13:17" x14ac:dyDescent="0.2">
      <c r="M142" s="27"/>
      <c r="N142" s="27"/>
      <c r="P142" s="4"/>
      <c r="Q142" s="4"/>
    </row>
    <row r="143" spans="13:17" x14ac:dyDescent="0.2">
      <c r="M143" s="27"/>
      <c r="N143" s="27"/>
      <c r="P143" s="4"/>
      <c r="Q143" s="4"/>
    </row>
    <row r="144" spans="13:17" x14ac:dyDescent="0.2">
      <c r="M144" s="27"/>
      <c r="N144" s="27"/>
      <c r="P144" s="4"/>
      <c r="Q144" s="4"/>
    </row>
    <row r="145" spans="13:17" x14ac:dyDescent="0.2">
      <c r="M145" s="27"/>
      <c r="N145" s="27"/>
      <c r="P145" s="4"/>
      <c r="Q145" s="4"/>
    </row>
    <row r="146" spans="13:17" x14ac:dyDescent="0.2">
      <c r="M146" s="27"/>
      <c r="N146" s="27"/>
      <c r="P146" s="4"/>
      <c r="Q146" s="4"/>
    </row>
    <row r="147" spans="13:17" x14ac:dyDescent="0.2">
      <c r="M147" s="27"/>
      <c r="N147" s="27"/>
      <c r="P147" s="4"/>
      <c r="Q147" s="4"/>
    </row>
    <row r="148" spans="13:17" x14ac:dyDescent="0.2">
      <c r="M148" s="27"/>
      <c r="N148" s="27"/>
      <c r="P148" s="4"/>
      <c r="Q148" s="4"/>
    </row>
    <row r="149" spans="13:17" x14ac:dyDescent="0.2">
      <c r="M149" s="27"/>
      <c r="N149" s="27"/>
      <c r="P149" s="4"/>
      <c r="Q149" s="4"/>
    </row>
    <row r="150" spans="13:17" x14ac:dyDescent="0.2">
      <c r="M150" s="27"/>
      <c r="N150" s="27"/>
      <c r="P150" s="4"/>
      <c r="Q150" s="4"/>
    </row>
    <row r="151" spans="13:17" x14ac:dyDescent="0.2">
      <c r="M151" s="27"/>
      <c r="N151" s="27"/>
      <c r="P151" s="4"/>
      <c r="Q151" s="4"/>
    </row>
    <row r="152" spans="13:17" x14ac:dyDescent="0.2">
      <c r="M152" s="27"/>
      <c r="N152" s="27"/>
      <c r="P152" s="4"/>
      <c r="Q152" s="4"/>
    </row>
    <row r="153" spans="13:17" x14ac:dyDescent="0.2">
      <c r="M153" s="27"/>
      <c r="N153" s="27"/>
      <c r="P153" s="4"/>
      <c r="Q153" s="4"/>
    </row>
    <row r="154" spans="13:17" x14ac:dyDescent="0.2">
      <c r="M154" s="27"/>
      <c r="N154" s="27"/>
      <c r="P154" s="4"/>
      <c r="Q154" s="4"/>
    </row>
    <row r="155" spans="13:17" x14ac:dyDescent="0.2">
      <c r="M155" s="27"/>
      <c r="N155" s="27"/>
      <c r="P155" s="4"/>
      <c r="Q155" s="4"/>
    </row>
    <row r="156" spans="13:17" x14ac:dyDescent="0.2">
      <c r="M156" s="27"/>
      <c r="N156" s="27"/>
      <c r="P156" s="4"/>
      <c r="Q156" s="4"/>
    </row>
    <row r="157" spans="13:17" x14ac:dyDescent="0.2">
      <c r="M157" s="27"/>
      <c r="N157" s="27"/>
      <c r="P157" s="4"/>
      <c r="Q157" s="4"/>
    </row>
    <row r="158" spans="13:17" x14ac:dyDescent="0.2">
      <c r="M158" s="27"/>
      <c r="N158" s="27"/>
      <c r="P158" s="4"/>
      <c r="Q158" s="4"/>
    </row>
    <row r="159" spans="13:17" x14ac:dyDescent="0.2">
      <c r="M159" s="27"/>
      <c r="N159" s="27"/>
      <c r="P159" s="4"/>
      <c r="Q159" s="4"/>
    </row>
    <row r="160" spans="13:17" x14ac:dyDescent="0.2">
      <c r="M160" s="27"/>
      <c r="N160" s="27"/>
      <c r="P160" s="4"/>
      <c r="Q160" s="4"/>
    </row>
    <row r="161" spans="13:17" x14ac:dyDescent="0.2">
      <c r="M161" s="27"/>
      <c r="N161" s="27"/>
      <c r="P161" s="4"/>
      <c r="Q161" s="4"/>
    </row>
    <row r="162" spans="13:17" x14ac:dyDescent="0.2">
      <c r="M162" s="27"/>
      <c r="N162" s="27"/>
      <c r="P162" s="4"/>
      <c r="Q162" s="4"/>
    </row>
    <row r="163" spans="13:17" x14ac:dyDescent="0.2">
      <c r="M163" s="27"/>
      <c r="N163" s="27"/>
      <c r="P163" s="4"/>
      <c r="Q163" s="4"/>
    </row>
    <row r="164" spans="13:17" x14ac:dyDescent="0.2">
      <c r="M164" s="27"/>
      <c r="N164" s="27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AH9:AH14"/>
    <mergeCell ref="S9:S14"/>
    <mergeCell ref="L9:L14"/>
    <mergeCell ref="X7:AN7"/>
    <mergeCell ref="N88:W88"/>
    <mergeCell ref="X88:AN88"/>
    <mergeCell ref="AC9:AC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AN9:AN14"/>
    <mergeCell ref="AI9:AI14"/>
    <mergeCell ref="AJ9:AJ14"/>
    <mergeCell ref="AK9:AK14"/>
    <mergeCell ref="AL9:AL14"/>
    <mergeCell ref="AM9:AM14"/>
    <mergeCell ref="AE9:AE14"/>
    <mergeCell ref="AF9:AF14"/>
    <mergeCell ref="AG9:AG14"/>
    <mergeCell ref="T9:T14"/>
    <mergeCell ref="M9:M14"/>
    <mergeCell ref="N9:N14"/>
    <mergeCell ref="X9:X14"/>
    <mergeCell ref="Y9:Y14"/>
    <mergeCell ref="Z9:Z14"/>
    <mergeCell ref="AA9:AA14"/>
    <mergeCell ref="AB9:AB14"/>
    <mergeCell ref="AD9:AD14"/>
    <mergeCell ref="O9:O14"/>
  </mergeCells>
  <phoneticPr fontId="0" type="noConversion"/>
  <printOptions horizontalCentered="1"/>
  <pageMargins left="0.1" right="0.1" top="0.5" bottom="0.5" header="0.5" footer="0.5"/>
  <pageSetup paperSize="5" scale="76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8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DXV2RQSVUS77-2982-2945</_dlc_DocId>
    <_dlc_DocIdUrl xmlns="035e97a8-7486-4082-94c4-ab983c563e82">
      <Url>http://treassp/taxation/propadmin/_layouts/DocIdRedir.aspx?ID=DXV2RQSVUS77-2982-2945</Url>
      <Description>DXV2RQSVUS77-2982-2945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15098B-279E-4816-BBB4-2D5BDE92C57B}"/>
</file>

<file path=customXml/itemProps2.xml><?xml version="1.0" encoding="utf-8"?>
<ds:datastoreItem xmlns:ds="http://schemas.openxmlformats.org/officeDocument/2006/customXml" ds:itemID="{EBEA9F54-5E18-474C-9F65-07CC29762EC0}"/>
</file>

<file path=customXml/itemProps3.xml><?xml version="1.0" encoding="utf-8"?>
<ds:datastoreItem xmlns:ds="http://schemas.openxmlformats.org/officeDocument/2006/customXml" ds:itemID="{10BC0FB0-E921-4D44-BF71-0A03BAB22FD1}"/>
</file>

<file path=customXml/itemProps4.xml><?xml version="1.0" encoding="utf-8"?>
<ds:datastoreItem xmlns:ds="http://schemas.openxmlformats.org/officeDocument/2006/customXml" ds:itemID="{B15B13B8-C6A6-468A-90A5-A6C92270B4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Property Administration</dc:creator>
  <cp:lastModifiedBy>Michael Buffett</cp:lastModifiedBy>
  <cp:lastPrinted>2012-03-05T17:51:13Z</cp:lastPrinted>
  <dcterms:created xsi:type="dcterms:W3CDTF">2002-01-15T13:54:18Z</dcterms:created>
  <dcterms:modified xsi:type="dcterms:W3CDTF">2020-06-16T13:28:40Z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c25a12ae-1223-4f3c-b74c-fad6d884fefb</vt:lpwstr>
  </property>
</Properties>
</file>