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ytbuff\Desktop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<sst xmlns="http://schemas.openxmlformats.org/spreadsheetml/2006/main" count="160" uniqueCount="129">
  <si>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</si>
  <si>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</si>
  <si>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</si>
  <si>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</si>
  <si>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</si>
  <si>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</si>
  <si>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</si>
  <si>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</si>
  <si>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</si>
  <si>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</si>
  <si>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</si>
  <si>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</si>
  <si>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</si>
  <si>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</si>
  <si>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</si>
  <si>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</si>
  <si>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</si>
  <si>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</si>
  <si>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</si>
  <si>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</si>
  <si>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</si>
  <si>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</si>
  <si>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</si>
  <si>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</si>
  <si>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</si>
  <si>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</si>
  <si>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</si>
  <si>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</si>
  <si>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</si>
  <si>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</si>
  <si>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</si>
  <si>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</si>
  <si>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</si>
  <si>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</si>
  <si>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</si>
  <si>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</si>
  <si>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</si>
  <si>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</si>
  <si>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</si>
  <si>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</si>
  <si>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</si>
  <si>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</si>
  <si>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</si>
  <si>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</si>
  <si>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</si>
  <si>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</si>
  <si>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</si>
  <si>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</si>
  <si>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</si>
  <si>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</si>
  <si>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</si>
  <si>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</si>
  <si>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</si>
  <si>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</si>
  <si>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</si>
  <si>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</si>
  <si>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</si>
  <si>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</si>
  <si>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</si>
  <si>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</si>
  <si>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</si>
  <si>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</si>
  <si>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</si>
  <si>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</si>
  <si>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</si>
  <si>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</si>
  <si>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</si>
  <si>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</si>
  <si>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</si>
  <si>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</si>
  <si>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</si>
  <si>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</si>
  <si>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</si>
  <si>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</si>
  <si>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</si>
  <si>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</si>
  <si>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</si>
  <si>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</si>
  <si>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</si>
  <si>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</si>
  <si>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</si>
  <si>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</si>
  <si>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</si>
  <si>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</si>
  <si>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</si>
  <si>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</si>
  <si>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</si>
  <si>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</si>
  <si>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</si>
  <si>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</si>
  <si>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</si>
  <si>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</si>
  <si>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</si>
  <si>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</si>
  <si>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</si>
  <si>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</si>
  <si>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</si>
  <si>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</si>
  <si>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</si>
  <si>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FAIRFIELD TWP</t>
  </si>
  <si>
    <t>GLEN RIDGE TWP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</si>
  <si>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</si>
  <si>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</si>
  <si>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</si>
  <si>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</si>
  <si>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</si>
  <si>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</si>
  <si>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</si>
  <si>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</si>
  <si>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</si>
  <si>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</si>
  <si>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</si>
  <si>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</si>
  <si>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</si>
  <si>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</si>
  <si>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</si>
  <si>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</si>
  <si>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</si>
  <si>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</si>
  <si>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</si>
  <si>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</si>
  <si>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</si>
  <si>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</si>
  <si>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</si>
  <si>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</si>
  <si>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</si>
  <si>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EL</t>
  </si>
  <si>
    <t>R</t>
  </si>
  <si>
    <t>Final Equalization Table, County of Essex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</si>
</sst>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43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7" fontId="0" fillId="0" borderId="2" xfId="1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4" fontId="0" fillId="0" borderId="0" xfId="0" applyNumberFormat="1" applyFill="1" applyAlignment="1">
      <alignment horizontal="right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0" fillId="0" borderId="0" xfId="0" applyFill="1"/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 applyAlignment="1">
      <alignment horizontal="right"/>
    </xf>
    <xf numFmtId="4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3" fontId="0" fillId="0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56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4.7109375" style="3" customWidth="1"/>
    <col min="24" max="27" width="11" style="3" customWidth="1"/>
    <col min="28" max="28" width="11.28515625" style="3" customWidth="1"/>
    <col min="29" max="29" width="10.42578125" style="3" customWidth="1"/>
    <col min="30" max="30" width="11.710937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3" ht="15" x14ac:dyDescent="0.2">
      <c r="G2" s="18"/>
      <c r="H2" s="25" t="s">
        <v>128</v>
      </c>
      <c r="P2" s="3" t="str">
        <f>H2</f>
        <v>Final Equalization Table, County of Essex for the year 2024</v>
      </c>
      <c r="AD2" s="3" t="str">
        <f>H2</f>
        <v>Final Equalization Table, County of Essex for the year 2024</v>
      </c>
    </row>
    <row r="5" spans="1:43" ht="27.6" customHeight="1" x14ac:dyDescent="0.2">
      <c r="E5" s="29" t="s">
        <v>6</v>
      </c>
      <c r="F5" s="29"/>
      <c r="G5" s="29"/>
      <c r="H5" s="29"/>
      <c r="I5" s="28" t="s">
        <v>70</v>
      </c>
      <c r="J5" s="28"/>
      <c r="K5" s="28"/>
      <c r="L5" s="28"/>
      <c r="M5" s="28"/>
      <c r="N5" s="29" t="s">
        <v>47</v>
      </c>
      <c r="O5" s="29"/>
      <c r="P5" s="29"/>
      <c r="Q5" s="29"/>
      <c r="R5" s="29"/>
      <c r="S5" s="28" t="s">
        <v>48</v>
      </c>
      <c r="T5" s="28"/>
      <c r="U5" s="28"/>
      <c r="V5" s="28" t="s">
        <v>30</v>
      </c>
      <c r="W5" s="28" t="s">
        <v>49</v>
      </c>
    </row>
    <row r="6" spans="1:43" ht="28.15" customHeight="1" x14ac:dyDescent="0.2">
      <c r="E6" s="29"/>
      <c r="F6" s="29"/>
      <c r="G6" s="29"/>
      <c r="H6" s="29"/>
      <c r="I6" s="28"/>
      <c r="J6" s="28"/>
      <c r="K6" s="28"/>
      <c r="L6" s="28"/>
      <c r="M6" s="28"/>
      <c r="N6" s="29"/>
      <c r="O6" s="29"/>
      <c r="P6" s="29"/>
      <c r="Q6" s="29"/>
      <c r="R6" s="29"/>
      <c r="S6" s="28"/>
      <c r="T6" s="28"/>
      <c r="U6" s="28"/>
      <c r="V6" s="28"/>
      <c r="W6" s="28"/>
    </row>
    <row r="7" spans="1:43" ht="12.75" customHeight="1" x14ac:dyDescent="0.2">
      <c r="E7" s="29"/>
      <c r="F7" s="29"/>
      <c r="G7" s="29"/>
      <c r="H7" s="29"/>
      <c r="I7" s="28"/>
      <c r="J7" s="28"/>
      <c r="K7" s="28"/>
      <c r="L7" s="28"/>
      <c r="M7" s="28"/>
      <c r="N7" s="29"/>
      <c r="O7" s="29"/>
      <c r="P7" s="29"/>
      <c r="Q7" s="29"/>
      <c r="R7" s="29"/>
      <c r="S7" s="28"/>
      <c r="T7" s="28"/>
      <c r="U7" s="28"/>
      <c r="V7" s="28"/>
      <c r="W7" s="28"/>
      <c r="X7" s="33" t="s">
        <v>46</v>
      </c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5"/>
    </row>
    <row r="8" spans="1:43" x14ac:dyDescent="0.2"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5" t="s">
        <v>26</v>
      </c>
      <c r="T8" s="15" t="s">
        <v>27</v>
      </c>
      <c r="U8" s="15" t="s">
        <v>28</v>
      </c>
      <c r="V8" s="15">
        <v>5</v>
      </c>
      <c r="W8" s="15">
        <v>6</v>
      </c>
      <c r="X8" s="13" t="s">
        <v>32</v>
      </c>
      <c r="Y8" s="13" t="s">
        <v>33</v>
      </c>
      <c r="Z8" s="13" t="s">
        <v>34</v>
      </c>
      <c r="AA8" s="13" t="s">
        <v>35</v>
      </c>
      <c r="AB8" s="13" t="s">
        <v>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40</v>
      </c>
      <c r="AH8" s="13" t="s">
        <v>41</v>
      </c>
      <c r="AI8" s="13" t="s">
        <v>42</v>
      </c>
      <c r="AJ8" s="23" t="s">
        <v>43</v>
      </c>
      <c r="AK8" s="24" t="s">
        <v>88</v>
      </c>
      <c r="AL8" s="24" t="s">
        <v>117</v>
      </c>
      <c r="AM8" s="24" t="s">
        <v>118</v>
      </c>
      <c r="AN8" s="24" t="s">
        <v>119</v>
      </c>
    </row>
    <row r="9" spans="1:43" s="5" customFormat="1" ht="13.15" customHeight="1" x14ac:dyDescent="0.2">
      <c r="B9" s="6"/>
      <c r="C9" s="26" t="s">
        <v>44</v>
      </c>
      <c r="D9" s="27" t="s">
        <v>45</v>
      </c>
      <c r="E9" s="32" t="s">
        <v>31</v>
      </c>
      <c r="F9" s="28" t="s">
        <v>8</v>
      </c>
      <c r="G9" s="28" t="s">
        <v>50</v>
      </c>
      <c r="H9" s="28" t="s">
        <v>51</v>
      </c>
      <c r="I9" s="28" t="s">
        <v>7</v>
      </c>
      <c r="J9" s="30" t="s">
        <v>11</v>
      </c>
      <c r="K9" s="28" t="s">
        <v>56</v>
      </c>
      <c r="L9" s="28" t="s">
        <v>52</v>
      </c>
      <c r="M9" s="28" t="s">
        <v>115</v>
      </c>
      <c r="N9" s="28" t="s">
        <v>53</v>
      </c>
      <c r="O9" s="28" t="s">
        <v>9</v>
      </c>
      <c r="P9" s="28" t="s">
        <v>57</v>
      </c>
      <c r="Q9" s="28" t="s">
        <v>58</v>
      </c>
      <c r="R9" s="28" t="s">
        <v>54</v>
      </c>
      <c r="S9" s="28" t="s">
        <v>7</v>
      </c>
      <c r="T9" s="28" t="s">
        <v>10</v>
      </c>
      <c r="U9" s="28" t="s">
        <v>59</v>
      </c>
      <c r="V9" s="28" t="s">
        <v>91</v>
      </c>
      <c r="W9" s="28" t="s">
        <v>55</v>
      </c>
      <c r="X9" s="28" t="s">
        <v>60</v>
      </c>
      <c r="Y9" s="28" t="s">
        <v>120</v>
      </c>
      <c r="Z9" s="28" t="s">
        <v>69</v>
      </c>
      <c r="AA9" s="28" t="s">
        <v>68</v>
      </c>
      <c r="AB9" s="30" t="s">
        <v>121</v>
      </c>
      <c r="AC9" s="28" t="s">
        <v>116</v>
      </c>
      <c r="AD9" s="30" t="s">
        <v>122</v>
      </c>
      <c r="AE9" s="30" t="s">
        <v>123</v>
      </c>
      <c r="AF9" s="30" t="s">
        <v>124</v>
      </c>
      <c r="AG9" s="28" t="s">
        <v>62</v>
      </c>
      <c r="AH9" s="28" t="s">
        <v>61</v>
      </c>
      <c r="AI9" s="28" t="s">
        <v>64</v>
      </c>
      <c r="AJ9" s="28" t="s">
        <v>63</v>
      </c>
      <c r="AK9" s="36" t="s">
        <v>65</v>
      </c>
      <c r="AL9" s="36" t="s">
        <v>66</v>
      </c>
      <c r="AM9" s="36" t="s">
        <v>67</v>
      </c>
      <c r="AN9" s="36" t="s">
        <v>125</v>
      </c>
    </row>
    <row r="10" spans="1:43" s="5" customFormat="1" x14ac:dyDescent="0.2">
      <c r="B10" s="6"/>
      <c r="C10" s="26"/>
      <c r="D10" s="27"/>
      <c r="E10" s="32"/>
      <c r="F10" s="28"/>
      <c r="G10" s="28"/>
      <c r="H10" s="28"/>
      <c r="I10" s="28"/>
      <c r="J10" s="31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31"/>
      <c r="AC10" s="28"/>
      <c r="AD10" s="31"/>
      <c r="AE10" s="31"/>
      <c r="AF10" s="31"/>
      <c r="AG10" s="28"/>
      <c r="AH10" s="28"/>
      <c r="AI10" s="28"/>
      <c r="AJ10" s="28"/>
      <c r="AK10" s="28"/>
      <c r="AL10" s="28"/>
      <c r="AM10" s="28"/>
      <c r="AN10" s="28"/>
    </row>
    <row r="11" spans="1:43" s="5" customFormat="1" ht="55.9" customHeight="1" x14ac:dyDescent="0.2">
      <c r="B11" s="6"/>
      <c r="C11" s="26"/>
      <c r="D11" s="27"/>
      <c r="E11" s="32"/>
      <c r="F11" s="28"/>
      <c r="G11" s="28"/>
      <c r="H11" s="28"/>
      <c r="I11" s="28"/>
      <c r="J11" s="31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31"/>
      <c r="AC11" s="28"/>
      <c r="AD11" s="31"/>
      <c r="AE11" s="31"/>
      <c r="AF11" s="31"/>
      <c r="AG11" s="28"/>
      <c r="AH11" s="28"/>
      <c r="AI11" s="28"/>
      <c r="AJ11" s="28"/>
      <c r="AK11" s="28"/>
      <c r="AL11" s="28"/>
      <c r="AM11" s="28"/>
      <c r="AN11" s="28"/>
    </row>
    <row r="12" spans="1:43" s="5" customFormat="1" x14ac:dyDescent="0.2">
      <c r="B12" s="6"/>
      <c r="C12" s="26"/>
      <c r="D12" s="27"/>
      <c r="E12" s="32"/>
      <c r="F12" s="28"/>
      <c r="G12" s="28"/>
      <c r="H12" s="28"/>
      <c r="I12" s="28"/>
      <c r="J12" s="31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31"/>
      <c r="AC12" s="28"/>
      <c r="AD12" s="31"/>
      <c r="AE12" s="31"/>
      <c r="AF12" s="31"/>
      <c r="AG12" s="28"/>
      <c r="AH12" s="28"/>
      <c r="AI12" s="28"/>
      <c r="AJ12" s="28"/>
      <c r="AK12" s="28"/>
      <c r="AL12" s="28"/>
      <c r="AM12" s="28"/>
      <c r="AN12" s="28"/>
    </row>
    <row r="13" spans="1:43" s="5" customFormat="1" x14ac:dyDescent="0.2">
      <c r="B13" s="6"/>
      <c r="C13" s="26"/>
      <c r="D13" s="27"/>
      <c r="E13" s="32"/>
      <c r="F13" s="28"/>
      <c r="G13" s="28"/>
      <c r="H13" s="28"/>
      <c r="I13" s="28"/>
      <c r="J13" s="3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31"/>
      <c r="AC13" s="28"/>
      <c r="AD13" s="31"/>
      <c r="AE13" s="31"/>
      <c r="AF13" s="31"/>
      <c r="AG13" s="28"/>
      <c r="AH13" s="28"/>
      <c r="AI13" s="28"/>
      <c r="AJ13" s="28"/>
      <c r="AK13" s="28"/>
      <c r="AL13" s="28"/>
      <c r="AM13" s="28"/>
      <c r="AN13" s="28"/>
    </row>
    <row r="14" spans="1:43" s="5" customFormat="1" x14ac:dyDescent="0.2">
      <c r="B14" s="6"/>
      <c r="C14" s="26"/>
      <c r="D14" s="27"/>
      <c r="E14" s="32"/>
      <c r="F14" s="28"/>
      <c r="G14" s="28"/>
      <c r="H14" s="28"/>
      <c r="I14" s="28"/>
      <c r="J14" s="16" t="s">
        <v>92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36"/>
      <c r="AC14" s="28"/>
      <c r="AD14" s="36"/>
      <c r="AE14" s="36"/>
      <c r="AF14" s="36"/>
      <c r="AG14" s="28"/>
      <c r="AH14" s="28"/>
      <c r="AI14" s="28"/>
      <c r="AJ14" s="28"/>
      <c r="AK14" s="28"/>
      <c r="AL14" s="28"/>
      <c r="AM14" s="28"/>
      <c r="AN14" s="28"/>
    </row>
    <row r="15" spans="1:43" s="5" customFormat="1" x14ac:dyDescent="0.2">
      <c r="A15" s="22" t="s">
        <v>86</v>
      </c>
      <c r="B15" s="12" t="s">
        <v>0</v>
      </c>
      <c r="C15" s="20" t="s">
        <v>126</v>
      </c>
      <c r="D15" s="21" t="s">
        <v>93</v>
      </c>
      <c r="E15" s="37">
        <v>3125163100</v>
      </c>
      <c r="F15" s="38">
        <v>73.94</v>
      </c>
      <c r="G15" s="39">
        <v>4226620367.8658376</v>
      </c>
      <c r="H15" s="40">
        <v>1101457267.8658376</v>
      </c>
      <c r="I15" s="39">
        <v>5431700</v>
      </c>
      <c r="J15" s="41">
        <v>73.94</v>
      </c>
      <c r="K15" s="40">
        <v>7346091</v>
      </c>
      <c r="L15" s="39">
        <v>5431700</v>
      </c>
      <c r="M15" s="40">
        <v>0</v>
      </c>
      <c r="N15" s="42">
        <v>910853.85</v>
      </c>
      <c r="O15" s="43">
        <v>3.9140000000000001</v>
      </c>
      <c r="P15" s="44">
        <v>23271687.530000001</v>
      </c>
      <c r="Q15" s="38">
        <v>81.98</v>
      </c>
      <c r="R15" s="40">
        <v>28387030</v>
      </c>
      <c r="S15" s="45">
        <v>0</v>
      </c>
      <c r="T15" s="38">
        <v>73.94</v>
      </c>
      <c r="U15" s="45">
        <v>0</v>
      </c>
      <c r="V15" s="45">
        <v>2222300</v>
      </c>
      <c r="W15" s="40">
        <v>1132066597.8658376</v>
      </c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>
        <v>113900</v>
      </c>
      <c r="AJ15" s="46"/>
      <c r="AK15" s="46"/>
      <c r="AL15" s="46"/>
      <c r="AM15" s="46"/>
      <c r="AN15" s="39">
        <v>113900</v>
      </c>
      <c r="AO15" s="47"/>
      <c r="AP15" s="47"/>
      <c r="AQ15" s="47"/>
    </row>
    <row r="16" spans="1:43" s="5" customFormat="1" x14ac:dyDescent="0.2">
      <c r="A16" s="22" t="s">
        <v>86</v>
      </c>
      <c r="B16" s="12" t="s">
        <v>1</v>
      </c>
      <c r="C16" s="20" t="s">
        <v>126</v>
      </c>
      <c r="D16" s="21" t="s">
        <v>94</v>
      </c>
      <c r="E16" s="37">
        <v>5308284200</v>
      </c>
      <c r="F16" s="38">
        <v>77.349999999999994</v>
      </c>
      <c r="G16" s="39">
        <v>6862681577.2462826</v>
      </c>
      <c r="H16" s="40">
        <v>1554397377.2462826</v>
      </c>
      <c r="I16" s="39">
        <v>6578200</v>
      </c>
      <c r="J16" s="41">
        <v>77.349999999999994</v>
      </c>
      <c r="K16" s="40">
        <v>8504460</v>
      </c>
      <c r="L16" s="39">
        <v>6578200</v>
      </c>
      <c r="M16" s="40">
        <v>0</v>
      </c>
      <c r="N16" s="42">
        <v>1039063.14</v>
      </c>
      <c r="O16" s="43">
        <v>3.2679999999999998</v>
      </c>
      <c r="P16" s="44">
        <v>31795077.719999999</v>
      </c>
      <c r="Q16" s="38">
        <v>85.89</v>
      </c>
      <c r="R16" s="40">
        <v>37018370</v>
      </c>
      <c r="S16" s="45">
        <v>0</v>
      </c>
      <c r="T16" s="38">
        <v>77.349999999999994</v>
      </c>
      <c r="U16" s="45">
        <v>0</v>
      </c>
      <c r="V16" s="45">
        <v>19049600</v>
      </c>
      <c r="W16" s="40">
        <v>1610465347.2462826</v>
      </c>
      <c r="X16" s="46"/>
      <c r="Y16" s="46"/>
      <c r="Z16" s="46"/>
      <c r="AA16" s="46"/>
      <c r="AB16" s="46"/>
      <c r="AC16" s="46"/>
      <c r="AD16" s="46"/>
      <c r="AE16" s="46"/>
      <c r="AF16" s="46"/>
      <c r="AG16" s="46">
        <v>31100</v>
      </c>
      <c r="AH16" s="46">
        <v>2261700</v>
      </c>
      <c r="AI16" s="46"/>
      <c r="AJ16" s="46"/>
      <c r="AK16" s="46"/>
      <c r="AL16" s="46"/>
      <c r="AM16" s="46"/>
      <c r="AN16" s="39">
        <v>2292800</v>
      </c>
      <c r="AO16" s="47"/>
      <c r="AP16" s="47"/>
      <c r="AQ16" s="47"/>
    </row>
    <row r="17" spans="1:43" s="5" customFormat="1" x14ac:dyDescent="0.2">
      <c r="A17" s="22" t="s">
        <v>86</v>
      </c>
      <c r="B17" s="12" t="s">
        <v>2</v>
      </c>
      <c r="C17" s="20"/>
      <c r="D17" s="21" t="s">
        <v>95</v>
      </c>
      <c r="E17" s="37">
        <v>1052116900</v>
      </c>
      <c r="F17" s="38">
        <v>73.540000000000006</v>
      </c>
      <c r="G17" s="39">
        <v>1430672967.0927384</v>
      </c>
      <c r="H17" s="40">
        <v>378556067.09273839</v>
      </c>
      <c r="I17" s="39">
        <v>0</v>
      </c>
      <c r="J17" s="41">
        <v>73.540000000000006</v>
      </c>
      <c r="K17" s="40">
        <v>0</v>
      </c>
      <c r="L17" s="39">
        <v>0</v>
      </c>
      <c r="M17" s="40">
        <v>0</v>
      </c>
      <c r="N17" s="42">
        <v>123074.37</v>
      </c>
      <c r="O17" s="43">
        <v>3.1019999999999999</v>
      </c>
      <c r="P17" s="44">
        <v>3967581.23</v>
      </c>
      <c r="Q17" s="38">
        <v>77.58</v>
      </c>
      <c r="R17" s="40">
        <v>5114180</v>
      </c>
      <c r="S17" s="45">
        <v>0</v>
      </c>
      <c r="T17" s="38">
        <v>73.540000000000006</v>
      </c>
      <c r="U17" s="45">
        <v>0</v>
      </c>
      <c r="V17" s="45">
        <v>0</v>
      </c>
      <c r="W17" s="40">
        <v>383670247.09273839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39">
        <v>0</v>
      </c>
      <c r="AO17" s="47"/>
      <c r="AP17" s="47"/>
      <c r="AQ17" s="47"/>
    </row>
    <row r="18" spans="1:43" s="5" customFormat="1" x14ac:dyDescent="0.2">
      <c r="A18" s="22" t="s">
        <v>86</v>
      </c>
      <c r="B18" s="12" t="s">
        <v>3</v>
      </c>
      <c r="C18" s="20"/>
      <c r="D18" s="21" t="s">
        <v>96</v>
      </c>
      <c r="E18" s="37">
        <v>2259524000</v>
      </c>
      <c r="F18" s="38">
        <v>80.38</v>
      </c>
      <c r="G18" s="39">
        <v>2811052500.6220455</v>
      </c>
      <c r="H18" s="40">
        <v>551528500.62204552</v>
      </c>
      <c r="I18" s="39">
        <v>1521100</v>
      </c>
      <c r="J18" s="41">
        <v>80.38</v>
      </c>
      <c r="K18" s="40">
        <v>1892386</v>
      </c>
      <c r="L18" s="39">
        <v>1521100</v>
      </c>
      <c r="M18" s="40">
        <v>0</v>
      </c>
      <c r="N18" s="42">
        <v>169251.19</v>
      </c>
      <c r="O18" s="43">
        <v>2.5299999999999998</v>
      </c>
      <c r="P18" s="44">
        <v>6689770.3499999996</v>
      </c>
      <c r="Q18" s="38">
        <v>83.82</v>
      </c>
      <c r="R18" s="40">
        <v>7981115</v>
      </c>
      <c r="S18" s="45">
        <v>0</v>
      </c>
      <c r="T18" s="38">
        <v>80.38</v>
      </c>
      <c r="U18" s="45">
        <v>0</v>
      </c>
      <c r="V18" s="45">
        <v>0</v>
      </c>
      <c r="W18" s="40">
        <v>559509615.62204552</v>
      </c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39">
        <v>0</v>
      </c>
      <c r="AO18" s="47"/>
      <c r="AP18" s="47"/>
      <c r="AQ18" s="47"/>
    </row>
    <row r="19" spans="1:43" s="5" customFormat="1" x14ac:dyDescent="0.2">
      <c r="A19" s="22" t="s">
        <v>86</v>
      </c>
      <c r="B19" s="12" t="s">
        <v>4</v>
      </c>
      <c r="C19" s="20" t="s">
        <v>5</v>
      </c>
      <c r="D19" s="21" t="s">
        <v>97</v>
      </c>
      <c r="E19" s="37">
        <v>4790276470</v>
      </c>
      <c r="F19" s="38">
        <v>92.800000000000011</v>
      </c>
      <c r="G19" s="39">
        <v>5161935851.2931023</v>
      </c>
      <c r="H19" s="40">
        <v>371659381.29310226</v>
      </c>
      <c r="I19" s="39">
        <v>900</v>
      </c>
      <c r="J19" s="41">
        <v>92.800000000000011</v>
      </c>
      <c r="K19" s="40">
        <v>970</v>
      </c>
      <c r="L19" s="39">
        <v>900</v>
      </c>
      <c r="M19" s="40">
        <v>0</v>
      </c>
      <c r="N19" s="42">
        <v>1418776.79</v>
      </c>
      <c r="O19" s="43">
        <v>3.1680000000000001</v>
      </c>
      <c r="P19" s="44">
        <v>44784620.890000001</v>
      </c>
      <c r="Q19" s="38">
        <v>96.61</v>
      </c>
      <c r="R19" s="40">
        <v>46356092</v>
      </c>
      <c r="S19" s="45">
        <v>0</v>
      </c>
      <c r="T19" s="38">
        <v>92.800000000000011</v>
      </c>
      <c r="U19" s="45">
        <v>0</v>
      </c>
      <c r="V19" s="45">
        <v>0</v>
      </c>
      <c r="W19" s="40">
        <v>418015473.29310226</v>
      </c>
      <c r="X19" s="46"/>
      <c r="Y19" s="46"/>
      <c r="Z19" s="46"/>
      <c r="AA19" s="46"/>
      <c r="AB19" s="46"/>
      <c r="AC19" s="46"/>
      <c r="AD19" s="46"/>
      <c r="AE19" s="46"/>
      <c r="AF19" s="46"/>
      <c r="AG19" s="46">
        <v>499280</v>
      </c>
      <c r="AH19" s="46">
        <v>868400</v>
      </c>
      <c r="AI19" s="46">
        <v>2946750</v>
      </c>
      <c r="AJ19" s="46">
        <v>1394000</v>
      </c>
      <c r="AK19" s="46">
        <v>10716100</v>
      </c>
      <c r="AL19" s="46">
        <v>1308400</v>
      </c>
      <c r="AM19" s="46"/>
      <c r="AN19" s="39">
        <v>17732930</v>
      </c>
      <c r="AO19" s="47"/>
      <c r="AP19" s="47"/>
      <c r="AQ19" s="47"/>
    </row>
    <row r="20" spans="1:43" s="5" customFormat="1" x14ac:dyDescent="0.2">
      <c r="A20" s="22" t="s">
        <v>86</v>
      </c>
      <c r="B20" s="12" t="s">
        <v>87</v>
      </c>
      <c r="C20" s="20"/>
      <c r="D20" s="21" t="s">
        <v>98</v>
      </c>
      <c r="E20" s="37">
        <v>758060000</v>
      </c>
      <c r="F20" s="38">
        <v>93.46</v>
      </c>
      <c r="G20" s="39">
        <v>811106355.66017556</v>
      </c>
      <c r="H20" s="40">
        <v>53046355.660175562</v>
      </c>
      <c r="I20" s="39">
        <v>0</v>
      </c>
      <c r="J20" s="41">
        <v>93.46</v>
      </c>
      <c r="K20" s="40">
        <v>0</v>
      </c>
      <c r="L20" s="39">
        <v>0</v>
      </c>
      <c r="M20" s="40">
        <v>0</v>
      </c>
      <c r="N20" s="42">
        <v>6004.27</v>
      </c>
      <c r="O20" s="43">
        <v>2.1680000000000001</v>
      </c>
      <c r="P20" s="44">
        <v>276949.71999999997</v>
      </c>
      <c r="Q20" s="38">
        <v>92.49</v>
      </c>
      <c r="R20" s="40">
        <v>299437</v>
      </c>
      <c r="S20" s="45">
        <v>0</v>
      </c>
      <c r="T20" s="38">
        <v>93.46</v>
      </c>
      <c r="U20" s="45">
        <v>0</v>
      </c>
      <c r="V20" s="45">
        <v>0</v>
      </c>
      <c r="W20" s="40">
        <v>53345792.660175562</v>
      </c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39">
        <v>0</v>
      </c>
      <c r="AO20" s="47"/>
      <c r="AP20" s="47"/>
      <c r="AQ20" s="47"/>
    </row>
    <row r="21" spans="1:43" s="5" customFormat="1" x14ac:dyDescent="0.2">
      <c r="A21" s="22" t="s">
        <v>86</v>
      </c>
      <c r="B21" s="12" t="s">
        <v>86</v>
      </c>
      <c r="C21" s="20"/>
      <c r="D21" s="21" t="s">
        <v>99</v>
      </c>
      <c r="E21" s="37">
        <v>3217859700</v>
      </c>
      <c r="F21" s="38">
        <v>78.44</v>
      </c>
      <c r="G21" s="39">
        <v>4102319862.315145</v>
      </c>
      <c r="H21" s="40">
        <v>884460162.31514502</v>
      </c>
      <c r="I21" s="39">
        <v>7800</v>
      </c>
      <c r="J21" s="41">
        <v>78.44</v>
      </c>
      <c r="K21" s="40">
        <v>9944</v>
      </c>
      <c r="L21" s="39">
        <v>7800</v>
      </c>
      <c r="M21" s="40">
        <v>0</v>
      </c>
      <c r="N21" s="42">
        <v>507852.02</v>
      </c>
      <c r="O21" s="43">
        <v>2.0529999999999999</v>
      </c>
      <c r="P21" s="44">
        <v>24737068.670000002</v>
      </c>
      <c r="Q21" s="38">
        <v>84.12</v>
      </c>
      <c r="R21" s="40">
        <v>29406881</v>
      </c>
      <c r="S21" s="45">
        <v>0</v>
      </c>
      <c r="T21" s="38">
        <v>78.44</v>
      </c>
      <c r="U21" s="45">
        <v>0</v>
      </c>
      <c r="V21" s="45">
        <v>0</v>
      </c>
      <c r="W21" s="40">
        <v>913867043.31514502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39">
        <v>0</v>
      </c>
      <c r="AO21" s="47"/>
      <c r="AP21" s="47"/>
      <c r="AQ21" s="47"/>
    </row>
    <row r="22" spans="1:43" s="5" customFormat="1" x14ac:dyDescent="0.2">
      <c r="A22" s="22" t="s">
        <v>86</v>
      </c>
      <c r="B22" s="12" t="s">
        <v>85</v>
      </c>
      <c r="C22" s="20"/>
      <c r="D22" s="21" t="s">
        <v>100</v>
      </c>
      <c r="E22" s="37">
        <v>1723458800</v>
      </c>
      <c r="F22" s="38">
        <v>70.05</v>
      </c>
      <c r="G22" s="39">
        <v>2460326623.8401146</v>
      </c>
      <c r="H22" s="40">
        <v>736867823.84011459</v>
      </c>
      <c r="I22" s="39">
        <v>710200</v>
      </c>
      <c r="J22" s="41">
        <v>70.05</v>
      </c>
      <c r="K22" s="40">
        <v>1013847</v>
      </c>
      <c r="L22" s="39">
        <v>710200</v>
      </c>
      <c r="M22" s="40">
        <v>0</v>
      </c>
      <c r="N22" s="42">
        <v>42030.29</v>
      </c>
      <c r="O22" s="43">
        <v>3.3740000000000001</v>
      </c>
      <c r="P22" s="44">
        <v>1245711.02</v>
      </c>
      <c r="Q22" s="38">
        <v>75.89</v>
      </c>
      <c r="R22" s="40">
        <v>1641469</v>
      </c>
      <c r="S22" s="45">
        <v>0</v>
      </c>
      <c r="T22" s="38">
        <v>70.05</v>
      </c>
      <c r="U22" s="45">
        <v>0</v>
      </c>
      <c r="V22" s="45">
        <v>0</v>
      </c>
      <c r="W22" s="40">
        <v>738509292.84011459</v>
      </c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39">
        <v>0</v>
      </c>
      <c r="AO22" s="47"/>
      <c r="AP22" s="47"/>
      <c r="AQ22" s="47"/>
    </row>
    <row r="23" spans="1:43" s="5" customFormat="1" x14ac:dyDescent="0.2">
      <c r="A23" s="22" t="s">
        <v>86</v>
      </c>
      <c r="B23" s="12" t="s">
        <v>84</v>
      </c>
      <c r="C23" s="20" t="s">
        <v>5</v>
      </c>
      <c r="D23" s="21" t="s">
        <v>101</v>
      </c>
      <c r="E23" s="37">
        <v>1909560550</v>
      </c>
      <c r="F23" s="38">
        <v>53.680000000000007</v>
      </c>
      <c r="G23" s="39">
        <v>3557303558.1222048</v>
      </c>
      <c r="H23" s="40">
        <v>1647743008.1222048</v>
      </c>
      <c r="I23" s="39">
        <v>500</v>
      </c>
      <c r="J23" s="41">
        <v>53.680000000000007</v>
      </c>
      <c r="K23" s="40">
        <v>931</v>
      </c>
      <c r="L23" s="39">
        <v>500</v>
      </c>
      <c r="M23" s="40">
        <v>0</v>
      </c>
      <c r="N23" s="42">
        <v>724901.03</v>
      </c>
      <c r="O23" s="43">
        <v>6.0730000000000004</v>
      </c>
      <c r="P23" s="44">
        <v>11936456.939999999</v>
      </c>
      <c r="Q23" s="38">
        <v>62.44</v>
      </c>
      <c r="R23" s="40">
        <v>19116683</v>
      </c>
      <c r="S23" s="45">
        <v>0</v>
      </c>
      <c r="T23" s="38">
        <v>53.680000000000007</v>
      </c>
      <c r="U23" s="45">
        <v>0</v>
      </c>
      <c r="V23" s="45">
        <v>0</v>
      </c>
      <c r="W23" s="40">
        <v>1666859691.1222048</v>
      </c>
      <c r="X23" s="46"/>
      <c r="Y23" s="46"/>
      <c r="Z23" s="46"/>
      <c r="AA23" s="46"/>
      <c r="AB23" s="46"/>
      <c r="AC23" s="46"/>
      <c r="AD23" s="46"/>
      <c r="AE23" s="46"/>
      <c r="AF23" s="46"/>
      <c r="AG23" s="46">
        <v>150000</v>
      </c>
      <c r="AH23" s="46">
        <v>5161900</v>
      </c>
      <c r="AI23" s="46"/>
      <c r="AJ23" s="46"/>
      <c r="AK23" s="46"/>
      <c r="AL23" s="46">
        <v>3117350</v>
      </c>
      <c r="AM23" s="46">
        <v>504700</v>
      </c>
      <c r="AN23" s="39">
        <v>8933950</v>
      </c>
      <c r="AO23" s="47"/>
      <c r="AP23" s="47"/>
      <c r="AQ23" s="47"/>
    </row>
    <row r="24" spans="1:43" s="5" customFormat="1" x14ac:dyDescent="0.2">
      <c r="A24" s="22" t="s">
        <v>86</v>
      </c>
      <c r="B24" s="12" t="s">
        <v>83</v>
      </c>
      <c r="C24" s="20"/>
      <c r="D24" s="21" t="s">
        <v>102</v>
      </c>
      <c r="E24" s="37">
        <v>8645061800</v>
      </c>
      <c r="F24" s="38">
        <v>83.350000000000009</v>
      </c>
      <c r="G24" s="39">
        <v>10371999760.047991</v>
      </c>
      <c r="H24" s="40">
        <v>1726937960.0479908</v>
      </c>
      <c r="I24" s="39">
        <v>10622900</v>
      </c>
      <c r="J24" s="41">
        <v>83.350000000000009</v>
      </c>
      <c r="K24" s="40">
        <v>12744931</v>
      </c>
      <c r="L24" s="39">
        <v>10622900</v>
      </c>
      <c r="M24" s="40">
        <v>0</v>
      </c>
      <c r="N24" s="42">
        <v>406901.43</v>
      </c>
      <c r="O24" s="43">
        <v>2.3719999999999999</v>
      </c>
      <c r="P24" s="44">
        <v>17154360.449999999</v>
      </c>
      <c r="Q24" s="38">
        <v>89.38</v>
      </c>
      <c r="R24" s="40">
        <v>19192616</v>
      </c>
      <c r="S24" s="45">
        <v>0</v>
      </c>
      <c r="T24" s="38">
        <v>83.350000000000009</v>
      </c>
      <c r="U24" s="45">
        <v>0</v>
      </c>
      <c r="V24" s="45">
        <v>0</v>
      </c>
      <c r="W24" s="40">
        <v>1746130576.0479908</v>
      </c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39">
        <v>0</v>
      </c>
      <c r="AO24" s="47"/>
      <c r="AP24" s="47"/>
      <c r="AQ24" s="47"/>
    </row>
    <row r="25" spans="1:43" s="5" customFormat="1" x14ac:dyDescent="0.2">
      <c r="A25" s="22" t="s">
        <v>86</v>
      </c>
      <c r="B25" s="12" t="s">
        <v>82</v>
      </c>
      <c r="C25" s="20" t="s">
        <v>127</v>
      </c>
      <c r="D25" s="21" t="s">
        <v>103</v>
      </c>
      <c r="E25" s="37">
        <v>6200218100</v>
      </c>
      <c r="F25" s="38">
        <v>116.36999999999999</v>
      </c>
      <c r="G25" s="39">
        <v>5328021053.5361347</v>
      </c>
      <c r="H25" s="40">
        <v>-872197046.46386528</v>
      </c>
      <c r="I25" s="39">
        <v>2785800</v>
      </c>
      <c r="J25" s="41">
        <v>100</v>
      </c>
      <c r="K25" s="40">
        <v>2785800</v>
      </c>
      <c r="L25" s="39">
        <v>2785800</v>
      </c>
      <c r="M25" s="40">
        <v>0</v>
      </c>
      <c r="N25" s="42">
        <v>296571.75</v>
      </c>
      <c r="O25" s="43">
        <v>3.6160000000000001</v>
      </c>
      <c r="P25" s="44">
        <v>8201652.3700000001</v>
      </c>
      <c r="Q25" s="38">
        <v>77.900000000000006</v>
      </c>
      <c r="R25" s="40">
        <v>10528437</v>
      </c>
      <c r="S25" s="48">
        <v>0</v>
      </c>
      <c r="T25" s="38">
        <v>116.36999999999999</v>
      </c>
      <c r="U25" s="45">
        <v>0</v>
      </c>
      <c r="V25" s="45">
        <v>0</v>
      </c>
      <c r="W25" s="40">
        <v>-861668609.46386528</v>
      </c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39">
        <v>0</v>
      </c>
      <c r="AO25" s="47"/>
      <c r="AP25" s="47"/>
      <c r="AQ25" s="47"/>
    </row>
    <row r="26" spans="1:43" s="5" customFormat="1" x14ac:dyDescent="0.2">
      <c r="A26" s="22" t="s">
        <v>86</v>
      </c>
      <c r="B26" s="12" t="s">
        <v>81</v>
      </c>
      <c r="C26" s="20"/>
      <c r="D26" s="21" t="s">
        <v>104</v>
      </c>
      <c r="E26" s="37">
        <v>9910365900</v>
      </c>
      <c r="F26" s="38">
        <v>83.55</v>
      </c>
      <c r="G26" s="39">
        <v>11861598922.800718</v>
      </c>
      <c r="H26" s="40">
        <v>1951233022.8007183</v>
      </c>
      <c r="I26" s="39">
        <v>6685600</v>
      </c>
      <c r="J26" s="41">
        <v>83.55</v>
      </c>
      <c r="K26" s="40">
        <v>8001915</v>
      </c>
      <c r="L26" s="39">
        <v>6685600</v>
      </c>
      <c r="M26" s="40">
        <v>0</v>
      </c>
      <c r="N26" s="42">
        <v>437625.27</v>
      </c>
      <c r="O26" s="43">
        <v>1.956</v>
      </c>
      <c r="P26" s="44">
        <v>22373480.059999999</v>
      </c>
      <c r="Q26" s="38">
        <v>91.04</v>
      </c>
      <c r="R26" s="40">
        <v>24575439</v>
      </c>
      <c r="S26" s="45">
        <v>0</v>
      </c>
      <c r="T26" s="38">
        <v>83.55</v>
      </c>
      <c r="U26" s="45">
        <v>0</v>
      </c>
      <c r="V26" s="45">
        <v>0</v>
      </c>
      <c r="W26" s="40">
        <v>1975808461.8007183</v>
      </c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39">
        <v>0</v>
      </c>
      <c r="AO26" s="47"/>
      <c r="AP26" s="47"/>
      <c r="AQ26" s="47"/>
    </row>
    <row r="27" spans="1:43" s="5" customFormat="1" x14ac:dyDescent="0.2">
      <c r="A27" s="22" t="s">
        <v>86</v>
      </c>
      <c r="B27" s="12" t="s">
        <v>80</v>
      </c>
      <c r="C27" s="20"/>
      <c r="D27" s="21" t="s">
        <v>105</v>
      </c>
      <c r="E27" s="37">
        <v>7172658300</v>
      </c>
      <c r="F27" s="38">
        <v>66.739999999999995</v>
      </c>
      <c r="G27" s="39">
        <v>10747165567.875338</v>
      </c>
      <c r="H27" s="40">
        <v>3574507267.8753376</v>
      </c>
      <c r="I27" s="39">
        <v>7689600</v>
      </c>
      <c r="J27" s="41">
        <v>66.739999999999995</v>
      </c>
      <c r="K27" s="40">
        <v>11521726</v>
      </c>
      <c r="L27" s="39">
        <v>7689600</v>
      </c>
      <c r="M27" s="40">
        <v>0</v>
      </c>
      <c r="N27" s="42">
        <v>393965.75</v>
      </c>
      <c r="O27" s="43">
        <v>3.38</v>
      </c>
      <c r="P27" s="44">
        <v>11655791.42</v>
      </c>
      <c r="Q27" s="38">
        <v>72.47</v>
      </c>
      <c r="R27" s="40">
        <v>16083609</v>
      </c>
      <c r="S27" s="45">
        <v>0</v>
      </c>
      <c r="T27" s="38">
        <v>66.739999999999995</v>
      </c>
      <c r="U27" s="45">
        <v>0</v>
      </c>
      <c r="V27" s="45">
        <v>0</v>
      </c>
      <c r="W27" s="40">
        <v>3590590876.8753376</v>
      </c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39">
        <v>0</v>
      </c>
      <c r="AO27" s="47"/>
      <c r="AP27" s="47"/>
      <c r="AQ27" s="47"/>
    </row>
    <row r="28" spans="1:43" s="5" customFormat="1" x14ac:dyDescent="0.2">
      <c r="A28" s="22" t="s">
        <v>86</v>
      </c>
      <c r="B28" s="12" t="s">
        <v>79</v>
      </c>
      <c r="C28" s="20" t="s">
        <v>126</v>
      </c>
      <c r="D28" s="21" t="s">
        <v>106</v>
      </c>
      <c r="E28" s="37">
        <v>12769265500</v>
      </c>
      <c r="F28" s="38">
        <v>55.84</v>
      </c>
      <c r="G28" s="39">
        <v>22867595809.455585</v>
      </c>
      <c r="H28" s="40">
        <v>10098330309.455585</v>
      </c>
      <c r="I28" s="39">
        <v>600</v>
      </c>
      <c r="J28" s="41">
        <v>55.84</v>
      </c>
      <c r="K28" s="40">
        <v>1074</v>
      </c>
      <c r="L28" s="39">
        <v>600</v>
      </c>
      <c r="M28" s="40">
        <v>0</v>
      </c>
      <c r="N28" s="42">
        <v>19172986.52</v>
      </c>
      <c r="O28" s="43">
        <v>3.7280000000000002</v>
      </c>
      <c r="P28" s="44">
        <v>514296848.70999998</v>
      </c>
      <c r="Q28" s="38">
        <v>81.83</v>
      </c>
      <c r="R28" s="40">
        <v>628494255</v>
      </c>
      <c r="S28" s="45">
        <v>0</v>
      </c>
      <c r="T28" s="38">
        <v>55.84</v>
      </c>
      <c r="U28" s="45">
        <v>0</v>
      </c>
      <c r="V28" s="45">
        <v>71886000</v>
      </c>
      <c r="W28" s="40">
        <v>10798710564.455585</v>
      </c>
      <c r="X28" s="46">
        <v>248000</v>
      </c>
      <c r="Y28" s="46">
        <v>2349600</v>
      </c>
      <c r="Z28" s="46"/>
      <c r="AA28" s="46"/>
      <c r="AB28" s="46">
        <v>5394300</v>
      </c>
      <c r="AC28" s="46"/>
      <c r="AD28" s="46"/>
      <c r="AE28" s="46"/>
      <c r="AF28" s="46"/>
      <c r="AG28" s="46"/>
      <c r="AH28" s="46">
        <v>5664600</v>
      </c>
      <c r="AI28" s="46"/>
      <c r="AJ28" s="46">
        <v>5257500</v>
      </c>
      <c r="AK28" s="46">
        <v>3026100</v>
      </c>
      <c r="AL28" s="46"/>
      <c r="AM28" s="46">
        <v>7656700</v>
      </c>
      <c r="AN28" s="39">
        <v>29596800</v>
      </c>
      <c r="AO28" s="47"/>
      <c r="AP28" s="47"/>
      <c r="AQ28" s="47"/>
    </row>
    <row r="29" spans="1:43" s="5" customFormat="1" x14ac:dyDescent="0.2">
      <c r="A29" s="22" t="s">
        <v>86</v>
      </c>
      <c r="B29" s="12" t="s">
        <v>78</v>
      </c>
      <c r="C29" s="20"/>
      <c r="D29" s="21" t="s">
        <v>107</v>
      </c>
      <c r="E29" s="37">
        <v>1907965700</v>
      </c>
      <c r="F29" s="38">
        <v>81.710000000000008</v>
      </c>
      <c r="G29" s="39">
        <v>2335045526.8632965</v>
      </c>
      <c r="H29" s="40">
        <v>427079826.86329651</v>
      </c>
      <c r="I29" s="39">
        <v>0</v>
      </c>
      <c r="J29" s="41">
        <v>81.710000000000008</v>
      </c>
      <c r="K29" s="40">
        <v>0</v>
      </c>
      <c r="L29" s="39">
        <v>0</v>
      </c>
      <c r="M29" s="40">
        <v>0</v>
      </c>
      <c r="N29" s="42">
        <v>26801.93</v>
      </c>
      <c r="O29" s="43">
        <v>2.2160000000000002</v>
      </c>
      <c r="P29" s="44">
        <v>1209473.3700000001</v>
      </c>
      <c r="Q29" s="38">
        <v>87.63</v>
      </c>
      <c r="R29" s="40">
        <v>1380205</v>
      </c>
      <c r="S29" s="45">
        <v>0</v>
      </c>
      <c r="T29" s="38">
        <v>81.710000000000008</v>
      </c>
      <c r="U29" s="45">
        <v>0</v>
      </c>
      <c r="V29" s="45">
        <v>0</v>
      </c>
      <c r="W29" s="40">
        <v>428460031.86329651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39">
        <v>0</v>
      </c>
      <c r="AO29" s="47"/>
      <c r="AP29" s="47"/>
      <c r="AQ29" s="47"/>
    </row>
    <row r="30" spans="1:43" s="5" customFormat="1" x14ac:dyDescent="0.2">
      <c r="A30" s="22" t="s">
        <v>86</v>
      </c>
      <c r="B30" s="12" t="s">
        <v>77</v>
      </c>
      <c r="C30" s="20"/>
      <c r="D30" s="21" t="s">
        <v>108</v>
      </c>
      <c r="E30" s="37">
        <v>4963781300</v>
      </c>
      <c r="F30" s="38">
        <v>96.850000000000009</v>
      </c>
      <c r="G30" s="39">
        <v>5125225916.3655128</v>
      </c>
      <c r="H30" s="40">
        <v>161444616.36551285</v>
      </c>
      <c r="I30" s="39">
        <v>9700</v>
      </c>
      <c r="J30" s="41">
        <v>96.850000000000009</v>
      </c>
      <c r="K30" s="40">
        <v>10015</v>
      </c>
      <c r="L30" s="39">
        <v>9700</v>
      </c>
      <c r="M30" s="40">
        <v>0</v>
      </c>
      <c r="N30" s="42">
        <v>600198.99</v>
      </c>
      <c r="O30" s="43">
        <v>2.5760000000000001</v>
      </c>
      <c r="P30" s="44">
        <v>23299650.23</v>
      </c>
      <c r="Q30" s="38">
        <v>106.28</v>
      </c>
      <c r="R30" s="40">
        <v>21922893</v>
      </c>
      <c r="S30" s="45">
        <v>0</v>
      </c>
      <c r="T30" s="38">
        <v>96.850000000000009</v>
      </c>
      <c r="U30" s="45">
        <v>0</v>
      </c>
      <c r="V30" s="45">
        <v>0</v>
      </c>
      <c r="W30" s="40">
        <v>183367509.36551285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39">
        <v>0</v>
      </c>
      <c r="AO30" s="47"/>
      <c r="AP30" s="47"/>
      <c r="AQ30" s="47"/>
    </row>
    <row r="31" spans="1:43" s="5" customFormat="1" x14ac:dyDescent="0.2">
      <c r="A31" s="22" t="s">
        <v>86</v>
      </c>
      <c r="B31" s="12" t="s">
        <v>76</v>
      </c>
      <c r="C31" s="20" t="s">
        <v>5</v>
      </c>
      <c r="D31" s="21" t="s">
        <v>109</v>
      </c>
      <c r="E31" s="37">
        <v>2262962400</v>
      </c>
      <c r="F31" s="38">
        <v>100.41</v>
      </c>
      <c r="G31" s="39">
        <v>2253722139.2291603</v>
      </c>
      <c r="H31" s="40">
        <v>-9240260.7708396912</v>
      </c>
      <c r="I31" s="39">
        <v>10000</v>
      </c>
      <c r="J31" s="41">
        <v>100</v>
      </c>
      <c r="K31" s="40">
        <v>10000</v>
      </c>
      <c r="L31" s="39">
        <v>10000</v>
      </c>
      <c r="M31" s="40">
        <v>0</v>
      </c>
      <c r="N31" s="42">
        <v>799988.52</v>
      </c>
      <c r="O31" s="43">
        <v>3.7269999999999999</v>
      </c>
      <c r="P31" s="44">
        <v>21464677.219999999</v>
      </c>
      <c r="Q31" s="38">
        <v>109.75</v>
      </c>
      <c r="R31" s="40">
        <v>19557792</v>
      </c>
      <c r="S31" s="45">
        <v>0</v>
      </c>
      <c r="T31" s="38">
        <v>100.41</v>
      </c>
      <c r="U31" s="45">
        <v>0</v>
      </c>
      <c r="V31" s="45">
        <v>0</v>
      </c>
      <c r="W31" s="40">
        <v>10317531.229160309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>
        <v>37500</v>
      </c>
      <c r="AH31" s="46">
        <v>529800</v>
      </c>
      <c r="AI31" s="46">
        <v>68600</v>
      </c>
      <c r="AJ31" s="46">
        <v>51600</v>
      </c>
      <c r="AK31" s="46"/>
      <c r="AL31" s="46"/>
      <c r="AM31" s="46"/>
      <c r="AN31" s="39">
        <v>687500</v>
      </c>
      <c r="AO31" s="47"/>
      <c r="AP31" s="47"/>
      <c r="AQ31" s="47"/>
    </row>
    <row r="32" spans="1:43" s="5" customFormat="1" x14ac:dyDescent="0.2">
      <c r="A32" s="22" t="s">
        <v>86</v>
      </c>
      <c r="B32" s="12" t="s">
        <v>75</v>
      </c>
      <c r="C32" s="20" t="s">
        <v>127</v>
      </c>
      <c r="D32" s="21" t="s">
        <v>110</v>
      </c>
      <c r="E32" s="37">
        <v>2104410300</v>
      </c>
      <c r="F32" s="38">
        <v>108.09</v>
      </c>
      <c r="G32" s="39">
        <v>1946905634.1937275</v>
      </c>
      <c r="H32" s="40">
        <v>-157504665.80627251</v>
      </c>
      <c r="I32" s="39">
        <v>1781000</v>
      </c>
      <c r="J32" s="41">
        <v>100</v>
      </c>
      <c r="K32" s="40">
        <v>1781000</v>
      </c>
      <c r="L32" s="39">
        <v>1781000</v>
      </c>
      <c r="M32" s="40">
        <v>0</v>
      </c>
      <c r="N32" s="42">
        <v>162787.20000000001</v>
      </c>
      <c r="O32" s="43">
        <v>2.3149999999999999</v>
      </c>
      <c r="P32" s="44">
        <v>7031844.4900000002</v>
      </c>
      <c r="Q32" s="38">
        <v>88.46</v>
      </c>
      <c r="R32" s="40">
        <v>7949180</v>
      </c>
      <c r="S32" s="45">
        <v>0</v>
      </c>
      <c r="T32" s="38">
        <v>108.09</v>
      </c>
      <c r="U32" s="45">
        <v>0</v>
      </c>
      <c r="V32" s="45">
        <v>0</v>
      </c>
      <c r="W32" s="40">
        <v>-149555485.80627251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39">
        <v>0</v>
      </c>
      <c r="AO32" s="47"/>
      <c r="AP32" s="47"/>
      <c r="AQ32" s="47"/>
    </row>
    <row r="33" spans="1:43" s="5" customFormat="1" x14ac:dyDescent="0.2">
      <c r="A33" s="22" t="s">
        <v>86</v>
      </c>
      <c r="B33" s="12" t="s">
        <v>74</v>
      </c>
      <c r="C33" s="20" t="s">
        <v>127</v>
      </c>
      <c r="D33" s="21" t="s">
        <v>111</v>
      </c>
      <c r="E33" s="37">
        <v>4263297100</v>
      </c>
      <c r="F33" s="38">
        <v>103.63</v>
      </c>
      <c r="G33" s="39">
        <v>4113960339.66998</v>
      </c>
      <c r="H33" s="40">
        <v>-149336760.33001995</v>
      </c>
      <c r="I33" s="39">
        <v>5598500</v>
      </c>
      <c r="J33" s="41">
        <v>100</v>
      </c>
      <c r="K33" s="40">
        <v>5598500</v>
      </c>
      <c r="L33" s="39">
        <v>5598500</v>
      </c>
      <c r="M33" s="40">
        <v>0</v>
      </c>
      <c r="N33" s="42">
        <v>164009.46</v>
      </c>
      <c r="O33" s="43">
        <v>3.637</v>
      </c>
      <c r="P33" s="44">
        <v>4509470.99</v>
      </c>
      <c r="Q33" s="38">
        <v>77.11</v>
      </c>
      <c r="R33" s="40">
        <v>5848101</v>
      </c>
      <c r="S33" s="45">
        <v>0</v>
      </c>
      <c r="T33" s="38">
        <v>103.63</v>
      </c>
      <c r="U33" s="45">
        <v>0</v>
      </c>
      <c r="V33" s="45">
        <v>0</v>
      </c>
      <c r="W33" s="40">
        <v>-143488659.33001995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39">
        <v>0</v>
      </c>
      <c r="AO33" s="47"/>
      <c r="AP33" s="47"/>
      <c r="AQ33" s="47"/>
    </row>
    <row r="34" spans="1:43" s="5" customFormat="1" x14ac:dyDescent="0.2">
      <c r="A34" s="22" t="s">
        <v>86</v>
      </c>
      <c r="B34" s="12" t="s">
        <v>73</v>
      </c>
      <c r="C34" s="20"/>
      <c r="D34" s="21" t="s">
        <v>112</v>
      </c>
      <c r="E34" s="37">
        <v>2399591100</v>
      </c>
      <c r="F34" s="38">
        <v>76.149999999999991</v>
      </c>
      <c r="G34" s="39">
        <v>3151137360.4727516</v>
      </c>
      <c r="H34" s="40">
        <v>751546260.47275162</v>
      </c>
      <c r="I34" s="39">
        <v>1343000</v>
      </c>
      <c r="J34" s="41">
        <v>76.149999999999991</v>
      </c>
      <c r="K34" s="40">
        <v>1763624</v>
      </c>
      <c r="L34" s="39">
        <v>1343000</v>
      </c>
      <c r="M34" s="40">
        <v>0</v>
      </c>
      <c r="N34" s="42">
        <v>174455.08</v>
      </c>
      <c r="O34" s="43">
        <v>3.0619999999999998</v>
      </c>
      <c r="P34" s="44">
        <v>5697422.5899999999</v>
      </c>
      <c r="Q34" s="38">
        <v>79.77</v>
      </c>
      <c r="R34" s="40">
        <v>7142312</v>
      </c>
      <c r="S34" s="45">
        <v>0</v>
      </c>
      <c r="T34" s="38">
        <v>76.149999999999991</v>
      </c>
      <c r="U34" s="45">
        <v>0</v>
      </c>
      <c r="V34" s="45">
        <v>0</v>
      </c>
      <c r="W34" s="40">
        <v>758688572.47275162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39">
        <v>0</v>
      </c>
      <c r="AO34" s="47"/>
      <c r="AP34" s="47"/>
      <c r="AQ34" s="47"/>
    </row>
    <row r="35" spans="1:43" s="5" customFormat="1" x14ac:dyDescent="0.2">
      <c r="A35" s="22" t="s">
        <v>86</v>
      </c>
      <c r="B35" s="12" t="s">
        <v>72</v>
      </c>
      <c r="C35" s="20"/>
      <c r="D35" s="21" t="s">
        <v>113</v>
      </c>
      <c r="E35" s="37">
        <v>2351564700</v>
      </c>
      <c r="F35" s="38">
        <v>79.569999999999993</v>
      </c>
      <c r="G35" s="39">
        <v>2955340831.971849</v>
      </c>
      <c r="H35" s="40">
        <v>603776131.97184896</v>
      </c>
      <c r="I35" s="39">
        <v>8000</v>
      </c>
      <c r="J35" s="41">
        <v>79.569999999999993</v>
      </c>
      <c r="K35" s="40">
        <v>10054</v>
      </c>
      <c r="L35" s="39">
        <v>8000</v>
      </c>
      <c r="M35" s="40">
        <v>0</v>
      </c>
      <c r="N35" s="42">
        <v>242160.08</v>
      </c>
      <c r="O35" s="43">
        <v>2.7010000000000001</v>
      </c>
      <c r="P35" s="44">
        <v>8965571.2599999998</v>
      </c>
      <c r="Q35" s="38">
        <v>82.67</v>
      </c>
      <c r="R35" s="40">
        <v>10845012</v>
      </c>
      <c r="S35" s="45">
        <v>0</v>
      </c>
      <c r="T35" s="38">
        <v>79.569999999999993</v>
      </c>
      <c r="U35" s="45">
        <v>0</v>
      </c>
      <c r="V35" s="45">
        <v>0</v>
      </c>
      <c r="W35" s="40">
        <v>614621143.97184896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39">
        <v>0</v>
      </c>
      <c r="AO35" s="47"/>
      <c r="AP35" s="47"/>
      <c r="AQ35" s="47"/>
    </row>
    <row r="36" spans="1:43" s="5" customFormat="1" x14ac:dyDescent="0.2">
      <c r="A36" s="22" t="s">
        <v>86</v>
      </c>
      <c r="B36" s="12" t="s">
        <v>71</v>
      </c>
      <c r="C36" s="20"/>
      <c r="D36" s="21" t="s">
        <v>114</v>
      </c>
      <c r="E36" s="37">
        <v>5479923700</v>
      </c>
      <c r="F36" s="38">
        <v>72.06</v>
      </c>
      <c r="G36" s="39">
        <v>7604667915.6258669</v>
      </c>
      <c r="H36" s="40">
        <v>2124744215.6258669</v>
      </c>
      <c r="I36" s="39">
        <v>7200</v>
      </c>
      <c r="J36" s="41">
        <v>72.06</v>
      </c>
      <c r="K36" s="40">
        <v>9992</v>
      </c>
      <c r="L36" s="39">
        <v>7200</v>
      </c>
      <c r="M36" s="40">
        <v>0</v>
      </c>
      <c r="N36" s="42">
        <v>686421.12</v>
      </c>
      <c r="O36" s="43">
        <v>4.5979999999999999</v>
      </c>
      <c r="P36" s="44">
        <v>14928688.99</v>
      </c>
      <c r="Q36" s="38">
        <v>78.22</v>
      </c>
      <c r="R36" s="40">
        <v>19085514</v>
      </c>
      <c r="S36" s="45">
        <v>0</v>
      </c>
      <c r="T36" s="38">
        <v>72.06</v>
      </c>
      <c r="U36" s="45">
        <v>0</v>
      </c>
      <c r="V36" s="45">
        <v>0</v>
      </c>
      <c r="W36" s="40">
        <v>2143829729.6258669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39">
        <v>0</v>
      </c>
      <c r="AO36" s="47"/>
      <c r="AP36" s="47"/>
      <c r="AQ36" s="47"/>
    </row>
    <row r="37" spans="1:43" x14ac:dyDescent="0.2">
      <c r="A37" s="7"/>
      <c r="B37" s="1"/>
      <c r="C37" s="1"/>
      <c r="D37" s="1"/>
      <c r="E37" s="49"/>
      <c r="F37" s="50"/>
      <c r="G37" s="49"/>
      <c r="H37" s="49"/>
      <c r="I37" s="49"/>
      <c r="J37" s="50"/>
      <c r="K37" s="49"/>
      <c r="L37" s="49"/>
      <c r="M37" s="49"/>
      <c r="N37" s="51"/>
      <c r="O37" s="52"/>
      <c r="P37" s="49"/>
      <c r="Q37" s="51"/>
      <c r="R37" s="49"/>
      <c r="S37" s="53"/>
      <c r="T37" s="54"/>
      <c r="U37" s="55"/>
      <c r="V37" s="56"/>
      <c r="W37" s="49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8"/>
      <c r="AO37" s="59"/>
      <c r="AP37" s="59"/>
      <c r="AQ37" s="59"/>
    </row>
    <row r="38" spans="1:43" x14ac:dyDescent="0.2">
      <c r="A38" s="8"/>
      <c r="B38" s="9"/>
      <c r="C38" s="9"/>
      <c r="D38" s="11" t="s">
        <v>29</v>
      </c>
      <c r="E38" s="60">
        <v>94575369620</v>
      </c>
      <c r="F38" s="61"/>
      <c r="G38" s="60">
        <v>122086406442.16554</v>
      </c>
      <c r="H38" s="60">
        <v>27511036822.165554</v>
      </c>
      <c r="I38" s="60">
        <v>50792300</v>
      </c>
      <c r="J38" s="61"/>
      <c r="K38" s="60">
        <v>63007260</v>
      </c>
      <c r="L38" s="60">
        <v>50792300</v>
      </c>
      <c r="M38" s="60"/>
      <c r="N38" s="62">
        <v>28506680.049999997</v>
      </c>
      <c r="O38" s="63"/>
      <c r="P38" s="62">
        <v>809493856.22000003</v>
      </c>
      <c r="Q38" s="60"/>
      <c r="R38" s="60">
        <v>967926622</v>
      </c>
      <c r="S38" s="64">
        <v>0</v>
      </c>
      <c r="T38" s="65"/>
      <c r="U38" s="64">
        <v>0</v>
      </c>
      <c r="V38" s="64">
        <v>93157900</v>
      </c>
      <c r="W38" s="60">
        <v>28572121344.165554</v>
      </c>
      <c r="X38" s="64">
        <v>248000</v>
      </c>
      <c r="Y38" s="64">
        <v>2349600</v>
      </c>
      <c r="Z38" s="64">
        <v>0</v>
      </c>
      <c r="AA38" s="64">
        <v>0</v>
      </c>
      <c r="AB38" s="64">
        <v>5394300</v>
      </c>
      <c r="AC38" s="64">
        <v>0</v>
      </c>
      <c r="AD38" s="64">
        <v>0</v>
      </c>
      <c r="AE38" s="64">
        <v>0</v>
      </c>
      <c r="AF38" s="64">
        <v>0</v>
      </c>
      <c r="AG38" s="64">
        <v>717880</v>
      </c>
      <c r="AH38" s="64">
        <v>14486400</v>
      </c>
      <c r="AI38" s="64">
        <v>3129250</v>
      </c>
      <c r="AJ38" s="64">
        <v>6703100</v>
      </c>
      <c r="AK38" s="64">
        <v>13742200</v>
      </c>
      <c r="AL38" s="64">
        <v>4425750</v>
      </c>
      <c r="AM38" s="64">
        <v>8161400</v>
      </c>
      <c r="AN38" s="60">
        <v>59357880</v>
      </c>
      <c r="AO38" s="59"/>
      <c r="AP38" s="59"/>
      <c r="AQ38" s="59"/>
    </row>
    <row r="39" spans="1:43" x14ac:dyDescent="0.2">
      <c r="A39" s="8"/>
      <c r="B39" s="9"/>
      <c r="C39" s="9"/>
      <c r="D39" s="19"/>
      <c r="E39" s="66"/>
      <c r="F39" s="66"/>
      <c r="G39" s="66"/>
      <c r="H39" s="66"/>
      <c r="I39" s="66"/>
      <c r="J39" s="66"/>
      <c r="K39" s="66"/>
      <c r="L39" s="66"/>
      <c r="M39" s="66"/>
      <c r="N39" s="67"/>
      <c r="O39" s="67"/>
      <c r="P39" s="66"/>
      <c r="Q39" s="66"/>
      <c r="R39" s="68"/>
      <c r="S39" s="66"/>
      <c r="T39" s="67"/>
      <c r="U39" s="66"/>
      <c r="V39" s="66"/>
      <c r="W39" s="66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59"/>
      <c r="AP39" s="59"/>
      <c r="AQ39" s="59"/>
    </row>
    <row r="40" spans="1:43" s="17" customFormat="1" ht="11.25" x14ac:dyDescent="0.2">
      <c r="B40" s="10"/>
      <c r="C40" s="10"/>
      <c r="D40" s="10"/>
      <c r="E40" s="70" t="s">
        <v>89</v>
      </c>
      <c r="F40" s="71"/>
      <c r="G40" s="72"/>
      <c r="H40" s="72"/>
      <c r="I40" s="73"/>
      <c r="J40" s="73"/>
      <c r="K40" s="73"/>
      <c r="L40" s="72"/>
      <c r="M40" s="72"/>
      <c r="N40" s="74" t="s">
        <v>90</v>
      </c>
      <c r="O40" s="74"/>
      <c r="P40" s="74"/>
      <c r="Q40" s="74"/>
      <c r="R40" s="74"/>
      <c r="S40" s="74"/>
      <c r="T40" s="74"/>
      <c r="U40" s="74"/>
      <c r="V40" s="74"/>
      <c r="W40" s="74"/>
      <c r="X40" s="74" t="s">
        <v>89</v>
      </c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5"/>
      <c r="AP40" s="75"/>
      <c r="AQ40" s="75"/>
    </row>
    <row r="41" spans="1:43" x14ac:dyDescent="0.2"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56"/>
      <c r="Y41" s="56"/>
      <c r="Z41" s="56"/>
      <c r="AA41" s="56"/>
      <c r="AB41" s="56"/>
      <c r="AC41" s="53"/>
      <c r="AD41" s="53"/>
      <c r="AE41" s="53"/>
      <c r="AF41" s="53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</row>
    <row r="42" spans="1:43" x14ac:dyDescent="0.2">
      <c r="X42" s="4"/>
      <c r="Y42" s="4"/>
      <c r="Z42" s="4"/>
      <c r="AA42" s="4"/>
      <c r="AB42" s="4"/>
    </row>
    <row r="43" spans="1:43" x14ac:dyDescent="0.2">
      <c r="X43" s="4"/>
      <c r="Y43" s="4"/>
      <c r="Z43" s="4"/>
      <c r="AA43" s="4"/>
      <c r="AB43" s="4"/>
    </row>
    <row r="44" spans="1:43" x14ac:dyDescent="0.2">
      <c r="X44" s="4"/>
      <c r="Y44" s="4"/>
      <c r="Z44" s="4"/>
      <c r="AA44" s="4"/>
      <c r="AB44" s="4"/>
    </row>
    <row r="45" spans="1:43" x14ac:dyDescent="0.2">
      <c r="X45" s="4"/>
      <c r="Y45" s="4"/>
      <c r="Z45" s="4"/>
      <c r="AA45" s="4"/>
      <c r="AB45" s="4"/>
    </row>
    <row r="46" spans="1:43" x14ac:dyDescent="0.2">
      <c r="X46" s="4"/>
      <c r="Y46" s="4"/>
      <c r="Z46" s="4"/>
      <c r="AA46" s="4"/>
      <c r="AB46" s="4"/>
    </row>
    <row r="47" spans="1:43" x14ac:dyDescent="0.2">
      <c r="X47" s="4"/>
      <c r="Y47" s="4"/>
      <c r="Z47" s="4"/>
      <c r="AA47" s="4"/>
      <c r="AB47" s="4"/>
    </row>
    <row r="48" spans="1:43" x14ac:dyDescent="0.2">
      <c r="X48" s="4"/>
      <c r="Y48" s="4"/>
      <c r="Z48" s="4"/>
      <c r="AA48" s="4"/>
      <c r="AB48" s="4"/>
    </row>
    <row r="49" spans="24:28" x14ac:dyDescent="0.2">
      <c r="X49" s="4"/>
      <c r="Y49" s="4"/>
      <c r="Z49" s="4"/>
      <c r="AA49" s="4"/>
      <c r="AB49" s="4"/>
    </row>
    <row r="50" spans="24:28" x14ac:dyDescent="0.2">
      <c r="X50" s="4"/>
      <c r="Y50" s="4"/>
      <c r="Z50" s="4"/>
      <c r="AA50" s="4"/>
      <c r="AB50" s="4"/>
    </row>
    <row r="51" spans="24:28" x14ac:dyDescent="0.2">
      <c r="X51" s="4"/>
      <c r="Y51" s="4"/>
      <c r="Z51" s="4"/>
      <c r="AA51" s="4"/>
      <c r="AB51" s="4"/>
    </row>
    <row r="52" spans="24:28" x14ac:dyDescent="0.2">
      <c r="X52" s="4"/>
      <c r="Y52" s="4"/>
      <c r="Z52" s="4"/>
      <c r="AA52" s="4"/>
      <c r="AB52" s="4"/>
    </row>
    <row r="53" spans="24:28" x14ac:dyDescent="0.2">
      <c r="X53" s="4"/>
      <c r="Y53" s="4"/>
      <c r="Z53" s="4"/>
      <c r="AA53" s="4"/>
      <c r="AB53" s="4"/>
    </row>
    <row r="54" spans="24:28" x14ac:dyDescent="0.2">
      <c r="X54" s="4"/>
      <c r="Y54" s="4"/>
      <c r="Z54" s="4"/>
      <c r="AA54" s="4"/>
      <c r="AB54" s="4"/>
    </row>
    <row r="56" spans="24:28" x14ac:dyDescent="0.2">
      <c r="X56" s="4"/>
      <c r="Y56" s="4"/>
      <c r="Z56" s="4"/>
      <c r="AA56" s="4"/>
      <c r="AB56" s="4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NAJ3XY57RHVF-1041795498-3976</_dlc_DocId>
    <_dlc_DocIdUrl xmlns="7af32f85-9a37-4cfb-9785-87868e15d8e5">
      <Url>http://treassp19/sites/taxation/propadmin/_layouts/15/DocIdRedir.aspx?ID=NAJ3XY57RHVF-1041795498-3976</Url>
      <Description>NAJ3XY57RHVF-1041795498-3976</Description>
    </_dlc_DocIdUrl>
  </documentManagement>
</p:properties>
</file>

<file path=customXml/itemProps1.xml><?xml version="1.0" encoding="utf-8"?>
<ds:datastoreItem xmlns:ds="http://schemas.openxmlformats.org/officeDocument/2006/customXml" ds:itemID="{4FE3C99B-1A4F-476D-AF8E-67643A05CEF7}"/>
</file>

<file path=customXml/itemProps2.xml><?xml version="1.0" encoding="utf-8"?>
<ds:datastoreItem xmlns:ds="http://schemas.openxmlformats.org/officeDocument/2006/customXml" ds:itemID="{241CF050-B9B9-4611-8654-3E76709AD00D}"/>
</file>

<file path=customXml/itemProps3.xml><?xml version="1.0" encoding="utf-8"?>
<ds:datastoreItem xmlns:ds="http://schemas.openxmlformats.org/officeDocument/2006/customXml" ds:itemID="{24B606E1-AE7F-4792-A233-7D39CAD2BAC4}"/>
</file>

<file path=customXml/itemProps4.xml><?xml version="1.0" encoding="utf-8"?>
<ds:datastoreItem xmlns:ds="http://schemas.openxmlformats.org/officeDocument/2006/customXml" ds:itemID="{A70BA602-D2D0-403D-AF9A-D90DC374F0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Buffett, Michael</cp:lastModifiedBy>
  <cp:lastPrinted>2010-03-10T16:47:19Z</cp:lastPrinted>
  <dcterms:created xsi:type="dcterms:W3CDTF">2002-01-15T13:54:18Z</dcterms:created>
  <dcterms:modified xsi:type="dcterms:W3CDTF">2024-04-09T13:50:48Z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5f8a2d7b-d78b-4214-872c-ea4994fcc04f</vt:lpwstr>
  </property>
</Properties>
</file>