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19\DavWWWRoot\sites\taxation\propadmin\Equalization\Table Version (Web)\2024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Table'!$A$1:$AN$45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<sst xmlns="http://schemas.openxmlformats.org/spreadsheetml/2006/main" count="163" uniqueCount="133">
  <si>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</si>
  <si>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</si>
  <si>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</si>
  <si>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</si>
  <si>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</si>
  <si>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</si>
  <si>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</si>
  <si>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</si>
  <si>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</si>
  <si>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</si>
  <si>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</si>
  <si>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</si>
  <si>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</si>
  <si>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</si>
  <si>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</si>
  <si>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</si>
  <si>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</si>
  <si>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</si>
  <si>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</si>
  <si>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</si>
  <si>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</si>
  <si>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</si>
  <si>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</si>
  <si>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</si>
  <si>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</si>
  <si>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</si>
  <si>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</si>
  <si>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</si>
  <si>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</si>
  <si>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</si>
  <si>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</si>
  <si>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</si>
  <si>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</si>
  <si>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</si>
  <si>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</si>
  <si>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</si>
  <si>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</si>
  <si>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</si>
  <si>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</si>
  <si>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</si>
  <si>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</si>
  <si>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</si>
  <si>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</si>
  <si>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</si>
  <si>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</si>
  <si>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</si>
  <si>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</si>
  <si>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</si>
  <si>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</si>
  <si>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</si>
  <si>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</si>
  <si>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</si>
  <si>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</si>
  <si>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</si>
  <si>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</si>
  <si>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</si>
  <si>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</si>
  <si>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</si>
  <si>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</si>
  <si>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</si>
  <si>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</si>
  <si>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</si>
  <si>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</si>
  <si>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</si>
  <si>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</si>
  <si>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</si>
  <si>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</si>
  <si>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</si>
  <si>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</si>
  <si>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</si>
  <si>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</si>
  <si>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</si>
  <si>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</si>
  <si>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</si>
  <si>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</si>
  <si>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</si>
  <si>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</si>
  <si>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</si>
  <si>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</si>
  <si>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</si>
  <si>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</si>
  <si>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</si>
  <si>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</si>
  <si>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</si>
  <si>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</si>
  <si>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</si>
  <si>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</si>
  <si>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</si>
  <si>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</si>
  <si>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</si>
  <si>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</si>
  <si>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</si>
  <si>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</si>
  <si>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</si>
  <si>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</si>
  <si>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</si>
  <si>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</si>
  <si>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</si>
  <si>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</si>
  <si>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</si>
  <si>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</si>
  <si>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</si>
  <si>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</si>
  <si>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</si>
  <si>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</si>
  <si>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</si>
  <si>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</si>
  <si>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</si>
  <si>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</si>
  <si>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</si>
  <si>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</si>
  <si>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</si>
  <si>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</si>
  <si>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</si>
  <si>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</si>
  <si>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</si>
  <si>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</si>
  <si>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</si>
  <si>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</si>
  <si>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</si>
  <si>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</si>
  <si>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</si>
  <si>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</si>
  <si>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</si>
  <si>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</si>
  <si>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</si>
  <si>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</si>
  <si>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</si>
  <si>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</si>
  <si>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</si>
  <si>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rE</t>
  </si>
  <si>
    <t>r</t>
  </si>
  <si>
    <t>Final Equalization Table, County of Sussex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</si>
</sst>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38" fontId="0" fillId="2" borderId="0" xfId="0" applyNumberFormat="1" applyFill="1" applyAlignment="1">
      <alignment horizontal="center"/>
    </xf>
    <xf numFmtId="38" fontId="0" fillId="2" borderId="3" xfId="0" applyNumberFormat="1" applyFill="1" applyBorder="1" applyAlignment="1">
      <alignment horizontal="center"/>
    </xf>
    <xf numFmtId="38" fontId="0" fillId="2" borderId="0" xfId="0" applyNumberFormat="1" applyFill="1"/>
    <xf numFmtId="165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right" vertical="center" wrapText="1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38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38" fontId="0" fillId="0" borderId="7" xfId="0" applyNumberFormat="1" applyFill="1" applyBorder="1" applyAlignment="1">
      <alignment horizontal="right"/>
    </xf>
    <xf numFmtId="4" fontId="0" fillId="0" borderId="7" xfId="0" applyNumberFormat="1" applyFill="1" applyBorder="1" applyAlignment="1">
      <alignment horizontal="right"/>
    </xf>
    <xf numFmtId="4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8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8" fontId="3" fillId="0" borderId="0" xfId="0" applyNumberFormat="1" applyFont="1" applyFill="1"/>
    <xf numFmtId="3" fontId="3" fillId="0" borderId="0" xfId="0" applyNumberFormat="1" applyFont="1" applyFill="1" applyAlignment="1"/>
    <xf numFmtId="3" fontId="0" fillId="0" borderId="0" xfId="0" applyNumberFormat="1" applyFill="1"/>
    <xf numFmtId="38" fontId="0" fillId="0" borderId="0" xfId="0" applyNumberFormat="1" applyFill="1"/>
    <xf numFmtId="0" fontId="0" fillId="0" borderId="0" xfId="0" applyFill="1"/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8" fontId="0" fillId="2" borderId="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8"/>
  <sheetViews>
    <sheetView tabSelected="1" zoomScaleNormal="100" workbookViewId="0"/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28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10.140625" style="3" customWidth="1"/>
    <col min="30" max="30" width="11.285156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18"/>
      <c r="H2" s="26" t="s">
        <v>132</v>
      </c>
      <c r="P2" s="3" t="str">
        <f>H2</f>
        <v>Final Equalization Table, County of Sussex for the year 2024</v>
      </c>
      <c r="AD2" s="3" t="str">
        <f>H2</f>
        <v>Final Equalization Table, County of Sussex for the year 2024</v>
      </c>
    </row>
    <row r="5" spans="1:40" ht="27.6" customHeight="1" x14ac:dyDescent="0.2">
      <c r="E5" s="74" t="s">
        <v>6</v>
      </c>
      <c r="F5" s="74"/>
      <c r="G5" s="74"/>
      <c r="H5" s="74"/>
      <c r="I5" s="73" t="s">
        <v>70</v>
      </c>
      <c r="J5" s="73"/>
      <c r="K5" s="73"/>
      <c r="L5" s="73"/>
      <c r="M5" s="73"/>
      <c r="N5" s="74" t="s">
        <v>47</v>
      </c>
      <c r="O5" s="74"/>
      <c r="P5" s="74"/>
      <c r="Q5" s="74"/>
      <c r="R5" s="74"/>
      <c r="S5" s="73" t="s">
        <v>48</v>
      </c>
      <c r="T5" s="73"/>
      <c r="U5" s="73"/>
      <c r="V5" s="73" t="s">
        <v>30</v>
      </c>
      <c r="W5" s="73" t="s">
        <v>49</v>
      </c>
    </row>
    <row r="6" spans="1:40" ht="28.15" customHeight="1" x14ac:dyDescent="0.2">
      <c r="E6" s="74"/>
      <c r="F6" s="74"/>
      <c r="G6" s="74"/>
      <c r="H6" s="74"/>
      <c r="I6" s="73"/>
      <c r="J6" s="73"/>
      <c r="K6" s="73"/>
      <c r="L6" s="73"/>
      <c r="M6" s="73"/>
      <c r="N6" s="74"/>
      <c r="O6" s="74"/>
      <c r="P6" s="74"/>
      <c r="Q6" s="74"/>
      <c r="R6" s="74"/>
      <c r="S6" s="73"/>
      <c r="T6" s="73"/>
      <c r="U6" s="73"/>
      <c r="V6" s="73"/>
      <c r="W6" s="73"/>
    </row>
    <row r="7" spans="1:40" ht="12.75" customHeight="1" x14ac:dyDescent="0.2">
      <c r="E7" s="74"/>
      <c r="F7" s="74"/>
      <c r="G7" s="74"/>
      <c r="H7" s="74"/>
      <c r="I7" s="73"/>
      <c r="J7" s="73"/>
      <c r="K7" s="73"/>
      <c r="L7" s="73"/>
      <c r="M7" s="73"/>
      <c r="N7" s="74"/>
      <c r="O7" s="74"/>
      <c r="P7" s="74"/>
      <c r="Q7" s="74"/>
      <c r="R7" s="74"/>
      <c r="S7" s="73"/>
      <c r="T7" s="73"/>
      <c r="U7" s="73"/>
      <c r="V7" s="73"/>
      <c r="W7" s="73"/>
      <c r="X7" s="79" t="s">
        <v>46</v>
      </c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1"/>
    </row>
    <row r="8" spans="1:40" x14ac:dyDescent="0.2">
      <c r="E8" s="14" t="s">
        <v>12</v>
      </c>
      <c r="F8" s="14" t="s">
        <v>13</v>
      </c>
      <c r="G8" s="14" t="s">
        <v>14</v>
      </c>
      <c r="H8" s="27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5" t="s">
        <v>26</v>
      </c>
      <c r="T8" s="15" t="s">
        <v>27</v>
      </c>
      <c r="U8" s="15" t="s">
        <v>28</v>
      </c>
      <c r="V8" s="15">
        <v>5</v>
      </c>
      <c r="W8" s="15">
        <v>6</v>
      </c>
      <c r="X8" s="13" t="s">
        <v>32</v>
      </c>
      <c r="Y8" s="13" t="s">
        <v>33</v>
      </c>
      <c r="Z8" s="13" t="s">
        <v>34</v>
      </c>
      <c r="AA8" s="13" t="s">
        <v>35</v>
      </c>
      <c r="AB8" s="13" t="s">
        <v>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3" t="s">
        <v>42</v>
      </c>
      <c r="AJ8" s="23" t="s">
        <v>43</v>
      </c>
      <c r="AK8" s="24" t="s">
        <v>90</v>
      </c>
      <c r="AL8" s="24" t="s">
        <v>121</v>
      </c>
      <c r="AM8" s="24" t="s">
        <v>122</v>
      </c>
      <c r="AN8" s="24" t="s">
        <v>123</v>
      </c>
    </row>
    <row r="9" spans="1:40" s="5" customFormat="1" ht="13.15" customHeight="1" x14ac:dyDescent="0.2">
      <c r="B9" s="6"/>
      <c r="C9" s="71" t="s">
        <v>44</v>
      </c>
      <c r="D9" s="72" t="s">
        <v>45</v>
      </c>
      <c r="E9" s="77" t="s">
        <v>31</v>
      </c>
      <c r="F9" s="73" t="s">
        <v>8</v>
      </c>
      <c r="G9" s="73" t="s">
        <v>50</v>
      </c>
      <c r="H9" s="78" t="s">
        <v>51</v>
      </c>
      <c r="I9" s="73" t="s">
        <v>7</v>
      </c>
      <c r="J9" s="75" t="s">
        <v>11</v>
      </c>
      <c r="K9" s="73" t="s">
        <v>56</v>
      </c>
      <c r="L9" s="73" t="s">
        <v>52</v>
      </c>
      <c r="M9" s="73" t="s">
        <v>119</v>
      </c>
      <c r="N9" s="73" t="s">
        <v>53</v>
      </c>
      <c r="O9" s="73" t="s">
        <v>9</v>
      </c>
      <c r="P9" s="73" t="s">
        <v>57</v>
      </c>
      <c r="Q9" s="73" t="s">
        <v>58</v>
      </c>
      <c r="R9" s="73" t="s">
        <v>54</v>
      </c>
      <c r="S9" s="73" t="s">
        <v>7</v>
      </c>
      <c r="T9" s="73" t="s">
        <v>10</v>
      </c>
      <c r="U9" s="73" t="s">
        <v>59</v>
      </c>
      <c r="V9" s="73" t="s">
        <v>93</v>
      </c>
      <c r="W9" s="73" t="s">
        <v>55</v>
      </c>
      <c r="X9" s="73" t="s">
        <v>60</v>
      </c>
      <c r="Y9" s="73" t="s">
        <v>124</v>
      </c>
      <c r="Z9" s="73" t="s">
        <v>69</v>
      </c>
      <c r="AA9" s="73" t="s">
        <v>68</v>
      </c>
      <c r="AB9" s="75" t="s">
        <v>125</v>
      </c>
      <c r="AC9" s="73" t="s">
        <v>120</v>
      </c>
      <c r="AD9" s="75" t="s">
        <v>126</v>
      </c>
      <c r="AE9" s="75" t="s">
        <v>127</v>
      </c>
      <c r="AF9" s="75" t="s">
        <v>128</v>
      </c>
      <c r="AG9" s="73" t="s">
        <v>62</v>
      </c>
      <c r="AH9" s="73" t="s">
        <v>61</v>
      </c>
      <c r="AI9" s="73" t="s">
        <v>64</v>
      </c>
      <c r="AJ9" s="73" t="s">
        <v>63</v>
      </c>
      <c r="AK9" s="83" t="s">
        <v>65</v>
      </c>
      <c r="AL9" s="83" t="s">
        <v>66</v>
      </c>
      <c r="AM9" s="83" t="s">
        <v>67</v>
      </c>
      <c r="AN9" s="83" t="s">
        <v>129</v>
      </c>
    </row>
    <row r="10" spans="1:40" s="5" customFormat="1" x14ac:dyDescent="0.2">
      <c r="B10" s="6"/>
      <c r="C10" s="71"/>
      <c r="D10" s="72"/>
      <c r="E10" s="77"/>
      <c r="F10" s="73"/>
      <c r="G10" s="73"/>
      <c r="H10" s="78"/>
      <c r="I10" s="73"/>
      <c r="J10" s="76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6"/>
      <c r="AC10" s="73"/>
      <c r="AD10" s="76"/>
      <c r="AE10" s="76"/>
      <c r="AF10" s="76"/>
      <c r="AG10" s="73"/>
      <c r="AH10" s="73"/>
      <c r="AI10" s="73"/>
      <c r="AJ10" s="73"/>
      <c r="AK10" s="73"/>
      <c r="AL10" s="73"/>
      <c r="AM10" s="73"/>
      <c r="AN10" s="73"/>
    </row>
    <row r="11" spans="1:40" s="5" customFormat="1" ht="55.9" customHeight="1" x14ac:dyDescent="0.2">
      <c r="B11" s="6"/>
      <c r="C11" s="71"/>
      <c r="D11" s="72"/>
      <c r="E11" s="77"/>
      <c r="F11" s="73"/>
      <c r="G11" s="73"/>
      <c r="H11" s="78"/>
      <c r="I11" s="73"/>
      <c r="J11" s="76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6"/>
      <c r="AC11" s="73"/>
      <c r="AD11" s="76"/>
      <c r="AE11" s="76"/>
      <c r="AF11" s="76"/>
      <c r="AG11" s="73"/>
      <c r="AH11" s="73"/>
      <c r="AI11" s="73"/>
      <c r="AJ11" s="73"/>
      <c r="AK11" s="73"/>
      <c r="AL11" s="73"/>
      <c r="AM11" s="73"/>
      <c r="AN11" s="73"/>
    </row>
    <row r="12" spans="1:40" s="5" customFormat="1" x14ac:dyDescent="0.2">
      <c r="B12" s="6"/>
      <c r="C12" s="71"/>
      <c r="D12" s="72"/>
      <c r="E12" s="77"/>
      <c r="F12" s="73"/>
      <c r="G12" s="73"/>
      <c r="H12" s="78"/>
      <c r="I12" s="73"/>
      <c r="J12" s="76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6"/>
      <c r="AC12" s="73"/>
      <c r="AD12" s="76"/>
      <c r="AE12" s="76"/>
      <c r="AF12" s="76"/>
      <c r="AG12" s="73"/>
      <c r="AH12" s="73"/>
      <c r="AI12" s="73"/>
      <c r="AJ12" s="73"/>
      <c r="AK12" s="73"/>
      <c r="AL12" s="73"/>
      <c r="AM12" s="73"/>
      <c r="AN12" s="73"/>
    </row>
    <row r="13" spans="1:40" s="5" customFormat="1" x14ac:dyDescent="0.2">
      <c r="B13" s="6"/>
      <c r="C13" s="71"/>
      <c r="D13" s="72"/>
      <c r="E13" s="77"/>
      <c r="F13" s="73"/>
      <c r="G13" s="73"/>
      <c r="H13" s="78"/>
      <c r="I13" s="73"/>
      <c r="J13" s="76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6"/>
      <c r="AC13" s="73"/>
      <c r="AD13" s="76"/>
      <c r="AE13" s="76"/>
      <c r="AF13" s="76"/>
      <c r="AG13" s="73"/>
      <c r="AH13" s="73"/>
      <c r="AI13" s="73"/>
      <c r="AJ13" s="73"/>
      <c r="AK13" s="73"/>
      <c r="AL13" s="73"/>
      <c r="AM13" s="73"/>
      <c r="AN13" s="73"/>
    </row>
    <row r="14" spans="1:40" s="5" customFormat="1" x14ac:dyDescent="0.2">
      <c r="B14" s="6"/>
      <c r="C14" s="71"/>
      <c r="D14" s="72"/>
      <c r="E14" s="77"/>
      <c r="F14" s="73"/>
      <c r="G14" s="73"/>
      <c r="H14" s="78"/>
      <c r="I14" s="73"/>
      <c r="J14" s="16" t="s">
        <v>94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83"/>
      <c r="AC14" s="73"/>
      <c r="AD14" s="83"/>
      <c r="AE14" s="83"/>
      <c r="AF14" s="83"/>
      <c r="AG14" s="73"/>
      <c r="AH14" s="73"/>
      <c r="AI14" s="73"/>
      <c r="AJ14" s="73"/>
      <c r="AK14" s="73"/>
      <c r="AL14" s="73"/>
      <c r="AM14" s="73"/>
      <c r="AN14" s="73"/>
    </row>
    <row r="15" spans="1:40" s="5" customFormat="1" x14ac:dyDescent="0.2">
      <c r="A15" s="22" t="s">
        <v>76</v>
      </c>
      <c r="B15" s="12" t="s">
        <v>0</v>
      </c>
      <c r="C15" s="20"/>
      <c r="D15" s="21" t="s">
        <v>95</v>
      </c>
      <c r="E15" s="29">
        <v>67770200</v>
      </c>
      <c r="F15" s="30">
        <v>81.09</v>
      </c>
      <c r="G15" s="31">
        <v>83574054</v>
      </c>
      <c r="H15" s="84">
        <v>15803854</v>
      </c>
      <c r="I15" s="31">
        <v>0</v>
      </c>
      <c r="J15" s="32">
        <v>81.09</v>
      </c>
      <c r="K15" s="33">
        <v>0</v>
      </c>
      <c r="L15" s="31">
        <v>0</v>
      </c>
      <c r="M15" s="33">
        <v>0</v>
      </c>
      <c r="N15" s="34">
        <v>12634.41</v>
      </c>
      <c r="O15" s="35">
        <v>3.2389999999999999</v>
      </c>
      <c r="P15" s="33">
        <v>390071</v>
      </c>
      <c r="Q15" s="36">
        <v>80.88</v>
      </c>
      <c r="R15" s="33">
        <v>482284</v>
      </c>
      <c r="S15" s="37">
        <v>0</v>
      </c>
      <c r="T15" s="30">
        <v>81.09</v>
      </c>
      <c r="U15" s="37">
        <v>0</v>
      </c>
      <c r="V15" s="37">
        <v>0</v>
      </c>
      <c r="W15" s="33">
        <v>16286138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1">
        <v>0</v>
      </c>
    </row>
    <row r="16" spans="1:40" s="5" customFormat="1" x14ac:dyDescent="0.2">
      <c r="A16" s="22" t="s">
        <v>76</v>
      </c>
      <c r="B16" s="12" t="s">
        <v>1</v>
      </c>
      <c r="C16" s="20"/>
      <c r="D16" s="21" t="s">
        <v>96</v>
      </c>
      <c r="E16" s="29">
        <v>628674900</v>
      </c>
      <c r="F16" s="30">
        <v>69.849999999999994</v>
      </c>
      <c r="G16" s="31">
        <v>900035648</v>
      </c>
      <c r="H16" s="84">
        <v>271360748</v>
      </c>
      <c r="I16" s="31">
        <v>2620</v>
      </c>
      <c r="J16" s="32">
        <v>69.849999999999994</v>
      </c>
      <c r="K16" s="33">
        <v>3751</v>
      </c>
      <c r="L16" s="31">
        <v>2620</v>
      </c>
      <c r="M16" s="33">
        <v>0</v>
      </c>
      <c r="N16" s="34">
        <v>62434.29</v>
      </c>
      <c r="O16" s="35">
        <v>4.0609999999999999</v>
      </c>
      <c r="P16" s="33">
        <v>1537412</v>
      </c>
      <c r="Q16" s="36">
        <v>74.989999999999995</v>
      </c>
      <c r="R16" s="33">
        <v>2050156</v>
      </c>
      <c r="S16" s="37">
        <v>0</v>
      </c>
      <c r="T16" s="30">
        <v>69.849999999999994</v>
      </c>
      <c r="U16" s="37">
        <v>0</v>
      </c>
      <c r="V16" s="37">
        <v>0</v>
      </c>
      <c r="W16" s="33">
        <v>273410904</v>
      </c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1">
        <v>0</v>
      </c>
    </row>
    <row r="17" spans="1:40" s="5" customFormat="1" x14ac:dyDescent="0.2">
      <c r="A17" s="22" t="s">
        <v>76</v>
      </c>
      <c r="B17" s="12" t="s">
        <v>2</v>
      </c>
      <c r="C17" s="20"/>
      <c r="D17" s="21" t="s">
        <v>97</v>
      </c>
      <c r="E17" s="29">
        <v>128280300</v>
      </c>
      <c r="F17" s="30">
        <v>86.31</v>
      </c>
      <c r="G17" s="31">
        <v>148627390</v>
      </c>
      <c r="H17" s="84">
        <v>20347090</v>
      </c>
      <c r="I17" s="31">
        <v>0</v>
      </c>
      <c r="J17" s="32">
        <v>86.31</v>
      </c>
      <c r="K17" s="33">
        <v>0</v>
      </c>
      <c r="L17" s="31">
        <v>0</v>
      </c>
      <c r="M17" s="33">
        <v>0</v>
      </c>
      <c r="N17" s="34">
        <v>32684.48</v>
      </c>
      <c r="O17" s="35">
        <v>2.4089999999999998</v>
      </c>
      <c r="P17" s="33">
        <v>1356765</v>
      </c>
      <c r="Q17" s="36">
        <v>90.14</v>
      </c>
      <c r="R17" s="33">
        <v>1505175</v>
      </c>
      <c r="S17" s="37">
        <v>0</v>
      </c>
      <c r="T17" s="30">
        <v>86.31</v>
      </c>
      <c r="U17" s="37">
        <v>0</v>
      </c>
      <c r="V17" s="37">
        <v>0</v>
      </c>
      <c r="W17" s="33">
        <v>21852265</v>
      </c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1">
        <v>0</v>
      </c>
    </row>
    <row r="18" spans="1:40" s="5" customFormat="1" x14ac:dyDescent="0.2">
      <c r="A18" s="22" t="s">
        <v>76</v>
      </c>
      <c r="B18" s="12" t="s">
        <v>3</v>
      </c>
      <c r="C18" s="20"/>
      <c r="D18" s="21" t="s">
        <v>98</v>
      </c>
      <c r="E18" s="29">
        <v>924978100</v>
      </c>
      <c r="F18" s="30">
        <v>72</v>
      </c>
      <c r="G18" s="31">
        <v>1284691806</v>
      </c>
      <c r="H18" s="84">
        <v>359713706</v>
      </c>
      <c r="I18" s="31">
        <v>0</v>
      </c>
      <c r="J18" s="32">
        <v>72</v>
      </c>
      <c r="K18" s="33">
        <v>0</v>
      </c>
      <c r="L18" s="31">
        <v>0</v>
      </c>
      <c r="M18" s="33">
        <v>0</v>
      </c>
      <c r="N18" s="34">
        <v>31666.62</v>
      </c>
      <c r="O18" s="35">
        <v>3.762</v>
      </c>
      <c r="P18" s="33">
        <v>841750</v>
      </c>
      <c r="Q18" s="39">
        <v>78.3</v>
      </c>
      <c r="R18" s="33">
        <v>1075032</v>
      </c>
      <c r="S18" s="37">
        <v>0</v>
      </c>
      <c r="T18" s="30">
        <v>72</v>
      </c>
      <c r="U18" s="37">
        <v>0</v>
      </c>
      <c r="V18" s="37">
        <v>0</v>
      </c>
      <c r="W18" s="33">
        <v>360788738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1">
        <v>0</v>
      </c>
    </row>
    <row r="19" spans="1:40" s="5" customFormat="1" x14ac:dyDescent="0.2">
      <c r="A19" s="22" t="s">
        <v>76</v>
      </c>
      <c r="B19" s="12" t="s">
        <v>4</v>
      </c>
      <c r="C19" s="20"/>
      <c r="D19" s="21" t="s">
        <v>99</v>
      </c>
      <c r="E19" s="29">
        <v>746306900</v>
      </c>
      <c r="F19" s="30">
        <v>73.75</v>
      </c>
      <c r="G19" s="31">
        <v>1011941559</v>
      </c>
      <c r="H19" s="84">
        <v>265634659</v>
      </c>
      <c r="I19" s="31">
        <v>0</v>
      </c>
      <c r="J19" s="32">
        <v>73.75</v>
      </c>
      <c r="K19" s="33">
        <v>0</v>
      </c>
      <c r="L19" s="31">
        <v>0</v>
      </c>
      <c r="M19" s="33">
        <v>0</v>
      </c>
      <c r="N19" s="34">
        <v>61589.66</v>
      </c>
      <c r="O19" s="35">
        <v>2.8849999999999998</v>
      </c>
      <c r="P19" s="33">
        <v>2134824</v>
      </c>
      <c r="Q19" s="36">
        <v>80.819999999999993</v>
      </c>
      <c r="R19" s="33">
        <v>2641455</v>
      </c>
      <c r="S19" s="37">
        <v>0</v>
      </c>
      <c r="T19" s="30">
        <v>73.75</v>
      </c>
      <c r="U19" s="37">
        <v>0</v>
      </c>
      <c r="V19" s="37">
        <v>0</v>
      </c>
      <c r="W19" s="33">
        <v>268276114</v>
      </c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1">
        <v>0</v>
      </c>
    </row>
    <row r="20" spans="1:40" s="5" customFormat="1" x14ac:dyDescent="0.2">
      <c r="A20" s="22" t="s">
        <v>76</v>
      </c>
      <c r="B20" s="12" t="s">
        <v>89</v>
      </c>
      <c r="C20" s="25" t="s">
        <v>130</v>
      </c>
      <c r="D20" s="21" t="s">
        <v>100</v>
      </c>
      <c r="E20" s="29">
        <v>648435200</v>
      </c>
      <c r="F20" s="30">
        <v>106.67</v>
      </c>
      <c r="G20" s="31">
        <v>607889003</v>
      </c>
      <c r="H20" s="84">
        <v>-40546197</v>
      </c>
      <c r="I20" s="31">
        <v>1013</v>
      </c>
      <c r="J20" s="32">
        <v>100</v>
      </c>
      <c r="K20" s="33">
        <v>1013</v>
      </c>
      <c r="L20" s="31">
        <v>1013</v>
      </c>
      <c r="M20" s="33">
        <v>0</v>
      </c>
      <c r="N20" s="34">
        <v>68315.8</v>
      </c>
      <c r="O20" s="35">
        <v>2.7569999999999997</v>
      </c>
      <c r="P20" s="33">
        <v>2477904</v>
      </c>
      <c r="Q20" s="36">
        <v>107.05</v>
      </c>
      <c r="R20" s="33">
        <v>2314716</v>
      </c>
      <c r="S20" s="37">
        <v>0</v>
      </c>
      <c r="T20" s="30">
        <v>106.67</v>
      </c>
      <c r="U20" s="37">
        <v>0</v>
      </c>
      <c r="V20" s="37">
        <v>0</v>
      </c>
      <c r="W20" s="33">
        <v>-38231481</v>
      </c>
      <c r="X20" s="38"/>
      <c r="Y20" s="38">
        <v>66500</v>
      </c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1">
        <v>66500</v>
      </c>
    </row>
    <row r="21" spans="1:40" s="5" customFormat="1" x14ac:dyDescent="0.2">
      <c r="A21" s="22" t="s">
        <v>76</v>
      </c>
      <c r="B21" s="12" t="s">
        <v>88</v>
      </c>
      <c r="C21" s="20"/>
      <c r="D21" s="21" t="s">
        <v>101</v>
      </c>
      <c r="E21" s="29">
        <v>434706300</v>
      </c>
      <c r="F21" s="30">
        <v>78.709999999999994</v>
      </c>
      <c r="G21" s="31">
        <v>552288528</v>
      </c>
      <c r="H21" s="84">
        <v>117582228</v>
      </c>
      <c r="I21" s="31">
        <v>0</v>
      </c>
      <c r="J21" s="32">
        <v>78.709999999999994</v>
      </c>
      <c r="K21" s="33">
        <v>0</v>
      </c>
      <c r="L21" s="31">
        <v>0</v>
      </c>
      <c r="M21" s="33">
        <v>0</v>
      </c>
      <c r="N21" s="34">
        <v>35776.480000000003</v>
      </c>
      <c r="O21" s="35">
        <v>2.9849999999999999</v>
      </c>
      <c r="P21" s="33">
        <v>1198542</v>
      </c>
      <c r="Q21" s="36">
        <v>88.68</v>
      </c>
      <c r="R21" s="33">
        <v>1351536</v>
      </c>
      <c r="S21" s="37">
        <v>0</v>
      </c>
      <c r="T21" s="30">
        <v>78.709999999999994</v>
      </c>
      <c r="U21" s="37">
        <v>0</v>
      </c>
      <c r="V21" s="37">
        <v>0</v>
      </c>
      <c r="W21" s="33">
        <v>118933764</v>
      </c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1">
        <v>0</v>
      </c>
    </row>
    <row r="22" spans="1:40" s="5" customFormat="1" x14ac:dyDescent="0.2">
      <c r="A22" s="22" t="s">
        <v>76</v>
      </c>
      <c r="B22" s="12" t="s">
        <v>87</v>
      </c>
      <c r="C22" s="20"/>
      <c r="D22" s="21" t="s">
        <v>102</v>
      </c>
      <c r="E22" s="29">
        <v>433319300</v>
      </c>
      <c r="F22" s="30">
        <v>69.959999999999994</v>
      </c>
      <c r="G22" s="31">
        <v>619381504</v>
      </c>
      <c r="H22" s="84">
        <v>186062204</v>
      </c>
      <c r="I22" s="31">
        <v>0</v>
      </c>
      <c r="J22" s="32">
        <v>69.959999999999994</v>
      </c>
      <c r="K22" s="33">
        <v>0</v>
      </c>
      <c r="L22" s="31">
        <v>0</v>
      </c>
      <c r="M22" s="33">
        <v>0</v>
      </c>
      <c r="N22" s="34">
        <v>25218.37</v>
      </c>
      <c r="O22" s="35">
        <v>3.8639999999999999</v>
      </c>
      <c r="P22" s="33">
        <v>652649</v>
      </c>
      <c r="Q22" s="36">
        <v>75.88</v>
      </c>
      <c r="R22" s="33">
        <v>860107</v>
      </c>
      <c r="S22" s="37">
        <v>0</v>
      </c>
      <c r="T22" s="30">
        <v>69.959999999999994</v>
      </c>
      <c r="U22" s="37">
        <v>0</v>
      </c>
      <c r="V22" s="37">
        <v>0</v>
      </c>
      <c r="W22" s="33">
        <v>186922311</v>
      </c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1">
        <v>0</v>
      </c>
    </row>
    <row r="23" spans="1:40" s="5" customFormat="1" x14ac:dyDescent="0.2">
      <c r="A23" s="22" t="s">
        <v>76</v>
      </c>
      <c r="B23" s="12" t="s">
        <v>86</v>
      </c>
      <c r="C23" s="20"/>
      <c r="D23" s="21" t="s">
        <v>103</v>
      </c>
      <c r="E23" s="29">
        <v>255846400</v>
      </c>
      <c r="F23" s="30">
        <v>68.38</v>
      </c>
      <c r="G23" s="31">
        <v>374153846</v>
      </c>
      <c r="H23" s="84">
        <v>118307446</v>
      </c>
      <c r="I23" s="31">
        <v>0</v>
      </c>
      <c r="J23" s="32">
        <v>68.38</v>
      </c>
      <c r="K23" s="33">
        <v>0</v>
      </c>
      <c r="L23" s="31">
        <v>0</v>
      </c>
      <c r="M23" s="33">
        <v>0</v>
      </c>
      <c r="N23" s="34">
        <v>38493.19</v>
      </c>
      <c r="O23" s="35">
        <v>4.7690000000000001</v>
      </c>
      <c r="P23" s="33">
        <v>807154</v>
      </c>
      <c r="Q23" s="36">
        <v>75.430000000000007</v>
      </c>
      <c r="R23" s="33">
        <v>1070070</v>
      </c>
      <c r="S23" s="37">
        <v>0</v>
      </c>
      <c r="T23" s="30">
        <v>68.38</v>
      </c>
      <c r="U23" s="37">
        <v>0</v>
      </c>
      <c r="V23" s="37">
        <v>0</v>
      </c>
      <c r="W23" s="33">
        <v>119377516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1">
        <v>0</v>
      </c>
    </row>
    <row r="24" spans="1:40" s="5" customFormat="1" x14ac:dyDescent="0.2">
      <c r="A24" s="22" t="s">
        <v>76</v>
      </c>
      <c r="B24" s="12" t="s">
        <v>85</v>
      </c>
      <c r="C24" s="20"/>
      <c r="D24" s="21" t="s">
        <v>104</v>
      </c>
      <c r="E24" s="29">
        <v>607938700</v>
      </c>
      <c r="F24" s="30">
        <v>68.08</v>
      </c>
      <c r="G24" s="31">
        <v>892976939</v>
      </c>
      <c r="H24" s="84">
        <v>285038239</v>
      </c>
      <c r="I24" s="31">
        <v>0</v>
      </c>
      <c r="J24" s="32">
        <v>68.08</v>
      </c>
      <c r="K24" s="33">
        <v>0</v>
      </c>
      <c r="L24" s="31">
        <v>0</v>
      </c>
      <c r="M24" s="33">
        <v>0</v>
      </c>
      <c r="N24" s="34">
        <v>46064.36</v>
      </c>
      <c r="O24" s="35">
        <v>3.161</v>
      </c>
      <c r="P24" s="33">
        <v>1457272</v>
      </c>
      <c r="Q24" s="36">
        <v>76.260000000000005</v>
      </c>
      <c r="R24" s="33">
        <v>1910926</v>
      </c>
      <c r="S24" s="37">
        <v>0</v>
      </c>
      <c r="T24" s="30">
        <v>68.08</v>
      </c>
      <c r="U24" s="37">
        <v>0</v>
      </c>
      <c r="V24" s="37">
        <v>0</v>
      </c>
      <c r="W24" s="33">
        <v>286949165</v>
      </c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1">
        <v>0</v>
      </c>
    </row>
    <row r="25" spans="1:40" s="5" customFormat="1" x14ac:dyDescent="0.2">
      <c r="A25" s="22" t="s">
        <v>76</v>
      </c>
      <c r="B25" s="12" t="s">
        <v>84</v>
      </c>
      <c r="C25" s="25" t="s">
        <v>131</v>
      </c>
      <c r="D25" s="21" t="s">
        <v>105</v>
      </c>
      <c r="E25" s="29">
        <v>1710674100</v>
      </c>
      <c r="F25" s="30">
        <v>105.7</v>
      </c>
      <c r="G25" s="31">
        <v>1618423936</v>
      </c>
      <c r="H25" s="84">
        <v>-92250164</v>
      </c>
      <c r="I25" s="31">
        <v>0</v>
      </c>
      <c r="J25" s="32">
        <v>100</v>
      </c>
      <c r="K25" s="33">
        <v>0</v>
      </c>
      <c r="L25" s="31">
        <v>0</v>
      </c>
      <c r="M25" s="33">
        <v>0</v>
      </c>
      <c r="N25" s="34">
        <v>43946.7</v>
      </c>
      <c r="O25" s="35">
        <v>3.0449999999999999</v>
      </c>
      <c r="P25" s="33">
        <v>1443241</v>
      </c>
      <c r="Q25" s="36">
        <v>81.55</v>
      </c>
      <c r="R25" s="33">
        <v>1769762</v>
      </c>
      <c r="S25" s="37">
        <v>0</v>
      </c>
      <c r="T25" s="30">
        <v>105.7</v>
      </c>
      <c r="U25" s="37">
        <v>0</v>
      </c>
      <c r="V25" s="37">
        <v>0</v>
      </c>
      <c r="W25" s="33">
        <v>-90480402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1">
        <v>0</v>
      </c>
    </row>
    <row r="26" spans="1:40" s="5" customFormat="1" x14ac:dyDescent="0.2">
      <c r="A26" s="22" t="s">
        <v>76</v>
      </c>
      <c r="B26" s="12" t="s">
        <v>83</v>
      </c>
      <c r="C26" s="25" t="s">
        <v>131</v>
      </c>
      <c r="D26" s="21" t="s">
        <v>106</v>
      </c>
      <c r="E26" s="29">
        <v>2498489900</v>
      </c>
      <c r="F26" s="30">
        <v>104.49</v>
      </c>
      <c r="G26" s="31">
        <v>2391128242</v>
      </c>
      <c r="H26" s="84">
        <v>-107361658</v>
      </c>
      <c r="I26" s="31">
        <v>0</v>
      </c>
      <c r="J26" s="32">
        <v>100</v>
      </c>
      <c r="K26" s="33">
        <v>0</v>
      </c>
      <c r="L26" s="31">
        <v>0</v>
      </c>
      <c r="M26" s="33">
        <v>0</v>
      </c>
      <c r="N26" s="34">
        <v>21248.03</v>
      </c>
      <c r="O26" s="35">
        <v>3.4990000000000001</v>
      </c>
      <c r="P26" s="33">
        <v>607260</v>
      </c>
      <c r="Q26" s="36">
        <v>69.83</v>
      </c>
      <c r="R26" s="33">
        <v>869626</v>
      </c>
      <c r="S26" s="37">
        <v>0</v>
      </c>
      <c r="T26" s="30">
        <v>104.49</v>
      </c>
      <c r="U26" s="37">
        <v>0</v>
      </c>
      <c r="V26" s="37">
        <v>2136020</v>
      </c>
      <c r="W26" s="33">
        <v>-104356012</v>
      </c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1">
        <v>0</v>
      </c>
    </row>
    <row r="27" spans="1:40" s="5" customFormat="1" x14ac:dyDescent="0.2">
      <c r="A27" s="22" t="s">
        <v>76</v>
      </c>
      <c r="B27" s="12" t="s">
        <v>82</v>
      </c>
      <c r="C27" s="20"/>
      <c r="D27" s="21" t="s">
        <v>107</v>
      </c>
      <c r="E27" s="29">
        <v>335809200</v>
      </c>
      <c r="F27" s="30">
        <v>73.92</v>
      </c>
      <c r="G27" s="31">
        <v>454287338</v>
      </c>
      <c r="H27" s="84">
        <v>118478138</v>
      </c>
      <c r="I27" s="31">
        <v>0</v>
      </c>
      <c r="J27" s="32">
        <v>73.92</v>
      </c>
      <c r="K27" s="33">
        <v>0</v>
      </c>
      <c r="L27" s="31">
        <v>0</v>
      </c>
      <c r="M27" s="33">
        <v>0</v>
      </c>
      <c r="N27" s="34">
        <v>43294.52</v>
      </c>
      <c r="O27" s="35">
        <v>2.8540000000000001</v>
      </c>
      <c r="P27" s="33">
        <v>1516977</v>
      </c>
      <c r="Q27" s="36">
        <v>82.94</v>
      </c>
      <c r="R27" s="33">
        <v>1829005</v>
      </c>
      <c r="S27" s="37">
        <v>0</v>
      </c>
      <c r="T27" s="30">
        <v>73.92</v>
      </c>
      <c r="U27" s="37">
        <v>0</v>
      </c>
      <c r="V27" s="37">
        <v>0</v>
      </c>
      <c r="W27" s="33">
        <v>120307143</v>
      </c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1">
        <v>0</v>
      </c>
    </row>
    <row r="28" spans="1:40" s="5" customFormat="1" x14ac:dyDescent="0.2">
      <c r="A28" s="22" t="s">
        <v>76</v>
      </c>
      <c r="B28" s="12" t="s">
        <v>81</v>
      </c>
      <c r="C28" s="20"/>
      <c r="D28" s="21" t="s">
        <v>108</v>
      </c>
      <c r="E28" s="29">
        <v>357164900</v>
      </c>
      <c r="F28" s="30">
        <v>77.48</v>
      </c>
      <c r="G28" s="31">
        <v>460976897</v>
      </c>
      <c r="H28" s="84">
        <v>103811997</v>
      </c>
      <c r="I28" s="31">
        <v>0</v>
      </c>
      <c r="J28" s="32">
        <v>77.48</v>
      </c>
      <c r="K28" s="33">
        <v>0</v>
      </c>
      <c r="L28" s="31">
        <v>0</v>
      </c>
      <c r="M28" s="33">
        <v>0</v>
      </c>
      <c r="N28" s="34">
        <v>12412.1</v>
      </c>
      <c r="O28" s="35">
        <v>2.8919999999999999</v>
      </c>
      <c r="P28" s="33">
        <v>429187</v>
      </c>
      <c r="Q28" s="36">
        <v>81.709999999999994</v>
      </c>
      <c r="R28" s="33">
        <v>525256</v>
      </c>
      <c r="S28" s="37">
        <v>0</v>
      </c>
      <c r="T28" s="30">
        <v>77.48</v>
      </c>
      <c r="U28" s="37">
        <v>0</v>
      </c>
      <c r="V28" s="37">
        <v>0</v>
      </c>
      <c r="W28" s="33">
        <v>104337253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1">
        <v>0</v>
      </c>
    </row>
    <row r="29" spans="1:40" s="5" customFormat="1" x14ac:dyDescent="0.2">
      <c r="A29" s="22" t="s">
        <v>76</v>
      </c>
      <c r="B29" s="12" t="s">
        <v>80</v>
      </c>
      <c r="C29" s="25" t="s">
        <v>130</v>
      </c>
      <c r="D29" s="21" t="s">
        <v>109</v>
      </c>
      <c r="E29" s="29">
        <v>1041881700</v>
      </c>
      <c r="F29" s="30">
        <v>108.12</v>
      </c>
      <c r="G29" s="31">
        <v>963634573</v>
      </c>
      <c r="H29" s="84">
        <v>-78247127</v>
      </c>
      <c r="I29" s="31">
        <v>544</v>
      </c>
      <c r="J29" s="32">
        <v>100</v>
      </c>
      <c r="K29" s="33">
        <v>544</v>
      </c>
      <c r="L29" s="31">
        <v>544</v>
      </c>
      <c r="M29" s="33">
        <v>0</v>
      </c>
      <c r="N29" s="34">
        <v>246691.06</v>
      </c>
      <c r="O29" s="35">
        <v>4.4940000000000007</v>
      </c>
      <c r="P29" s="33">
        <v>5489343</v>
      </c>
      <c r="Q29" s="36">
        <v>76.17</v>
      </c>
      <c r="R29" s="33">
        <v>7206699</v>
      </c>
      <c r="S29" s="37">
        <v>0</v>
      </c>
      <c r="T29" s="30">
        <v>108.12</v>
      </c>
      <c r="U29" s="37">
        <v>0</v>
      </c>
      <c r="V29" s="37">
        <v>0</v>
      </c>
      <c r="W29" s="33">
        <v>-71040428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>
        <v>1320700</v>
      </c>
      <c r="AN29" s="31">
        <v>1320700</v>
      </c>
    </row>
    <row r="30" spans="1:40" s="5" customFormat="1" x14ac:dyDescent="0.2">
      <c r="A30" s="22" t="s">
        <v>76</v>
      </c>
      <c r="B30" s="12" t="s">
        <v>79</v>
      </c>
      <c r="C30" s="20"/>
      <c r="D30" s="21" t="s">
        <v>110</v>
      </c>
      <c r="E30" s="29">
        <v>194962500</v>
      </c>
      <c r="F30" s="30">
        <v>73.06</v>
      </c>
      <c r="G30" s="31">
        <v>266852587</v>
      </c>
      <c r="H30" s="84">
        <v>71890087</v>
      </c>
      <c r="I30" s="31">
        <v>0</v>
      </c>
      <c r="J30" s="32">
        <v>73.06</v>
      </c>
      <c r="K30" s="33">
        <v>0</v>
      </c>
      <c r="L30" s="31">
        <v>0</v>
      </c>
      <c r="M30" s="33">
        <v>0</v>
      </c>
      <c r="N30" s="34">
        <v>68393.990000000005</v>
      </c>
      <c r="O30" s="35">
        <v>3.9659999999999997</v>
      </c>
      <c r="P30" s="33">
        <v>1724508</v>
      </c>
      <c r="Q30" s="36">
        <v>80.97</v>
      </c>
      <c r="R30" s="33">
        <v>2129811</v>
      </c>
      <c r="S30" s="37">
        <v>0</v>
      </c>
      <c r="T30" s="30">
        <v>73.06</v>
      </c>
      <c r="U30" s="37">
        <v>0</v>
      </c>
      <c r="V30" s="37">
        <v>0</v>
      </c>
      <c r="W30" s="33">
        <v>74019898</v>
      </c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1">
        <v>0</v>
      </c>
    </row>
    <row r="31" spans="1:40" s="5" customFormat="1" x14ac:dyDescent="0.2">
      <c r="A31" s="22" t="s">
        <v>76</v>
      </c>
      <c r="B31" s="12" t="s">
        <v>78</v>
      </c>
      <c r="C31" s="20"/>
      <c r="D31" s="21" t="s">
        <v>111</v>
      </c>
      <c r="E31" s="29">
        <v>226024200</v>
      </c>
      <c r="F31" s="30">
        <v>69.22</v>
      </c>
      <c r="G31" s="31">
        <v>326530194</v>
      </c>
      <c r="H31" s="84">
        <v>100505994</v>
      </c>
      <c r="I31" s="31">
        <v>0</v>
      </c>
      <c r="J31" s="32">
        <v>69.22</v>
      </c>
      <c r="K31" s="33">
        <v>0</v>
      </c>
      <c r="L31" s="31">
        <v>0</v>
      </c>
      <c r="M31" s="33">
        <v>0</v>
      </c>
      <c r="N31" s="34">
        <v>14602.85</v>
      </c>
      <c r="O31" s="35">
        <v>3.0640000000000001</v>
      </c>
      <c r="P31" s="33">
        <v>476594</v>
      </c>
      <c r="Q31" s="36">
        <v>70.75</v>
      </c>
      <c r="R31" s="33">
        <v>673631</v>
      </c>
      <c r="S31" s="37">
        <v>0</v>
      </c>
      <c r="T31" s="30">
        <v>69.22</v>
      </c>
      <c r="U31" s="37">
        <v>0</v>
      </c>
      <c r="V31" s="37">
        <v>0</v>
      </c>
      <c r="W31" s="33">
        <v>101179625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1">
        <v>0</v>
      </c>
    </row>
    <row r="32" spans="1:40" s="5" customFormat="1" x14ac:dyDescent="0.2">
      <c r="A32" s="22" t="s">
        <v>76</v>
      </c>
      <c r="B32" s="12" t="s">
        <v>77</v>
      </c>
      <c r="C32" s="20"/>
      <c r="D32" s="21" t="s">
        <v>112</v>
      </c>
      <c r="E32" s="29">
        <v>3078261800</v>
      </c>
      <c r="F32" s="30">
        <v>70.81</v>
      </c>
      <c r="G32" s="31">
        <v>4347213388</v>
      </c>
      <c r="H32" s="84">
        <v>1268951588</v>
      </c>
      <c r="I32" s="31">
        <v>0</v>
      </c>
      <c r="J32" s="32">
        <v>70.81</v>
      </c>
      <c r="K32" s="33">
        <v>0</v>
      </c>
      <c r="L32" s="31">
        <v>0</v>
      </c>
      <c r="M32" s="33">
        <v>0</v>
      </c>
      <c r="N32" s="34">
        <v>122245.46</v>
      </c>
      <c r="O32" s="35">
        <v>3.4859999999999998</v>
      </c>
      <c r="P32" s="33">
        <v>3506754</v>
      </c>
      <c r="Q32" s="36">
        <v>78.13</v>
      </c>
      <c r="R32" s="33">
        <v>4488358</v>
      </c>
      <c r="S32" s="37">
        <v>0</v>
      </c>
      <c r="T32" s="30">
        <v>70.81</v>
      </c>
      <c r="U32" s="37">
        <v>0</v>
      </c>
      <c r="V32" s="37">
        <v>0</v>
      </c>
      <c r="W32" s="33">
        <v>1273439946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1">
        <v>0</v>
      </c>
    </row>
    <row r="33" spans="1:40" s="5" customFormat="1" x14ac:dyDescent="0.2">
      <c r="A33" s="22" t="s">
        <v>76</v>
      </c>
      <c r="B33" s="12" t="s">
        <v>76</v>
      </c>
      <c r="C33" s="20"/>
      <c r="D33" s="21" t="s">
        <v>113</v>
      </c>
      <c r="E33" s="29">
        <v>299439400</v>
      </c>
      <c r="F33" s="30">
        <v>69.22</v>
      </c>
      <c r="G33" s="31">
        <v>432590870</v>
      </c>
      <c r="H33" s="84">
        <v>133151470</v>
      </c>
      <c r="I33" s="31">
        <v>0</v>
      </c>
      <c r="J33" s="32">
        <v>69.22</v>
      </c>
      <c r="K33" s="33">
        <v>0</v>
      </c>
      <c r="L33" s="31">
        <v>0</v>
      </c>
      <c r="M33" s="33">
        <v>0</v>
      </c>
      <c r="N33" s="34">
        <v>40217.31</v>
      </c>
      <c r="O33" s="35">
        <v>4.4250000000000007</v>
      </c>
      <c r="P33" s="33">
        <v>908866</v>
      </c>
      <c r="Q33" s="36">
        <v>76.08</v>
      </c>
      <c r="R33" s="33">
        <v>1194619</v>
      </c>
      <c r="S33" s="37">
        <v>0</v>
      </c>
      <c r="T33" s="30">
        <v>69.22</v>
      </c>
      <c r="U33" s="37">
        <v>0</v>
      </c>
      <c r="V33" s="37">
        <v>0</v>
      </c>
      <c r="W33" s="33">
        <v>134346089</v>
      </c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1">
        <v>0</v>
      </c>
    </row>
    <row r="34" spans="1:40" s="5" customFormat="1" x14ac:dyDescent="0.2">
      <c r="A34" s="22" t="s">
        <v>76</v>
      </c>
      <c r="B34" s="12" t="s">
        <v>75</v>
      </c>
      <c r="C34" s="20"/>
      <c r="D34" s="21" t="s">
        <v>114</v>
      </c>
      <c r="E34" s="29">
        <v>409131300</v>
      </c>
      <c r="F34" s="30">
        <v>65.459999999999994</v>
      </c>
      <c r="G34" s="31">
        <v>625009624</v>
      </c>
      <c r="H34" s="84">
        <v>215878324</v>
      </c>
      <c r="I34" s="31">
        <v>0</v>
      </c>
      <c r="J34" s="32">
        <v>65.459999999999994</v>
      </c>
      <c r="K34" s="33">
        <v>0</v>
      </c>
      <c r="L34" s="31">
        <v>0</v>
      </c>
      <c r="M34" s="33">
        <v>0</v>
      </c>
      <c r="N34" s="34">
        <v>21577.97</v>
      </c>
      <c r="O34" s="35">
        <v>3.512</v>
      </c>
      <c r="P34" s="33">
        <v>614407</v>
      </c>
      <c r="Q34" s="36">
        <v>71.39</v>
      </c>
      <c r="R34" s="33">
        <v>860635</v>
      </c>
      <c r="S34" s="37">
        <v>0</v>
      </c>
      <c r="T34" s="30">
        <v>65.459999999999994</v>
      </c>
      <c r="U34" s="37">
        <v>0</v>
      </c>
      <c r="V34" s="37">
        <v>0</v>
      </c>
      <c r="W34" s="33">
        <v>216738959</v>
      </c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1">
        <v>0</v>
      </c>
    </row>
    <row r="35" spans="1:40" s="5" customFormat="1" x14ac:dyDescent="0.2">
      <c r="A35" s="22" t="s">
        <v>76</v>
      </c>
      <c r="B35" s="12" t="s">
        <v>74</v>
      </c>
      <c r="C35" s="20"/>
      <c r="D35" s="21" t="s">
        <v>115</v>
      </c>
      <c r="E35" s="29">
        <v>125921900</v>
      </c>
      <c r="F35" s="30">
        <v>80.16</v>
      </c>
      <c r="G35" s="31">
        <v>157088199</v>
      </c>
      <c r="H35" s="84">
        <v>31166299</v>
      </c>
      <c r="I35" s="31">
        <v>0</v>
      </c>
      <c r="J35" s="32">
        <v>80.16</v>
      </c>
      <c r="K35" s="33">
        <v>0</v>
      </c>
      <c r="L35" s="31">
        <v>0</v>
      </c>
      <c r="M35" s="33">
        <v>0</v>
      </c>
      <c r="N35" s="34">
        <v>38013.230000000003</v>
      </c>
      <c r="O35" s="35">
        <v>3.53</v>
      </c>
      <c r="P35" s="33">
        <v>1076862</v>
      </c>
      <c r="Q35" s="36">
        <v>81.510000000000005</v>
      </c>
      <c r="R35" s="33">
        <v>1321141</v>
      </c>
      <c r="S35" s="37">
        <v>0</v>
      </c>
      <c r="T35" s="30">
        <v>80.16</v>
      </c>
      <c r="U35" s="37">
        <v>0</v>
      </c>
      <c r="V35" s="37">
        <v>0</v>
      </c>
      <c r="W35" s="33">
        <v>32487440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1">
        <v>0</v>
      </c>
    </row>
    <row r="36" spans="1:40" s="5" customFormat="1" x14ac:dyDescent="0.2">
      <c r="A36" s="22" t="s">
        <v>76</v>
      </c>
      <c r="B36" s="12" t="s">
        <v>73</v>
      </c>
      <c r="C36" s="25" t="s">
        <v>131</v>
      </c>
      <c r="D36" s="21" t="s">
        <v>116</v>
      </c>
      <c r="E36" s="29">
        <v>3397512200</v>
      </c>
      <c r="F36" s="30">
        <v>98.97</v>
      </c>
      <c r="G36" s="31">
        <v>3432870769</v>
      </c>
      <c r="H36" s="84">
        <v>35358569</v>
      </c>
      <c r="I36" s="31">
        <v>2374712</v>
      </c>
      <c r="J36" s="32">
        <v>100</v>
      </c>
      <c r="K36" s="33">
        <v>2374712</v>
      </c>
      <c r="L36" s="31">
        <v>2374712</v>
      </c>
      <c r="M36" s="33">
        <v>0</v>
      </c>
      <c r="N36" s="34">
        <v>112513.64</v>
      </c>
      <c r="O36" s="35">
        <v>2.593</v>
      </c>
      <c r="P36" s="33">
        <v>4339130</v>
      </c>
      <c r="Q36" s="36">
        <v>99.74</v>
      </c>
      <c r="R36" s="33">
        <v>4350441</v>
      </c>
      <c r="S36" s="37">
        <v>0</v>
      </c>
      <c r="T36" s="30">
        <v>98.97</v>
      </c>
      <c r="U36" s="37">
        <v>0</v>
      </c>
      <c r="V36" s="37">
        <v>0</v>
      </c>
      <c r="W36" s="33">
        <v>39709010</v>
      </c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1">
        <v>0</v>
      </c>
    </row>
    <row r="37" spans="1:40" s="5" customFormat="1" x14ac:dyDescent="0.2">
      <c r="A37" s="22" t="s">
        <v>76</v>
      </c>
      <c r="B37" s="12" t="s">
        <v>72</v>
      </c>
      <c r="C37" s="25" t="s">
        <v>131</v>
      </c>
      <c r="D37" s="21" t="s">
        <v>117</v>
      </c>
      <c r="E37" s="29">
        <v>5594500</v>
      </c>
      <c r="F37" s="30">
        <v>100</v>
      </c>
      <c r="G37" s="31">
        <v>5594500</v>
      </c>
      <c r="H37" s="84">
        <v>0</v>
      </c>
      <c r="I37" s="31">
        <v>6300</v>
      </c>
      <c r="J37" s="32">
        <v>100</v>
      </c>
      <c r="K37" s="33">
        <v>6300</v>
      </c>
      <c r="L37" s="31">
        <v>6300</v>
      </c>
      <c r="M37" s="33">
        <v>0</v>
      </c>
      <c r="N37" s="34">
        <v>2850.72</v>
      </c>
      <c r="O37" s="35">
        <v>0.66700000000000004</v>
      </c>
      <c r="P37" s="33">
        <v>427394</v>
      </c>
      <c r="Q37" s="36">
        <v>89.43</v>
      </c>
      <c r="R37" s="33">
        <v>477909</v>
      </c>
      <c r="S37" s="37">
        <v>0</v>
      </c>
      <c r="T37" s="30">
        <v>100</v>
      </c>
      <c r="U37" s="37">
        <v>0</v>
      </c>
      <c r="V37" s="37">
        <v>0</v>
      </c>
      <c r="W37" s="33">
        <v>477909</v>
      </c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1">
        <v>0</v>
      </c>
    </row>
    <row r="38" spans="1:40" s="5" customFormat="1" x14ac:dyDescent="0.2">
      <c r="A38" s="22" t="s">
        <v>76</v>
      </c>
      <c r="B38" s="12" t="s">
        <v>71</v>
      </c>
      <c r="C38" s="20"/>
      <c r="D38" s="21" t="s">
        <v>118</v>
      </c>
      <c r="E38" s="29">
        <v>1219510200</v>
      </c>
      <c r="F38" s="30">
        <v>77.680000000000007</v>
      </c>
      <c r="G38" s="31">
        <v>1569915294</v>
      </c>
      <c r="H38" s="84">
        <v>350405094</v>
      </c>
      <c r="I38" s="31">
        <v>0</v>
      </c>
      <c r="J38" s="32">
        <v>77.680000000000007</v>
      </c>
      <c r="K38" s="33">
        <v>0</v>
      </c>
      <c r="L38" s="31">
        <v>0</v>
      </c>
      <c r="M38" s="33">
        <v>0</v>
      </c>
      <c r="N38" s="34">
        <v>99519.15</v>
      </c>
      <c r="O38" s="35">
        <v>2.9119999999999999</v>
      </c>
      <c r="P38" s="33">
        <v>3417553</v>
      </c>
      <c r="Q38" s="36">
        <v>84.03</v>
      </c>
      <c r="R38" s="33">
        <v>4067063</v>
      </c>
      <c r="S38" s="37">
        <v>0</v>
      </c>
      <c r="T38" s="30">
        <v>77.680000000000007</v>
      </c>
      <c r="U38" s="37">
        <v>0</v>
      </c>
      <c r="V38" s="37">
        <v>0</v>
      </c>
      <c r="W38" s="33">
        <v>354472157</v>
      </c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1">
        <v>0</v>
      </c>
    </row>
    <row r="39" spans="1:40" x14ac:dyDescent="0.2">
      <c r="A39" s="7"/>
      <c r="B39" s="1"/>
      <c r="C39" s="1"/>
      <c r="D39" s="1"/>
      <c r="E39" s="40"/>
      <c r="F39" s="41"/>
      <c r="G39" s="40"/>
      <c r="H39" s="42"/>
      <c r="I39" s="40"/>
      <c r="J39" s="41"/>
      <c r="K39" s="40"/>
      <c r="L39" s="40"/>
      <c r="M39" s="40"/>
      <c r="N39" s="43"/>
      <c r="O39" s="44"/>
      <c r="P39" s="40"/>
      <c r="Q39" s="43"/>
      <c r="R39" s="40"/>
      <c r="S39" s="45"/>
      <c r="T39" s="46"/>
      <c r="U39" s="47"/>
      <c r="V39" s="48"/>
      <c r="W39" s="40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50"/>
    </row>
    <row r="40" spans="1:40" x14ac:dyDescent="0.2">
      <c r="A40" s="8"/>
      <c r="B40" s="9"/>
      <c r="C40" s="9"/>
      <c r="D40" s="11" t="s">
        <v>29</v>
      </c>
      <c r="E40" s="51">
        <v>19776634100</v>
      </c>
      <c r="F40" s="52"/>
      <c r="G40" s="51">
        <v>23527676688</v>
      </c>
      <c r="H40" s="53">
        <v>3751042588</v>
      </c>
      <c r="I40" s="51">
        <v>2385189</v>
      </c>
      <c r="J40" s="52"/>
      <c r="K40" s="51">
        <v>2386320</v>
      </c>
      <c r="L40" s="51">
        <v>2385189</v>
      </c>
      <c r="M40" s="51"/>
      <c r="N40" s="54">
        <v>1302404.3899999997</v>
      </c>
      <c r="O40" s="55"/>
      <c r="P40" s="51">
        <v>38832419</v>
      </c>
      <c r="Q40" s="51"/>
      <c r="R40" s="51">
        <v>47025413</v>
      </c>
      <c r="S40" s="56"/>
      <c r="T40" s="57"/>
      <c r="U40" s="56"/>
      <c r="V40" s="56">
        <v>2136020</v>
      </c>
      <c r="W40" s="51">
        <v>3800204021</v>
      </c>
      <c r="X40" s="56">
        <v>0</v>
      </c>
      <c r="Y40" s="56">
        <v>66500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1320700</v>
      </c>
      <c r="AN40" s="51">
        <v>1387200</v>
      </c>
    </row>
    <row r="41" spans="1:40" x14ac:dyDescent="0.2">
      <c r="A41" s="8"/>
      <c r="B41" s="9"/>
      <c r="C41" s="9"/>
      <c r="D41" s="19"/>
      <c r="E41" s="58"/>
      <c r="F41" s="58"/>
      <c r="G41" s="59"/>
      <c r="H41" s="60"/>
      <c r="I41" s="59"/>
      <c r="J41" s="58"/>
      <c r="K41" s="58"/>
      <c r="L41" s="58"/>
      <c r="M41" s="58"/>
      <c r="N41" s="61"/>
      <c r="O41" s="61"/>
      <c r="P41" s="58"/>
      <c r="Q41" s="58"/>
      <c r="R41" s="59"/>
      <c r="S41" s="58"/>
      <c r="T41" s="61"/>
      <c r="U41" s="58"/>
      <c r="V41" s="58"/>
      <c r="W41" s="58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</row>
    <row r="42" spans="1:40" s="17" customFormat="1" ht="11.25" x14ac:dyDescent="0.2">
      <c r="B42" s="10"/>
      <c r="C42" s="10"/>
      <c r="D42" s="10"/>
      <c r="E42" s="63" t="s">
        <v>91</v>
      </c>
      <c r="F42" s="64"/>
      <c r="G42" s="65"/>
      <c r="H42" s="66"/>
      <c r="I42" s="67"/>
      <c r="J42" s="67"/>
      <c r="K42" s="67"/>
      <c r="L42" s="65"/>
      <c r="M42" s="65"/>
      <c r="N42" s="82" t="s">
        <v>92</v>
      </c>
      <c r="O42" s="82"/>
      <c r="P42" s="82"/>
      <c r="Q42" s="82"/>
      <c r="R42" s="82"/>
      <c r="S42" s="82"/>
      <c r="T42" s="82"/>
      <c r="U42" s="82"/>
      <c r="V42" s="82"/>
      <c r="W42" s="82"/>
      <c r="X42" s="82" t="s">
        <v>91</v>
      </c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</row>
    <row r="43" spans="1:40" x14ac:dyDescent="0.2">
      <c r="E43" s="68"/>
      <c r="F43" s="68"/>
      <c r="G43" s="68"/>
      <c r="H43" s="69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48"/>
      <c r="Y43" s="48"/>
      <c r="Z43" s="48"/>
      <c r="AA43" s="48"/>
      <c r="AB43" s="48"/>
      <c r="AC43" s="45"/>
      <c r="AD43" s="45"/>
      <c r="AE43" s="45"/>
      <c r="AF43" s="45"/>
      <c r="AG43" s="70"/>
      <c r="AH43" s="70"/>
      <c r="AI43" s="70"/>
      <c r="AJ43" s="70"/>
      <c r="AK43" s="70"/>
      <c r="AL43" s="70"/>
      <c r="AM43" s="70"/>
      <c r="AN43" s="70"/>
    </row>
    <row r="44" spans="1:40" x14ac:dyDescent="0.2">
      <c r="X44" s="4"/>
      <c r="Y44" s="4"/>
      <c r="Z44" s="4"/>
      <c r="AA44" s="4"/>
      <c r="AB44" s="4"/>
    </row>
    <row r="45" spans="1:40" x14ac:dyDescent="0.2">
      <c r="X45" s="4"/>
      <c r="Y45" s="4"/>
      <c r="Z45" s="4"/>
      <c r="AA45" s="4"/>
      <c r="AB45" s="4"/>
    </row>
    <row r="46" spans="1:40" x14ac:dyDescent="0.2">
      <c r="X46" s="4"/>
      <c r="Y46" s="4"/>
      <c r="Z46" s="4"/>
      <c r="AA46" s="4"/>
      <c r="AB46" s="4"/>
    </row>
    <row r="47" spans="1:40" x14ac:dyDescent="0.2">
      <c r="X47" s="4"/>
      <c r="Y47" s="4"/>
      <c r="Z47" s="4"/>
      <c r="AA47" s="4"/>
      <c r="AB47" s="4"/>
    </row>
    <row r="48" spans="1:40" x14ac:dyDescent="0.2">
      <c r="X48" s="4"/>
      <c r="Y48" s="4"/>
      <c r="Z48" s="4"/>
      <c r="AA48" s="4"/>
      <c r="AB48" s="4"/>
    </row>
    <row r="49" spans="24:28" x14ac:dyDescent="0.2">
      <c r="X49" s="4"/>
      <c r="Y49" s="4"/>
      <c r="Z49" s="4"/>
      <c r="AA49" s="4"/>
      <c r="AB49" s="4"/>
    </row>
    <row r="50" spans="24:28" x14ac:dyDescent="0.2">
      <c r="X50" s="4"/>
      <c r="Y50" s="4"/>
      <c r="Z50" s="4"/>
      <c r="AA50" s="4"/>
      <c r="AB50" s="4"/>
    </row>
    <row r="51" spans="24:28" x14ac:dyDescent="0.2">
      <c r="X51" s="4"/>
      <c r="Y51" s="4"/>
      <c r="Z51" s="4"/>
      <c r="AA51" s="4"/>
      <c r="AB51" s="4"/>
    </row>
    <row r="52" spans="24:28" x14ac:dyDescent="0.2">
      <c r="X52" s="4"/>
      <c r="Y52" s="4"/>
      <c r="Z52" s="4"/>
      <c r="AA52" s="4"/>
      <c r="AB52" s="4"/>
    </row>
    <row r="53" spans="24:28" x14ac:dyDescent="0.2">
      <c r="X53" s="4"/>
      <c r="Y53" s="4"/>
      <c r="Z53" s="4"/>
      <c r="AA53" s="4"/>
      <c r="AB53" s="4"/>
    </row>
    <row r="54" spans="24:28" x14ac:dyDescent="0.2">
      <c r="X54" s="4"/>
      <c r="Y54" s="4"/>
      <c r="Z54" s="4"/>
      <c r="AA54" s="4"/>
      <c r="AB54" s="4"/>
    </row>
    <row r="55" spans="24:28" x14ac:dyDescent="0.2">
      <c r="X55" s="4"/>
      <c r="Y55" s="4"/>
      <c r="Z55" s="4"/>
      <c r="AA55" s="4"/>
      <c r="AB55" s="4"/>
    </row>
    <row r="56" spans="24:28" x14ac:dyDescent="0.2">
      <c r="X56" s="4"/>
      <c r="Y56" s="4"/>
      <c r="Z56" s="4"/>
      <c r="AA56" s="4"/>
      <c r="AB56" s="4"/>
    </row>
    <row r="58" spans="24:28" x14ac:dyDescent="0.2">
      <c r="X58" s="4"/>
      <c r="Y58" s="4"/>
      <c r="Z58" s="4"/>
      <c r="AA58" s="4"/>
      <c r="AB58" s="4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42:W42"/>
    <mergeCell ref="X42:AN42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NAJ3XY57RHVF-1041795498-3981</_dlc_DocId>
    <_dlc_DocIdUrl xmlns="7af32f85-9a37-4cfb-9785-87868e15d8e5">
      <Url>http://treassp19/sites/taxation/propadmin/_layouts/15/DocIdRedir.aspx?ID=NAJ3XY57RHVF-1041795498-3981</Url>
      <Description>NAJ3XY57RHVF-1041795498-3981</Description>
    </_dlc_DocIdUrl>
  </documentManagement>
</p:properties>
</file>

<file path=customXml/itemProps1.xml><?xml version="1.0" encoding="utf-8"?>
<ds:datastoreItem xmlns:ds="http://schemas.openxmlformats.org/officeDocument/2006/customXml" ds:itemID="{8344A981-35D4-49E0-BA42-ED3120FAD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32f85-9a37-4cfb-9785-87868e15d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F766A7-DC9E-4491-81DB-63B0102EBC7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F1C246B-8E00-46FB-9B45-A485398596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CD1003-1BC3-4C4E-932A-1D5207EE222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7af32f85-9a37-4cfb-9785-87868e15d8e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Serrano, Richard</cp:lastModifiedBy>
  <cp:lastPrinted>2010-03-10T16:47:19Z</cp:lastPrinted>
  <dcterms:created xsi:type="dcterms:W3CDTF">2002-01-15T13:54:18Z</dcterms:created>
  <dcterms:modified xsi:type="dcterms:W3CDTF">2024-04-25T15:40:06Z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05826920-cf25-46f5-86a8-68392d5473fb</vt:lpwstr>
  </property>
</Properties>
</file>