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" windowWidth="16560" windowHeight="8490" activeTab="0"/>
  </bookViews>
  <sheets>
    <sheet name="DMF-10" sheetId="1" r:id="rId1"/>
  </sheets>
  <definedNames>
    <definedName name="_xlnm.Print_Area" localSheetId="0">'DMF-10'!$A$1:$S$149</definedName>
  </definedNames>
  <calcPr fullCalcOnLoad="1"/>
</workbook>
</file>

<file path=xl/sharedStrings.xml><?xml version="1.0" encoding="utf-8"?>
<sst xmlns="http://schemas.openxmlformats.org/spreadsheetml/2006/main" count="161" uniqueCount="111">
  <si>
    <t>Division use only — DLN Stamp</t>
  </si>
  <si>
    <t>Division use only — Date Stamp</t>
  </si>
  <si>
    <t>DISTRIBUTOR OF MOTOR FUELS TAX RETURN</t>
  </si>
  <si>
    <t>DMF-10</t>
  </si>
  <si>
    <t>Send Tax remittance with report:</t>
  </si>
  <si>
    <t>Period Reported</t>
  </si>
  <si>
    <t>State of New Jersey - LMF</t>
  </si>
  <si>
    <t>MONTH</t>
  </si>
  <si>
    <t xml:space="preserve">Division of Taxation </t>
  </si>
  <si>
    <t>Revenue Processing Center</t>
  </si>
  <si>
    <t>YEAR</t>
  </si>
  <si>
    <t>PO Box 243, Trenton, NJ  08646-0243</t>
  </si>
  <si>
    <t>Taxpayer</t>
  </si>
  <si>
    <t>ADDRESS</t>
  </si>
  <si>
    <t>TELEPHONE NUMBER</t>
  </si>
  <si>
    <t xml:space="preserve">CITY            </t>
  </si>
  <si>
    <t>STATE</t>
  </si>
  <si>
    <t>ZIP</t>
  </si>
  <si>
    <t>This report is due 22 days following the end of the month for which the activity is reported.</t>
  </si>
  <si>
    <t>COLUMN A</t>
  </si>
  <si>
    <t>COLUMN B</t>
  </si>
  <si>
    <t>COLUMN C</t>
  </si>
  <si>
    <t>COLUMN D</t>
  </si>
  <si>
    <t>Gasoline</t>
  </si>
  <si>
    <t>Diesel and</t>
  </si>
  <si>
    <t>LPG</t>
  </si>
  <si>
    <t>Aviation Fuels</t>
  </si>
  <si>
    <t>Gallons to Account For</t>
  </si>
  <si>
    <t>Kerosene</t>
  </si>
  <si>
    <t>to GAA's</t>
  </si>
  <si>
    <t xml:space="preserve">Section 1 </t>
  </si>
  <si>
    <t>Beginning Inventory</t>
  </si>
  <si>
    <t>Taxed Receipts</t>
  </si>
  <si>
    <t>the total of Forms DMF102, DMF202, DMF302, &amp; DMF402</t>
  </si>
  <si>
    <t>Fuels Purchased with Import Verification Numbers</t>
  </si>
  <si>
    <t>the total of Forms DMF103, DMF203, DMF303, &amp; DMF403</t>
  </si>
  <si>
    <t>Total of Section 1</t>
  </si>
  <si>
    <t>the total of Lines 1, 2, &amp; 3</t>
  </si>
  <si>
    <t xml:space="preserve">Section 2 </t>
  </si>
  <si>
    <t>Purchases for Export Directly from Rack</t>
  </si>
  <si>
    <t>the total of Forms DMF105, DMF205, DMF305, &amp; DMF405</t>
  </si>
  <si>
    <t>Exempt Fuels Received</t>
  </si>
  <si>
    <t>the total of Forms DMF106, DMF206, DMF306, &amp; DMF406</t>
  </si>
  <si>
    <t>Blendstocks Received</t>
  </si>
  <si>
    <t>the total of Forms DMF107, DMF207, &amp; DMF407</t>
  </si>
  <si>
    <t>Other Untaxed Purchases</t>
  </si>
  <si>
    <t>the total of Forms DMF108, DMF208, &amp; DMF408</t>
  </si>
  <si>
    <t>Total Section 2</t>
  </si>
  <si>
    <t>the total of Lines 5, 6, 7, &amp; 8</t>
  </si>
  <si>
    <t>Tax Calculation</t>
  </si>
  <si>
    <t>Gallons not Taxed</t>
  </si>
  <si>
    <t>from Line 9</t>
  </si>
  <si>
    <t>Tax Rates</t>
  </si>
  <si>
    <t>X 0.105</t>
  </si>
  <si>
    <t>X 0.135</t>
  </si>
  <si>
    <t>X 0.0525</t>
  </si>
  <si>
    <t>X 0.02</t>
  </si>
  <si>
    <t>Tax Amount</t>
  </si>
  <si>
    <t>$</t>
  </si>
  <si>
    <t>Multiply Lines 10 &amp; 11</t>
  </si>
  <si>
    <t>Credit Amount</t>
  </si>
  <si>
    <t>from Line 27 of this form</t>
  </si>
  <si>
    <t>Tax Due</t>
  </si>
  <si>
    <t>Line 12 minus Line 13 — if less than zero, enter 0</t>
  </si>
  <si>
    <t>Total Tax Due</t>
  </si>
  <si>
    <t>Sum of Columns A, B, C, &amp; D of Line 14</t>
  </si>
  <si>
    <t>— continued to next page —</t>
  </si>
  <si>
    <t>— continued from prior page —</t>
  </si>
  <si>
    <t>Gallons Accounted For</t>
  </si>
  <si>
    <t>Section 3</t>
  </si>
  <si>
    <t>Sales to Government Entities</t>
  </si>
  <si>
    <t>the total of Forms DMF116, DMF216, DMF316, &amp; DMF416</t>
  </si>
  <si>
    <t>Exports from Storage</t>
  </si>
  <si>
    <t>the total of Forms DMF117, DMF217, DMF317, &amp; DMF417</t>
  </si>
  <si>
    <t>Exports Directly from Rack</t>
  </si>
  <si>
    <t>Unblended Blendstocks</t>
  </si>
  <si>
    <t>the total of Forms DMF119, DMF219, &amp; DMF419</t>
  </si>
  <si>
    <t>Other Exempt Sales</t>
  </si>
  <si>
    <t>the total of Forms DMF120, DMF220, DMF320, &amp; DMF420</t>
  </si>
  <si>
    <t>Total Section 3</t>
  </si>
  <si>
    <t xml:space="preserve">Section 4 </t>
  </si>
  <si>
    <t>Taxable Sales of Fuels</t>
  </si>
  <si>
    <t>the total of Forms DMF122, DMF222, DMF322, &amp; DMF422</t>
  </si>
  <si>
    <t>Ending Inventory</t>
  </si>
  <si>
    <t>Total Section 4</t>
  </si>
  <si>
    <t>the total of Lines 22 &amp; 23</t>
  </si>
  <si>
    <t>Refund Calculation</t>
  </si>
  <si>
    <t>Gallons to Credit</t>
  </si>
  <si>
    <t>from Line 21</t>
  </si>
  <si>
    <t>Multiply Lines 25 &amp; 26</t>
  </si>
  <si>
    <t>from Line 12</t>
  </si>
  <si>
    <t>Credit Due this Period</t>
  </si>
  <si>
    <t>Line 27 minus Line 28 — If less than zero, enter 0</t>
  </si>
  <si>
    <t>Total Refund Due</t>
  </si>
  <si>
    <t xml:space="preserve">Gallons to Account for </t>
  </si>
  <si>
    <t>Add Totals of Sections 1 &amp; 2, from Lines 4 &amp; 9</t>
  </si>
  <si>
    <t>Add Totals of Sections 3 &amp; 4, from Lines 21 &amp; 24</t>
  </si>
  <si>
    <t>I declare under penalties provided by law, that this return (including accompanying Schedules and Statements) has been examined by me and to the best of my knowledge and belief is a true, correct, and complete return.  If the return is prepared by a person other than the Taxpayer, this declaration is based on all the information relating to the matters required to be reported in the return of which there is knowledge.</t>
  </si>
  <si>
    <t>Date</t>
  </si>
  <si>
    <t>Signature of Duly Authorized Office of Taxpayer</t>
  </si>
  <si>
    <t>Title</t>
  </si>
  <si>
    <t>Signature of Individual Preparing Return</t>
  </si>
  <si>
    <t>Phone #</t>
  </si>
  <si>
    <t>Preparer's ID #</t>
  </si>
  <si>
    <t>the total of Lines 16, 17, 18, 19, &amp; 20</t>
  </si>
  <si>
    <t>Sum of Columns A, B, C, &amp; D from Line 29</t>
  </si>
  <si>
    <t>—PAGE 2—</t>
  </si>
  <si>
    <t>—PAGE 1—</t>
  </si>
  <si>
    <t>rev 04-2011</t>
  </si>
  <si>
    <t xml:space="preserve">        </t>
  </si>
  <si>
    <t>Federal Tax ID #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</si>
</sst>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\ d\,\ yyyy;@"/>
    <numFmt numFmtId="169" formatCode="[$-409]h:mm:ss\ AM/PM"/>
    <numFmt numFmtId="170" formatCode="00000"/>
  </numFmts>
  <fonts count="54">
    <font>
      <sz val="10"/>
      <name val="AvantGarde"/>
      <family val="0"/>
    </font>
    <font>
      <sz val="10"/>
      <color indexed="8"/>
      <name val="Copperplate Gothic Light"/>
      <family val="2"/>
    </font>
    <font>
      <sz val="10"/>
      <color indexed="9"/>
      <name val="Copperplate Gothic Light"/>
      <family val="2"/>
    </font>
    <font>
      <sz val="10"/>
      <color indexed="20"/>
      <name val="Copperplate Gothic Light"/>
      <family val="2"/>
    </font>
    <font>
      <b/>
      <sz val="10"/>
      <color indexed="52"/>
      <name val="Copperplate Gothic Light"/>
      <family val="2"/>
    </font>
    <font>
      <b/>
      <sz val="10"/>
      <color indexed="9"/>
      <name val="Copperplate Gothic Light"/>
      <family val="2"/>
    </font>
    <font>
      <i/>
      <sz val="10"/>
      <color indexed="23"/>
      <name val="Copperplate Gothic Light"/>
      <family val="2"/>
    </font>
    <font>
      <u val="single"/>
      <sz val="10"/>
      <color indexed="36"/>
      <name val="AvantGarde"/>
      <family val="0"/>
    </font>
    <font>
      <sz val="10"/>
      <color indexed="17"/>
      <name val="Copperplate Gothic Light"/>
      <family val="2"/>
    </font>
    <font>
      <b/>
      <sz val="15"/>
      <color indexed="56"/>
      <name val="Copperplate Gothic Light"/>
      <family val="2"/>
    </font>
    <font>
      <b/>
      <sz val="13"/>
      <color indexed="56"/>
      <name val="Copperplate Gothic Light"/>
      <family val="2"/>
    </font>
    <font>
      <b/>
      <sz val="11"/>
      <color indexed="56"/>
      <name val="Copperplate Gothic Light"/>
      <family val="2"/>
    </font>
    <font>
      <u val="single"/>
      <sz val="10"/>
      <color indexed="12"/>
      <name val="AvantGarde"/>
      <family val="0"/>
    </font>
    <font>
      <sz val="10"/>
      <color indexed="62"/>
      <name val="Copperplate Gothic Light"/>
      <family val="2"/>
    </font>
    <font>
      <sz val="10"/>
      <color indexed="52"/>
      <name val="Copperplate Gothic Light"/>
      <family val="2"/>
    </font>
    <font>
      <sz val="10"/>
      <color indexed="60"/>
      <name val="Copperplate Gothic Light"/>
      <family val="2"/>
    </font>
    <font>
      <b/>
      <sz val="10"/>
      <color indexed="63"/>
      <name val="Copperplate Gothic Light"/>
      <family val="2"/>
    </font>
    <font>
      <b/>
      <sz val="18"/>
      <color indexed="56"/>
      <name val="Cambria"/>
      <family val="2"/>
    </font>
    <font>
      <b/>
      <sz val="10"/>
      <color indexed="8"/>
      <name val="Copperplate Gothic Light"/>
      <family val="2"/>
    </font>
    <font>
      <sz val="10"/>
      <color indexed="10"/>
      <name val="Copperplate Gothic Light"/>
      <family val="2"/>
    </font>
    <font>
      <sz val="8"/>
      <name val="AvantGarde"/>
      <family val="0"/>
    </font>
    <font>
      <i/>
      <sz val="6"/>
      <name val="Century Gothic"/>
      <family val="2"/>
    </font>
    <font>
      <sz val="10"/>
      <name val="Century Gothic"/>
      <family val="2"/>
    </font>
    <font>
      <b/>
      <sz val="16"/>
      <color indexed="9"/>
      <name val="Century Gothic"/>
      <family val="2"/>
    </font>
    <font>
      <sz val="8"/>
      <name val="Century Gothic"/>
      <family val="2"/>
    </font>
    <font>
      <sz val="8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14"/>
      <name val="Century Gothic"/>
      <family val="2"/>
    </font>
    <font>
      <sz val="10"/>
      <name val="Chivalry"/>
      <family val="0"/>
    </font>
    <font>
      <sz val="9"/>
      <name val="Century Gothic"/>
      <family val="2"/>
    </font>
    <font>
      <sz val="7"/>
      <name val="Century Gothic"/>
      <family val="2"/>
    </font>
    <font>
      <sz val="7"/>
      <name val="Chivalry"/>
      <family val="0"/>
    </font>
    <font>
      <b/>
      <sz val="20"/>
      <color indexed="9"/>
      <name val="Century Gothic"/>
      <family val="2"/>
    </font>
    <font>
      <b/>
      <sz val="8"/>
      <name val="Century Gothic"/>
      <family val="2"/>
    </font>
    <font>
      <sz val="10"/>
      <color indexed="18"/>
      <name val="Century Gothic"/>
      <family val="2"/>
    </font>
    <font>
      <sz val="6"/>
      <name val="Century Gothic"/>
      <family val="2"/>
    </font>
    <font>
      <sz val="6"/>
      <color indexed="18"/>
      <name val="Century Gothic"/>
      <family val="2"/>
    </font>
    <font>
      <sz val="8"/>
      <color indexed="18"/>
      <name val="Century Gothic"/>
      <family val="2"/>
    </font>
    <font>
      <sz val="12"/>
      <color indexed="9"/>
      <name val="Century Gothic"/>
      <family val="2"/>
    </font>
    <font>
      <sz val="12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i/>
      <sz val="8"/>
      <name val="Century Gothic"/>
      <family val="2"/>
    </font>
    <font>
      <i/>
      <sz val="7"/>
      <name val="Century Gothic"/>
      <family val="2"/>
    </font>
    <font>
      <b/>
      <sz val="10"/>
      <name val="Century Gothic"/>
      <family val="2"/>
    </font>
    <font>
      <sz val="16"/>
      <name val="Century Gothic"/>
      <family val="2"/>
    </font>
    <font>
      <b/>
      <u val="single"/>
      <sz val="8"/>
      <color indexed="9"/>
      <name val="Century Gothic"/>
      <family val="2"/>
    </font>
    <font>
      <b/>
      <sz val="8"/>
      <color indexed="9"/>
      <name val="Century Gothic"/>
      <family val="2"/>
    </font>
    <font>
      <b/>
      <sz val="16"/>
      <color indexed="18"/>
      <name val="Century Gothic"/>
      <family val="2"/>
    </font>
    <font>
      <b/>
      <sz val="10"/>
      <color indexed="18"/>
      <name val="Century Gothic"/>
      <family val="2"/>
    </font>
    <font>
      <b/>
      <sz val="10"/>
      <color indexed="18"/>
      <name val="AvantGarde"/>
      <family val="0"/>
    </font>
    <font>
      <b/>
      <u val="single"/>
      <sz val="10"/>
      <color indexed="9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thin"/>
      <top style="double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ck"/>
      <top>
        <color indexed="63"/>
      </top>
      <bottom style="thin"/>
    </border>
    <border>
      <left style="hair"/>
      <right style="thick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ck"/>
      <top style="thin">
        <color indexed="55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>
        <color indexed="55"/>
      </top>
      <bottom style="thick"/>
    </border>
    <border>
      <left>
        <color indexed="63"/>
      </left>
      <right>
        <color indexed="63"/>
      </right>
      <top style="thin">
        <color indexed="55"/>
      </top>
      <bottom style="thick"/>
    </border>
    <border>
      <left>
        <color indexed="63"/>
      </left>
      <right style="thin"/>
      <top style="thin">
        <color indexed="55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ck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thick"/>
      <top style="thin"/>
      <bottom>
        <color indexed="63"/>
      </bottom>
    </border>
    <border>
      <left style="hair"/>
      <right style="thick"/>
      <top>
        <color indexed="63"/>
      </top>
      <bottom style="double"/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thick"/>
      <top style="thin"/>
      <bottom style="thin">
        <color indexed="55"/>
      </bottom>
    </border>
    <border>
      <left>
        <color indexed="63"/>
      </left>
      <right style="hair">
        <color indexed="9"/>
      </right>
      <top style="medium"/>
      <bottom>
        <color indexed="63"/>
      </bottom>
    </border>
    <border>
      <left style="hair">
        <color indexed="9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>
        <color indexed="55"/>
      </top>
      <bottom>
        <color indexed="63"/>
      </bottom>
    </border>
    <border>
      <left style="thin"/>
      <right style="hair">
        <color indexed="22"/>
      </right>
      <top style="thin"/>
      <bottom style="thin">
        <color indexed="55"/>
      </bottom>
    </border>
    <border>
      <left style="thin"/>
      <right style="hair">
        <color indexed="22"/>
      </right>
      <top style="thin">
        <color indexed="55"/>
      </top>
      <bottom style="thin">
        <color indexed="55"/>
      </bottom>
    </border>
    <border>
      <left>
        <color indexed="63"/>
      </left>
      <right style="thick"/>
      <top style="thin">
        <color indexed="55"/>
      </top>
      <bottom style="thin">
        <color indexed="55"/>
      </bottom>
    </border>
    <border>
      <left style="thin"/>
      <right style="hair">
        <color indexed="22"/>
      </right>
      <top style="thin">
        <color indexed="55"/>
      </top>
      <bottom style="thick"/>
    </border>
    <border>
      <left>
        <color indexed="63"/>
      </left>
      <right style="thick"/>
      <top style="thin">
        <color indexed="55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 diagonalUp="1" diagonalDown="1">
      <left style="hair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hair"/>
      <top style="thin"/>
      <bottom>
        <color indexed="63"/>
      </bottom>
      <diagonal style="hair"/>
    </border>
    <border diagonalUp="1" diagonalDown="1">
      <left style="hair"/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 style="hair"/>
      <top>
        <color indexed="63"/>
      </top>
      <bottom style="thin"/>
      <diagonal style="hair"/>
    </border>
    <border>
      <left style="hair"/>
      <right style="thick"/>
      <top style="thin"/>
      <bottom style="thin"/>
    </border>
    <border>
      <left style="hair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3" fillId="24" borderId="0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24" fillId="20" borderId="0" xfId="0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7" fillId="24" borderId="12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1" fillId="2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24" fillId="25" borderId="18" xfId="0" applyFont="1" applyFill="1" applyBorder="1" applyAlignment="1">
      <alignment horizontal="justify" vertical="center"/>
    </xf>
    <xf numFmtId="0" fontId="24" fillId="25" borderId="0" xfId="0" applyFont="1" applyFill="1" applyBorder="1" applyAlignment="1">
      <alignment horizontal="justify" vertical="center"/>
    </xf>
    <xf numFmtId="0" fontId="23" fillId="24" borderId="19" xfId="0" applyFont="1" applyFill="1" applyBorder="1" applyAlignment="1">
      <alignment horizontal="left" vertical="center"/>
    </xf>
    <xf numFmtId="0" fontId="23" fillId="24" borderId="20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3" fillId="24" borderId="23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24" borderId="24" xfId="0" applyFont="1" applyFill="1" applyBorder="1" applyAlignment="1">
      <alignment vertical="center"/>
    </xf>
    <xf numFmtId="0" fontId="22" fillId="24" borderId="19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2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2" fillId="24" borderId="29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2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0" xfId="0" applyFont="1" applyBorder="1" applyAlignment="1">
      <alignment vertical="center"/>
    </xf>
    <xf numFmtId="17" fontId="24" fillId="0" borderId="0" xfId="0" applyNumberFormat="1" applyFont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25" borderId="31" xfId="0" applyFont="1" applyFill="1" applyBorder="1" applyAlignment="1">
      <alignment vertical="center"/>
    </xf>
    <xf numFmtId="0" fontId="25" fillId="25" borderId="32" xfId="0" applyFont="1" applyFill="1" applyBorder="1" applyAlignment="1">
      <alignment vertical="center"/>
    </xf>
    <xf numFmtId="0" fontId="25" fillId="25" borderId="0" xfId="0" applyFont="1" applyFill="1" applyBorder="1" applyAlignment="1">
      <alignment vertical="center"/>
    </xf>
    <xf numFmtId="0" fontId="25" fillId="25" borderId="33" xfId="0" applyFont="1" applyFill="1" applyBorder="1" applyAlignment="1">
      <alignment vertical="center"/>
    </xf>
    <xf numFmtId="0" fontId="25" fillId="25" borderId="34" xfId="0" applyFont="1" applyFill="1" applyBorder="1" applyAlignment="1">
      <alignment vertical="center"/>
    </xf>
    <xf numFmtId="0" fontId="25" fillId="25" borderId="35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24" borderId="12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0" borderId="36" xfId="0" applyFont="1" applyFill="1" applyBorder="1" applyAlignment="1">
      <alignment vertical="center"/>
    </xf>
    <xf numFmtId="0" fontId="22" fillId="20" borderId="27" xfId="0" applyFont="1" applyFill="1" applyBorder="1" applyAlignment="1">
      <alignment vertical="center"/>
    </xf>
    <xf numFmtId="0" fontId="22" fillId="20" borderId="28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40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40" fillId="24" borderId="10" xfId="0" applyFont="1" applyFill="1" applyBorder="1" applyAlignment="1">
      <alignment vertical="center"/>
    </xf>
    <xf numFmtId="0" fontId="42" fillId="25" borderId="0" xfId="0" applyFont="1" applyFill="1" applyBorder="1" applyAlignment="1">
      <alignment horizontal="center" vertical="center"/>
    </xf>
    <xf numFmtId="3" fontId="35" fillId="0" borderId="37" xfId="0" applyNumberFormat="1" applyFont="1" applyBorder="1" applyAlignment="1">
      <alignment vertical="center"/>
    </xf>
    <xf numFmtId="3" fontId="35" fillId="0" borderId="38" xfId="0" applyNumberFormat="1" applyFont="1" applyBorder="1" applyAlignment="1">
      <alignment vertical="center"/>
    </xf>
    <xf numFmtId="3" fontId="35" fillId="0" borderId="39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3" fontId="35" fillId="0" borderId="40" xfId="0" applyNumberFormat="1" applyFont="1" applyBorder="1" applyAlignment="1">
      <alignment vertical="center"/>
    </xf>
    <xf numFmtId="3" fontId="35" fillId="0" borderId="41" xfId="0" applyNumberFormat="1" applyFont="1" applyBorder="1" applyAlignment="1">
      <alignment vertical="center"/>
    </xf>
    <xf numFmtId="3" fontId="35" fillId="0" borderId="42" xfId="0" applyNumberFormat="1" applyFont="1" applyBorder="1" applyAlignment="1">
      <alignment vertical="center"/>
    </xf>
    <xf numFmtId="3" fontId="35" fillId="0" borderId="43" xfId="0" applyNumberFormat="1" applyFont="1" applyBorder="1" applyAlignment="1">
      <alignment vertical="center"/>
    </xf>
    <xf numFmtId="0" fontId="46" fillId="25" borderId="44" xfId="0" applyFont="1" applyFill="1" applyBorder="1" applyAlignment="1">
      <alignment horizontal="right" vertical="center"/>
    </xf>
    <xf numFmtId="0" fontId="46" fillId="25" borderId="45" xfId="0" applyFont="1" applyFill="1" applyBorder="1" applyAlignment="1">
      <alignment horizontal="right" vertical="center"/>
    </xf>
    <xf numFmtId="0" fontId="46" fillId="25" borderId="46" xfId="0" applyFont="1" applyFill="1" applyBorder="1" applyAlignment="1">
      <alignment horizontal="right" vertical="center"/>
    </xf>
    <xf numFmtId="0" fontId="46" fillId="25" borderId="47" xfId="0" applyFont="1" applyFill="1" applyBorder="1" applyAlignment="1">
      <alignment horizontal="right"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35" fillId="0" borderId="48" xfId="0" applyNumberFormat="1" applyFont="1" applyBorder="1" applyAlignment="1" applyProtection="1">
      <alignment vertical="center"/>
      <protection locked="0"/>
    </xf>
    <xf numFmtId="3" fontId="35" fillId="0" borderId="50" xfId="0" applyNumberFormat="1" applyFont="1" applyBorder="1" applyAlignment="1" applyProtection="1">
      <alignment vertical="center"/>
      <protection locked="0"/>
    </xf>
    <xf numFmtId="3" fontId="35" fillId="0" borderId="49" xfId="0" applyNumberFormat="1" applyFont="1" applyBorder="1" applyAlignment="1" applyProtection="1">
      <alignment vertical="center"/>
      <protection locked="0"/>
    </xf>
    <xf numFmtId="3" fontId="35" fillId="0" borderId="51" xfId="0" applyNumberFormat="1" applyFont="1" applyBorder="1" applyAlignment="1" applyProtection="1">
      <alignment vertical="center"/>
      <protection locked="0"/>
    </xf>
    <xf numFmtId="3" fontId="35" fillId="0" borderId="52" xfId="0" applyNumberFormat="1" applyFont="1" applyBorder="1" applyAlignment="1" applyProtection="1">
      <alignment vertical="center"/>
      <protection locked="0"/>
    </xf>
    <xf numFmtId="3" fontId="35" fillId="0" borderId="53" xfId="0" applyNumberFormat="1" applyFont="1" applyBorder="1" applyAlignment="1" applyProtection="1">
      <alignment vertical="center"/>
      <protection locked="0"/>
    </xf>
    <xf numFmtId="3" fontId="35" fillId="0" borderId="54" xfId="0" applyNumberFormat="1" applyFont="1" applyBorder="1" applyAlignment="1" applyProtection="1">
      <alignment vertical="center"/>
      <protection locked="0"/>
    </xf>
    <xf numFmtId="3" fontId="35" fillId="0" borderId="55" xfId="0" applyNumberFormat="1" applyFont="1" applyBorder="1" applyAlignment="1" applyProtection="1">
      <alignment vertical="center"/>
      <protection locked="0"/>
    </xf>
    <xf numFmtId="3" fontId="35" fillId="0" borderId="56" xfId="0" applyNumberFormat="1" applyFont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0" fontId="35" fillId="25" borderId="58" xfId="0" applyFont="1" applyFill="1" applyBorder="1" applyAlignment="1">
      <alignment vertical="center"/>
    </xf>
    <xf numFmtId="0" fontId="35" fillId="25" borderId="59" xfId="0" applyFont="1" applyFill="1" applyBorder="1" applyAlignment="1">
      <alignment vertical="center"/>
    </xf>
    <xf numFmtId="3" fontId="35" fillId="0" borderId="60" xfId="0" applyNumberFormat="1" applyFont="1" applyBorder="1" applyAlignment="1" applyProtection="1">
      <alignment vertical="center"/>
      <protection locked="0"/>
    </xf>
    <xf numFmtId="3" fontId="35" fillId="0" borderId="61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3" fontId="35" fillId="0" borderId="62" xfId="0" applyNumberFormat="1" applyFont="1" applyBorder="1" applyAlignment="1" applyProtection="1">
      <alignment vertical="center"/>
      <protection locked="0"/>
    </xf>
    <xf numFmtId="3" fontId="35" fillId="0" borderId="63" xfId="0" applyNumberFormat="1" applyFont="1" applyBorder="1" applyAlignment="1" applyProtection="1">
      <alignment vertical="center"/>
      <protection locked="0"/>
    </xf>
    <xf numFmtId="0" fontId="38" fillId="0" borderId="64" xfId="0" applyFont="1" applyBorder="1" applyAlignment="1" applyProtection="1">
      <alignment vertical="center"/>
      <protection/>
    </xf>
    <xf numFmtId="0" fontId="38" fillId="0" borderId="65" xfId="0" applyFont="1" applyBorder="1" applyAlignment="1" applyProtection="1">
      <alignment vertical="center"/>
      <protection/>
    </xf>
    <xf numFmtId="0" fontId="38" fillId="0" borderId="66" xfId="0" applyFont="1" applyBorder="1" applyAlignment="1" applyProtection="1">
      <alignment vertical="center"/>
      <protection/>
    </xf>
    <xf numFmtId="0" fontId="38" fillId="0" borderId="67" xfId="0" applyFont="1" applyBorder="1" applyAlignment="1" applyProtection="1">
      <alignment vertical="center"/>
      <protection/>
    </xf>
    <xf numFmtId="0" fontId="38" fillId="0" borderId="68" xfId="0" applyFont="1" applyBorder="1" applyAlignment="1" applyProtection="1">
      <alignment vertical="center"/>
      <protection/>
    </xf>
    <xf numFmtId="0" fontId="38" fillId="0" borderId="69" xfId="0" applyFont="1" applyBorder="1" applyAlignment="1" applyProtection="1">
      <alignment vertical="center"/>
      <protection/>
    </xf>
    <xf numFmtId="0" fontId="24" fillId="0" borderId="70" xfId="0" applyFont="1" applyBorder="1" applyAlignment="1" applyProtection="1">
      <alignment horizontal="center" vertical="center"/>
      <protection/>
    </xf>
    <xf numFmtId="0" fontId="24" fillId="0" borderId="71" xfId="0" applyFont="1" applyBorder="1" applyAlignment="1" applyProtection="1">
      <alignment horizontal="center" vertical="center"/>
      <protection/>
    </xf>
    <xf numFmtId="0" fontId="24" fillId="0" borderId="72" xfId="0" applyFont="1" applyBorder="1" applyAlignment="1" applyProtection="1">
      <alignment horizontal="center" vertical="center"/>
      <protection/>
    </xf>
    <xf numFmtId="0" fontId="24" fillId="0" borderId="73" xfId="0" applyFont="1" applyBorder="1" applyAlignment="1" applyProtection="1">
      <alignment horizontal="center" vertical="center"/>
      <protection/>
    </xf>
    <xf numFmtId="3" fontId="35" fillId="0" borderId="74" xfId="0" applyNumberFormat="1" applyFont="1" applyBorder="1" applyAlignment="1">
      <alignment vertical="center"/>
    </xf>
    <xf numFmtId="3" fontId="35" fillId="0" borderId="75" xfId="0" applyNumberFormat="1" applyFont="1" applyBorder="1" applyAlignment="1">
      <alignment vertical="center"/>
    </xf>
    <xf numFmtId="0" fontId="24" fillId="0" borderId="76" xfId="0" applyFont="1" applyBorder="1" applyAlignment="1" applyProtection="1">
      <alignment horizontal="center" vertical="center"/>
      <protection/>
    </xf>
    <xf numFmtId="0" fontId="24" fillId="0" borderId="77" xfId="0" applyFont="1" applyBorder="1" applyAlignment="1" applyProtection="1">
      <alignment horizontal="center" vertical="center"/>
      <protection/>
    </xf>
    <xf numFmtId="0" fontId="24" fillId="0" borderId="78" xfId="0" applyFont="1" applyBorder="1" applyAlignment="1" applyProtection="1">
      <alignment horizontal="center" vertical="center"/>
      <protection/>
    </xf>
    <xf numFmtId="0" fontId="31" fillId="0" borderId="52" xfId="0" applyFont="1" applyBorder="1" applyAlignment="1">
      <alignment horizontal="justify" vertical="center"/>
    </xf>
    <xf numFmtId="0" fontId="31" fillId="0" borderId="79" xfId="0" applyFont="1" applyBorder="1" applyAlignment="1">
      <alignment horizontal="justify" vertical="center"/>
    </xf>
    <xf numFmtId="0" fontId="31" fillId="0" borderId="50" xfId="0" applyFont="1" applyBorder="1" applyAlignment="1">
      <alignment horizontal="justify" vertical="center"/>
    </xf>
    <xf numFmtId="0" fontId="31" fillId="0" borderId="60" xfId="0" applyFont="1" applyBorder="1" applyAlignment="1">
      <alignment horizontal="justify" vertical="center"/>
    </xf>
    <xf numFmtId="0" fontId="31" fillId="0" borderId="33" xfId="0" applyFont="1" applyBorder="1" applyAlignment="1">
      <alignment horizontal="justify" vertical="center"/>
    </xf>
    <xf numFmtId="0" fontId="31" fillId="0" borderId="63" xfId="0" applyFont="1" applyBorder="1" applyAlignment="1">
      <alignment horizontal="justify" vertical="center"/>
    </xf>
    <xf numFmtId="0" fontId="24" fillId="0" borderId="52" xfId="0" applyFont="1" applyBorder="1" applyAlignment="1" applyProtection="1">
      <alignment vertical="center"/>
      <protection/>
    </xf>
    <xf numFmtId="0" fontId="24" fillId="0" borderId="79" xfId="0" applyFont="1" applyBorder="1" applyAlignment="1" applyProtection="1">
      <alignment vertical="center"/>
      <protection/>
    </xf>
    <xf numFmtId="0" fontId="24" fillId="0" borderId="80" xfId="0" applyFont="1" applyBorder="1" applyAlignment="1" applyProtection="1">
      <alignment vertical="center"/>
      <protection/>
    </xf>
    <xf numFmtId="0" fontId="24" fillId="0" borderId="81" xfId="0" applyFont="1" applyBorder="1" applyAlignment="1" applyProtection="1">
      <alignment vertical="center"/>
      <protection/>
    </xf>
    <xf numFmtId="0" fontId="24" fillId="0" borderId="82" xfId="0" applyFont="1" applyBorder="1" applyAlignment="1" applyProtection="1">
      <alignment vertical="center"/>
      <protection/>
    </xf>
    <xf numFmtId="0" fontId="24" fillId="0" borderId="83" xfId="0" applyFont="1" applyBorder="1" applyAlignment="1" applyProtection="1">
      <alignment vertical="center"/>
      <protection/>
    </xf>
    <xf numFmtId="0" fontId="38" fillId="0" borderId="52" xfId="0" applyFont="1" applyBorder="1" applyAlignment="1" applyProtection="1">
      <alignment vertical="center"/>
      <protection/>
    </xf>
    <xf numFmtId="0" fontId="38" fillId="0" borderId="79" xfId="0" applyFont="1" applyBorder="1" applyAlignment="1" applyProtection="1">
      <alignment vertical="center"/>
      <protection/>
    </xf>
    <xf numFmtId="0" fontId="38" fillId="0" borderId="50" xfId="0" applyFont="1" applyBorder="1" applyAlignment="1" applyProtection="1">
      <alignment vertical="center"/>
      <protection/>
    </xf>
    <xf numFmtId="0" fontId="38" fillId="0" borderId="81" xfId="0" applyFont="1" applyBorder="1" applyAlignment="1" applyProtection="1">
      <alignment vertical="center"/>
      <protection/>
    </xf>
    <xf numFmtId="0" fontId="38" fillId="0" borderId="82" xfId="0" applyFont="1" applyBorder="1" applyAlignment="1" applyProtection="1">
      <alignment vertical="center"/>
      <protection/>
    </xf>
    <xf numFmtId="0" fontId="38" fillId="0" borderId="84" xfId="0" applyFont="1" applyBorder="1" applyAlignment="1" applyProtection="1">
      <alignment vertical="center"/>
      <protection/>
    </xf>
    <xf numFmtId="0" fontId="37" fillId="0" borderId="64" xfId="0" applyFont="1" applyBorder="1" applyAlignment="1" applyProtection="1">
      <alignment vertical="center"/>
      <protection/>
    </xf>
    <xf numFmtId="0" fontId="37" fillId="0" borderId="65" xfId="0" applyFont="1" applyBorder="1" applyAlignment="1" applyProtection="1">
      <alignment vertical="center"/>
      <protection/>
    </xf>
    <xf numFmtId="0" fontId="37" fillId="0" borderId="66" xfId="0" applyFont="1" applyBorder="1" applyAlignment="1" applyProtection="1">
      <alignment vertical="center"/>
      <protection/>
    </xf>
    <xf numFmtId="0" fontId="37" fillId="0" borderId="67" xfId="0" applyFont="1" applyBorder="1" applyAlignment="1" applyProtection="1">
      <alignment vertical="center"/>
      <protection/>
    </xf>
    <xf numFmtId="0" fontId="37" fillId="0" borderId="68" xfId="0" applyFont="1" applyBorder="1" applyAlignment="1" applyProtection="1">
      <alignment vertical="center"/>
      <protection/>
    </xf>
    <xf numFmtId="0" fontId="37" fillId="0" borderId="69" xfId="0" applyFont="1" applyBorder="1" applyAlignment="1" applyProtection="1">
      <alignment vertical="center"/>
      <protection/>
    </xf>
    <xf numFmtId="0" fontId="24" fillId="0" borderId="64" xfId="0" applyFont="1" applyBorder="1" applyAlignment="1" applyProtection="1">
      <alignment vertical="center"/>
      <protection/>
    </xf>
    <xf numFmtId="0" fontId="24" fillId="0" borderId="65" xfId="0" applyFont="1" applyBorder="1" applyAlignment="1" applyProtection="1">
      <alignment vertical="center"/>
      <protection/>
    </xf>
    <xf numFmtId="0" fontId="24" fillId="0" borderId="66" xfId="0" applyFont="1" applyBorder="1" applyAlignment="1" applyProtection="1">
      <alignment vertical="center"/>
      <protection/>
    </xf>
    <xf numFmtId="0" fontId="24" fillId="0" borderId="67" xfId="0" applyFont="1" applyBorder="1" applyAlignment="1" applyProtection="1">
      <alignment vertical="center"/>
      <protection/>
    </xf>
    <xf numFmtId="0" fontId="24" fillId="0" borderId="68" xfId="0" applyFont="1" applyBorder="1" applyAlignment="1" applyProtection="1">
      <alignment vertical="center"/>
      <protection/>
    </xf>
    <xf numFmtId="0" fontId="24" fillId="0" borderId="69" xfId="0" applyFont="1" applyBorder="1" applyAlignment="1" applyProtection="1">
      <alignment vertical="center"/>
      <protection/>
    </xf>
    <xf numFmtId="4" fontId="35" fillId="0" borderId="53" xfId="0" applyNumberFormat="1" applyFont="1" applyBorder="1" applyAlignment="1">
      <alignment vertical="center"/>
    </xf>
    <xf numFmtId="4" fontId="35" fillId="0" borderId="55" xfId="0" applyNumberFormat="1" applyFont="1" applyBorder="1" applyAlignment="1">
      <alignment vertical="center"/>
    </xf>
    <xf numFmtId="4" fontId="35" fillId="0" borderId="85" xfId="0" applyNumberFormat="1" applyFont="1" applyBorder="1" applyAlignment="1">
      <alignment vertical="center"/>
    </xf>
    <xf numFmtId="4" fontId="35" fillId="0" borderId="33" xfId="0" applyNumberFormat="1" applyFont="1" applyBorder="1" applyAlignment="1">
      <alignment vertical="center"/>
    </xf>
    <xf numFmtId="3" fontId="35" fillId="0" borderId="48" xfId="0" applyNumberFormat="1" applyFont="1" applyBorder="1" applyAlignment="1">
      <alignment vertical="center"/>
    </xf>
    <xf numFmtId="3" fontId="35" fillId="0" borderId="53" xfId="0" applyNumberFormat="1" applyFont="1" applyBorder="1" applyAlignment="1">
      <alignment vertical="center"/>
    </xf>
    <xf numFmtId="3" fontId="35" fillId="0" borderId="86" xfId="0" applyNumberFormat="1" applyFont="1" applyBorder="1" applyAlignment="1">
      <alignment vertical="center"/>
    </xf>
    <xf numFmtId="3" fontId="35" fillId="0" borderId="87" xfId="0" applyNumberFormat="1" applyFont="1" applyBorder="1" applyAlignment="1">
      <alignment vertical="center"/>
    </xf>
    <xf numFmtId="3" fontId="35" fillId="0" borderId="88" xfId="0" applyNumberFormat="1" applyFont="1" applyFill="1" applyBorder="1" applyAlignment="1" applyProtection="1">
      <alignment vertical="center"/>
      <protection locked="0"/>
    </xf>
    <xf numFmtId="3" fontId="35" fillId="0" borderId="89" xfId="0" applyNumberFormat="1" applyFont="1" applyFill="1" applyBorder="1" applyAlignment="1" applyProtection="1">
      <alignment vertical="center"/>
      <protection locked="0"/>
    </xf>
    <xf numFmtId="3" fontId="35" fillId="0" borderId="90" xfId="0" applyNumberFormat="1" applyFont="1" applyFill="1" applyBorder="1" applyAlignment="1" applyProtection="1">
      <alignment vertical="center"/>
      <protection locked="0"/>
    </xf>
    <xf numFmtId="3" fontId="35" fillId="0" borderId="44" xfId="0" applyNumberFormat="1" applyFont="1" applyFill="1" applyBorder="1" applyAlignment="1" applyProtection="1">
      <alignment vertical="center"/>
      <protection locked="0"/>
    </xf>
    <xf numFmtId="3" fontId="35" fillId="0" borderId="48" xfId="0" applyNumberFormat="1" applyFont="1" applyFill="1" applyBorder="1" applyAlignment="1" applyProtection="1">
      <alignment vertical="center"/>
      <protection locked="0"/>
    </xf>
    <xf numFmtId="3" fontId="35" fillId="0" borderId="53" xfId="0" applyNumberFormat="1" applyFont="1" applyFill="1" applyBorder="1" applyAlignment="1" applyProtection="1">
      <alignment vertical="center"/>
      <protection locked="0"/>
    </xf>
    <xf numFmtId="3" fontId="35" fillId="0" borderId="62" xfId="0" applyNumberFormat="1" applyFont="1" applyFill="1" applyBorder="1" applyAlignment="1" applyProtection="1">
      <alignment vertical="center"/>
      <protection locked="0"/>
    </xf>
    <xf numFmtId="3" fontId="35" fillId="0" borderId="61" xfId="0" applyNumberFormat="1" applyFont="1" applyFill="1" applyBorder="1" applyAlignment="1" applyProtection="1">
      <alignment vertical="center"/>
      <protection locked="0"/>
    </xf>
    <xf numFmtId="0" fontId="22" fillId="0" borderId="37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4" fontId="35" fillId="0" borderId="38" xfId="0" applyNumberFormat="1" applyFont="1" applyBorder="1" applyAlignment="1">
      <alignment vertical="center"/>
    </xf>
    <xf numFmtId="4" fontId="35" fillId="0" borderId="63" xfId="0" applyNumberFormat="1" applyFont="1" applyBorder="1" applyAlignment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33" xfId="0" applyFont="1" applyFill="1" applyBorder="1" applyAlignment="1">
      <alignment horizontal="center" vertical="center"/>
    </xf>
    <xf numFmtId="4" fontId="35" fillId="0" borderId="56" xfId="0" applyNumberFormat="1" applyFont="1" applyBorder="1" applyAlignment="1" applyProtection="1">
      <alignment vertical="center"/>
      <protection locked="0"/>
    </xf>
    <xf numFmtId="4" fontId="35" fillId="0" borderId="61" xfId="0" applyNumberFormat="1" applyFont="1" applyBorder="1" applyAlignment="1" applyProtection="1">
      <alignment vertical="center"/>
      <protection locked="0"/>
    </xf>
    <xf numFmtId="4" fontId="35" fillId="0" borderId="50" xfId="0" applyNumberFormat="1" applyFont="1" applyBorder="1" applyAlignment="1">
      <alignment vertical="center"/>
    </xf>
    <xf numFmtId="4" fontId="35" fillId="0" borderId="51" xfId="0" applyNumberFormat="1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3" fontId="35" fillId="0" borderId="89" xfId="0" applyNumberFormat="1" applyFont="1" applyBorder="1" applyAlignment="1" applyProtection="1">
      <alignment vertical="center"/>
      <protection locked="0"/>
    </xf>
    <xf numFmtId="3" fontId="35" fillId="0" borderId="91" xfId="0" applyNumberFormat="1" applyFont="1" applyBorder="1" applyAlignment="1" applyProtection="1">
      <alignment vertical="center"/>
      <protection locked="0"/>
    </xf>
    <xf numFmtId="3" fontId="35" fillId="0" borderId="88" xfId="0" applyNumberFormat="1" applyFont="1" applyBorder="1" applyAlignment="1" applyProtection="1">
      <alignment vertical="center"/>
      <protection locked="0"/>
    </xf>
    <xf numFmtId="3" fontId="35" fillId="0" borderId="90" xfId="0" applyNumberFormat="1" applyFont="1" applyBorder="1" applyAlignment="1" applyProtection="1">
      <alignment vertical="center"/>
      <protection locked="0"/>
    </xf>
    <xf numFmtId="3" fontId="35" fillId="0" borderId="44" xfId="0" applyNumberFormat="1" applyFont="1" applyBorder="1" applyAlignment="1" applyProtection="1">
      <alignment vertical="center"/>
      <protection locked="0"/>
    </xf>
    <xf numFmtId="3" fontId="35" fillId="0" borderId="92" xfId="0" applyNumberFormat="1" applyFont="1" applyBorder="1" applyAlignment="1" applyProtection="1">
      <alignment vertical="center"/>
      <protection locked="0"/>
    </xf>
    <xf numFmtId="3" fontId="35" fillId="0" borderId="93" xfId="0" applyNumberFormat="1" applyFont="1" applyBorder="1" applyAlignment="1" applyProtection="1">
      <alignment vertical="center"/>
      <protection locked="0"/>
    </xf>
    <xf numFmtId="0" fontId="25" fillId="25" borderId="31" xfId="0" applyFont="1" applyFill="1" applyBorder="1" applyAlignment="1">
      <alignment vertical="center"/>
    </xf>
    <xf numFmtId="0" fontId="25" fillId="25" borderId="94" xfId="0" applyFont="1" applyFill="1" applyBorder="1" applyAlignment="1">
      <alignment vertical="center"/>
    </xf>
    <xf numFmtId="0" fontId="25" fillId="25" borderId="32" xfId="0" applyFont="1" applyFill="1" applyBorder="1" applyAlignment="1">
      <alignment vertical="center"/>
    </xf>
    <xf numFmtId="3" fontId="35" fillId="0" borderId="46" xfId="0" applyNumberFormat="1" applyFont="1" applyBorder="1" applyAlignment="1" applyProtection="1">
      <alignment vertical="center"/>
      <protection locked="0"/>
    </xf>
    <xf numFmtId="3" fontId="35" fillId="0" borderId="95" xfId="0" applyNumberFormat="1" applyFont="1" applyBorder="1" applyAlignment="1" applyProtection="1">
      <alignment vertical="center"/>
      <protection locked="0"/>
    </xf>
    <xf numFmtId="0" fontId="49" fillId="24" borderId="31" xfId="0" applyFont="1" applyFill="1" applyBorder="1" applyAlignment="1">
      <alignment vertical="center"/>
    </xf>
    <xf numFmtId="0" fontId="49" fillId="24" borderId="94" xfId="0" applyFont="1" applyFill="1" applyBorder="1" applyAlignment="1">
      <alignment vertical="center"/>
    </xf>
    <xf numFmtId="0" fontId="49" fillId="24" borderId="94" xfId="0" applyFont="1" applyFill="1" applyBorder="1" applyAlignment="1">
      <alignment horizontal="center" vertical="center"/>
    </xf>
    <xf numFmtId="0" fontId="49" fillId="24" borderId="32" xfId="0" applyFont="1" applyFill="1" applyBorder="1" applyAlignment="1">
      <alignment horizontal="center" vertical="center"/>
    </xf>
    <xf numFmtId="0" fontId="49" fillId="24" borderId="31" xfId="0" applyFont="1" applyFill="1" applyBorder="1" applyAlignment="1">
      <alignment horizontal="center" vertical="center"/>
    </xf>
    <xf numFmtId="0" fontId="36" fillId="0" borderId="6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53" fillId="24" borderId="18" xfId="0" applyFont="1" applyFill="1" applyBorder="1" applyAlignment="1">
      <alignment horizontal="center" vertical="center"/>
    </xf>
    <xf numFmtId="0" fontId="53" fillId="24" borderId="97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53" fillId="24" borderId="31" xfId="0" applyFont="1" applyFill="1" applyBorder="1" applyAlignment="1">
      <alignment horizontal="center" vertical="center"/>
    </xf>
    <xf numFmtId="0" fontId="53" fillId="24" borderId="98" xfId="0" applyFont="1" applyFill="1" applyBorder="1" applyAlignment="1">
      <alignment horizontal="center" vertical="center"/>
    </xf>
    <xf numFmtId="0" fontId="53" fillId="24" borderId="32" xfId="0" applyFont="1" applyFill="1" applyBorder="1" applyAlignment="1">
      <alignment horizontal="center" vertical="center"/>
    </xf>
    <xf numFmtId="0" fontId="51" fillId="0" borderId="99" xfId="0" applyFont="1" applyBorder="1" applyAlignment="1" applyProtection="1">
      <alignment horizontal="left" vertical="center"/>
      <protection locked="0"/>
    </xf>
    <xf numFmtId="0" fontId="51" fillId="0" borderId="100" xfId="0" applyFont="1" applyBorder="1" applyAlignment="1" applyProtection="1">
      <alignment horizontal="left" vertical="center"/>
      <protection locked="0"/>
    </xf>
    <xf numFmtId="0" fontId="52" fillId="0" borderId="100" xfId="0" applyFont="1" applyBorder="1" applyAlignment="1" applyProtection="1">
      <alignment horizontal="left" vertical="center"/>
      <protection locked="0"/>
    </xf>
    <xf numFmtId="0" fontId="52" fillId="0" borderId="101" xfId="0" applyFont="1" applyBorder="1" applyAlignment="1" applyProtection="1">
      <alignment horizontal="left" vertical="center"/>
      <protection locked="0"/>
    </xf>
    <xf numFmtId="0" fontId="52" fillId="0" borderId="75" xfId="0" applyFont="1" applyBorder="1" applyAlignment="1" applyProtection="1">
      <alignment horizontal="left" vertical="center"/>
      <protection locked="0"/>
    </xf>
    <xf numFmtId="0" fontId="52" fillId="0" borderId="22" xfId="0" applyFont="1" applyBorder="1" applyAlignment="1" applyProtection="1">
      <alignment horizontal="left" vertical="center"/>
      <protection locked="0"/>
    </xf>
    <xf numFmtId="0" fontId="52" fillId="0" borderId="102" xfId="0" applyFont="1" applyBorder="1" applyAlignment="1" applyProtection="1">
      <alignment horizontal="left" vertical="center"/>
      <protection locked="0"/>
    </xf>
    <xf numFmtId="0" fontId="51" fillId="0" borderId="101" xfId="0" applyFont="1" applyBorder="1" applyAlignment="1" applyProtection="1">
      <alignment horizontal="left" vertical="center"/>
      <protection locked="0"/>
    </xf>
    <xf numFmtId="0" fontId="51" fillId="0" borderId="75" xfId="0" applyFont="1" applyBorder="1" applyAlignment="1" applyProtection="1">
      <alignment horizontal="left" vertical="center"/>
      <protection locked="0"/>
    </xf>
    <xf numFmtId="0" fontId="51" fillId="0" borderId="22" xfId="0" applyFont="1" applyBorder="1" applyAlignment="1" applyProtection="1">
      <alignment horizontal="left" vertical="center"/>
      <protection locked="0"/>
    </xf>
    <xf numFmtId="0" fontId="51" fillId="0" borderId="102" xfId="0" applyFont="1" applyBorder="1" applyAlignment="1" applyProtection="1">
      <alignment horizontal="left" vertical="center"/>
      <protection locked="0"/>
    </xf>
    <xf numFmtId="0" fontId="51" fillId="0" borderId="103" xfId="0" applyFont="1" applyBorder="1" applyAlignment="1" applyProtection="1">
      <alignment horizontal="left" vertical="center"/>
      <protection locked="0"/>
    </xf>
    <xf numFmtId="0" fontId="52" fillId="0" borderId="104" xfId="0" applyFont="1" applyBorder="1" applyAlignment="1" applyProtection="1">
      <alignment horizontal="left" vertical="center"/>
      <protection locked="0"/>
    </xf>
    <xf numFmtId="0" fontId="36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36" fillId="0" borderId="66" xfId="0" applyFont="1" applyBorder="1" applyAlignment="1">
      <alignment vertical="center"/>
    </xf>
    <xf numFmtId="0" fontId="24" fillId="0" borderId="52" xfId="0" applyFont="1" applyBorder="1" applyAlignment="1">
      <alignment horizontal="center" vertical="top"/>
    </xf>
    <xf numFmtId="0" fontId="24" fillId="0" borderId="79" xfId="0" applyFont="1" applyBorder="1" applyAlignment="1">
      <alignment horizontal="center" vertical="top"/>
    </xf>
    <xf numFmtId="0" fontId="24" fillId="0" borderId="8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7" fillId="24" borderId="25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34" fillId="25" borderId="36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25" borderId="105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52" fillId="0" borderId="106" xfId="0" applyFont="1" applyBorder="1" applyAlignment="1" applyProtection="1">
      <alignment horizontal="left" vertical="center"/>
      <protection locked="0"/>
    </xf>
    <xf numFmtId="0" fontId="52" fillId="0" borderId="60" xfId="0" applyFont="1" applyBorder="1" applyAlignment="1" applyProtection="1">
      <alignment horizontal="left" vertical="center"/>
      <protection locked="0"/>
    </xf>
    <xf numFmtId="0" fontId="52" fillId="0" borderId="33" xfId="0" applyFont="1" applyBorder="1" applyAlignment="1" applyProtection="1">
      <alignment horizontal="left" vertical="center"/>
      <protection locked="0"/>
    </xf>
    <xf numFmtId="0" fontId="52" fillId="0" borderId="63" xfId="0" applyFont="1" applyBorder="1" applyAlignment="1" applyProtection="1">
      <alignment horizontal="left" vertical="center"/>
      <protection locked="0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50" fillId="0" borderId="65" xfId="0" applyFont="1" applyBorder="1" applyAlignment="1" applyProtection="1">
      <alignment horizontal="center" vertical="center"/>
      <protection locked="0"/>
    </xf>
    <xf numFmtId="0" fontId="50" fillId="0" borderId="96" xfId="0" applyFont="1" applyBorder="1" applyAlignment="1" applyProtection="1">
      <alignment horizontal="center" vertical="center"/>
      <protection locked="0"/>
    </xf>
    <xf numFmtId="0" fontId="50" fillId="0" borderId="68" xfId="0" applyFont="1" applyBorder="1" applyAlignment="1" applyProtection="1">
      <alignment horizontal="center" vertical="center"/>
      <protection locked="0"/>
    </xf>
    <xf numFmtId="0" fontId="50" fillId="0" borderId="109" xfId="0" applyFont="1" applyBorder="1" applyAlignment="1" applyProtection="1">
      <alignment horizontal="center" vertical="center"/>
      <protection locked="0"/>
    </xf>
    <xf numFmtId="0" fontId="41" fillId="24" borderId="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34" fillId="25" borderId="18" xfId="0" applyFont="1" applyFill="1" applyBorder="1" applyAlignment="1">
      <alignment horizontal="justify" vertical="center"/>
    </xf>
    <xf numFmtId="0" fontId="34" fillId="25" borderId="0" xfId="0" applyFont="1" applyFill="1" applyBorder="1" applyAlignment="1">
      <alignment horizontal="justify" vertical="center"/>
    </xf>
    <xf numFmtId="170" fontId="51" fillId="0" borderId="99" xfId="0" applyNumberFormat="1" applyFont="1" applyBorder="1" applyAlignment="1" applyProtection="1">
      <alignment horizontal="left" vertical="center"/>
      <protection locked="0"/>
    </xf>
    <xf numFmtId="170" fontId="51" fillId="0" borderId="106" xfId="0" applyNumberFormat="1" applyFont="1" applyBorder="1" applyAlignment="1" applyProtection="1">
      <alignment horizontal="left" vertical="center"/>
      <protection locked="0"/>
    </xf>
    <xf numFmtId="170" fontId="51" fillId="0" borderId="75" xfId="0" applyNumberFormat="1" applyFont="1" applyBorder="1" applyAlignment="1" applyProtection="1">
      <alignment horizontal="left" vertical="center"/>
      <protection locked="0"/>
    </xf>
    <xf numFmtId="170" fontId="51" fillId="0" borderId="23" xfId="0" applyNumberFormat="1" applyFont="1" applyBorder="1" applyAlignment="1" applyProtection="1">
      <alignment horizontal="left" vertical="center"/>
      <protection locked="0"/>
    </xf>
    <xf numFmtId="0" fontId="22" fillId="0" borderId="110" xfId="0" applyFont="1" applyBorder="1" applyAlignment="1">
      <alignment horizontal="center" vertical="center"/>
    </xf>
    <xf numFmtId="0" fontId="50" fillId="0" borderId="77" xfId="0" applyFont="1" applyBorder="1" applyAlignment="1" applyProtection="1">
      <alignment horizontal="center" vertical="center"/>
      <protection locked="0"/>
    </xf>
    <xf numFmtId="0" fontId="50" fillId="0" borderId="111" xfId="0" applyFont="1" applyBorder="1" applyAlignment="1" applyProtection="1">
      <alignment horizontal="center" vertical="center"/>
      <protection locked="0"/>
    </xf>
    <xf numFmtId="0" fontId="0" fillId="0" borderId="96" xfId="0" applyBorder="1" applyAlignment="1">
      <alignment vertical="center"/>
    </xf>
    <xf numFmtId="0" fontId="52" fillId="0" borderId="112" xfId="0" applyFont="1" applyBorder="1" applyAlignment="1" applyProtection="1">
      <alignment horizontal="left" vertical="center"/>
      <protection locked="0"/>
    </xf>
    <xf numFmtId="3" fontId="35" fillId="0" borderId="52" xfId="0" applyNumberFormat="1" applyFont="1" applyBorder="1" applyAlignment="1" applyProtection="1">
      <alignment vertical="center"/>
      <protection/>
    </xf>
    <xf numFmtId="3" fontId="35" fillId="0" borderId="53" xfId="0" applyNumberFormat="1" applyFont="1" applyBorder="1" applyAlignment="1" applyProtection="1">
      <alignment vertical="center"/>
      <protection/>
    </xf>
    <xf numFmtId="3" fontId="35" fillId="0" borderId="60" xfId="0" applyNumberFormat="1" applyFont="1" applyBorder="1" applyAlignment="1" applyProtection="1">
      <alignment vertical="center"/>
      <protection/>
    </xf>
    <xf numFmtId="3" fontId="35" fillId="0" borderId="61" xfId="0" applyNumberFormat="1" applyFont="1" applyBorder="1" applyAlignment="1" applyProtection="1">
      <alignment vertical="center"/>
      <protection/>
    </xf>
    <xf numFmtId="3" fontId="35" fillId="0" borderId="48" xfId="0" applyNumberFormat="1" applyFont="1" applyBorder="1" applyAlignment="1" applyProtection="1">
      <alignment vertical="center"/>
      <protection/>
    </xf>
    <xf numFmtId="3" fontId="35" fillId="0" borderId="62" xfId="0" applyNumberFormat="1" applyFont="1" applyBorder="1" applyAlignment="1" applyProtection="1">
      <alignment vertical="center"/>
      <protection/>
    </xf>
    <xf numFmtId="0" fontId="48" fillId="24" borderId="94" xfId="0" applyFont="1" applyFill="1" applyBorder="1" applyAlignment="1">
      <alignment horizontal="center" vertical="center"/>
    </xf>
    <xf numFmtId="0" fontId="22" fillId="0" borderId="74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4" fontId="35" fillId="0" borderId="79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22" fillId="0" borderId="67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50" fillId="0" borderId="100" xfId="0" applyFont="1" applyBorder="1" applyAlignment="1" applyProtection="1">
      <alignment horizontal="center" vertical="center"/>
      <protection/>
    </xf>
    <xf numFmtId="0" fontId="50" fillId="0" borderId="106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3" fontId="35" fillId="0" borderId="113" xfId="0" applyNumberFormat="1" applyFont="1" applyBorder="1" applyAlignment="1">
      <alignment vertical="center"/>
    </xf>
    <xf numFmtId="3" fontId="35" fillId="0" borderId="114" xfId="0" applyNumberFormat="1" applyFont="1" applyBorder="1" applyAlignment="1">
      <alignment vertical="center"/>
    </xf>
    <xf numFmtId="3" fontId="35" fillId="0" borderId="88" xfId="0" applyNumberFormat="1" applyFont="1" applyBorder="1" applyAlignment="1">
      <alignment vertical="center"/>
    </xf>
    <xf numFmtId="3" fontId="35" fillId="0" borderId="89" xfId="0" applyNumberFormat="1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0" fontId="35" fillId="0" borderId="86" xfId="0" applyFont="1" applyBorder="1" applyAlignment="1">
      <alignment vertical="center"/>
    </xf>
    <xf numFmtId="0" fontId="35" fillId="0" borderId="87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46" fillId="25" borderId="90" xfId="0" applyFont="1" applyFill="1" applyBorder="1" applyAlignment="1">
      <alignment horizontal="right" vertical="center"/>
    </xf>
    <xf numFmtId="0" fontId="46" fillId="25" borderId="115" xfId="0" applyFont="1" applyFill="1" applyBorder="1" applyAlignment="1">
      <alignment horizontal="right" vertical="center"/>
    </xf>
    <xf numFmtId="0" fontId="22" fillId="0" borderId="75" xfId="0" applyFont="1" applyBorder="1" applyAlignment="1">
      <alignment vertical="center"/>
    </xf>
    <xf numFmtId="4" fontId="35" fillId="0" borderId="22" xfId="0" applyNumberFormat="1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4" fontId="35" fillId="0" borderId="56" xfId="0" applyNumberFormat="1" applyFont="1" applyBorder="1" applyAlignment="1">
      <alignment vertical="center"/>
    </xf>
    <xf numFmtId="4" fontId="35" fillId="0" borderId="57" xfId="0" applyNumberFormat="1" applyFont="1" applyBorder="1" applyAlignment="1">
      <alignment vertical="center"/>
    </xf>
    <xf numFmtId="4" fontId="35" fillId="0" borderId="61" xfId="0" applyNumberFormat="1" applyFont="1" applyBorder="1" applyAlignment="1">
      <alignment vertical="center"/>
    </xf>
    <xf numFmtId="0" fontId="22" fillId="0" borderId="64" xfId="0" applyFont="1" applyBorder="1" applyAlignment="1">
      <alignment horizontal="center" vertical="center"/>
    </xf>
    <xf numFmtId="0" fontId="50" fillId="0" borderId="79" xfId="0" applyFont="1" applyBorder="1" applyAlignment="1" applyProtection="1">
      <alignment horizontal="center" vertical="center"/>
      <protection/>
    </xf>
    <xf numFmtId="0" fontId="50" fillId="0" borderId="50" xfId="0" applyFont="1" applyBorder="1" applyAlignment="1" applyProtection="1">
      <alignment horizontal="center" vertical="center"/>
      <protection/>
    </xf>
    <xf numFmtId="0" fontId="50" fillId="0" borderId="82" xfId="0" applyFont="1" applyBorder="1" applyAlignment="1" applyProtection="1">
      <alignment horizontal="center" vertical="center"/>
      <protection/>
    </xf>
    <xf numFmtId="0" fontId="50" fillId="0" borderId="84" xfId="0" applyFont="1" applyBorder="1" applyAlignment="1" applyProtection="1">
      <alignment horizontal="center" vertical="center"/>
      <protection/>
    </xf>
    <xf numFmtId="4" fontId="35" fillId="0" borderId="23" xfId="0" applyNumberFormat="1" applyFont="1" applyBorder="1" applyAlignment="1">
      <alignment vertical="center"/>
    </xf>
    <xf numFmtId="0" fontId="41" fillId="24" borderId="10" xfId="0" applyFont="1" applyFill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4" fontId="22" fillId="0" borderId="74" xfId="0" applyNumberFormat="1" applyFont="1" applyBorder="1" applyAlignment="1">
      <alignment vertical="center"/>
    </xf>
    <xf numFmtId="4" fontId="22" fillId="0" borderId="75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/>
    </xf>
    <xf numFmtId="4" fontId="22" fillId="0" borderId="62" xfId="0" applyNumberFormat="1" applyFont="1" applyBorder="1" applyAlignment="1">
      <alignment vertical="center"/>
    </xf>
    <xf numFmtId="3" fontId="35" fillId="0" borderId="116" xfId="0" applyNumberFormat="1" applyFont="1" applyBorder="1" applyAlignment="1">
      <alignment vertical="center"/>
    </xf>
    <xf numFmtId="3" fontId="35" fillId="0" borderId="117" xfId="0" applyNumberFormat="1" applyFont="1" applyBorder="1" applyAlignment="1">
      <alignment vertical="center"/>
    </xf>
    <xf numFmtId="0" fontId="48" fillId="24" borderId="32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3" fontId="35" fillId="0" borderId="88" xfId="0" applyNumberFormat="1" applyFont="1" applyFill="1" applyBorder="1" applyAlignment="1">
      <alignment vertical="center"/>
    </xf>
    <xf numFmtId="3" fontId="35" fillId="0" borderId="89" xfId="0" applyNumberFormat="1" applyFont="1" applyFill="1" applyBorder="1" applyAlignment="1">
      <alignment vertical="center"/>
    </xf>
    <xf numFmtId="3" fontId="35" fillId="0" borderId="42" xfId="0" applyNumberFormat="1" applyFont="1" applyFill="1" applyBorder="1" applyAlignment="1">
      <alignment vertical="center"/>
    </xf>
    <xf numFmtId="3" fontId="35" fillId="0" borderId="43" xfId="0" applyNumberFormat="1" applyFont="1" applyFill="1" applyBorder="1" applyAlignment="1">
      <alignment vertical="center"/>
    </xf>
    <xf numFmtId="3" fontId="35" fillId="0" borderId="48" xfId="0" applyNumberFormat="1" applyFont="1" applyFill="1" applyBorder="1" applyAlignment="1">
      <alignment vertical="center"/>
    </xf>
    <xf numFmtId="3" fontId="35" fillId="0" borderId="53" xfId="0" applyNumberFormat="1" applyFont="1" applyFill="1" applyBorder="1" applyAlignment="1">
      <alignment vertical="center"/>
    </xf>
    <xf numFmtId="3" fontId="35" fillId="0" borderId="39" xfId="0" applyNumberFormat="1" applyFont="1" applyFill="1" applyBorder="1" applyAlignment="1">
      <alignment vertical="center"/>
    </xf>
    <xf numFmtId="3" fontId="35" fillId="0" borderId="57" xfId="0" applyNumberFormat="1" applyFont="1" applyFill="1" applyBorder="1" applyAlignment="1">
      <alignment vertical="center"/>
    </xf>
    <xf numFmtId="3" fontId="35" fillId="0" borderId="50" xfId="0" applyNumberFormat="1" applyFont="1" applyBorder="1" applyAlignment="1" applyProtection="1">
      <alignment vertical="center"/>
      <protection/>
    </xf>
    <xf numFmtId="3" fontId="35" fillId="0" borderId="63" xfId="0" applyNumberFormat="1" applyFont="1" applyBorder="1" applyAlignment="1" applyProtection="1">
      <alignment vertical="center"/>
      <protection/>
    </xf>
    <xf numFmtId="3" fontId="35" fillId="25" borderId="118" xfId="0" applyNumberFormat="1" applyFont="1" applyFill="1" applyBorder="1" applyAlignment="1">
      <alignment vertical="center"/>
    </xf>
    <xf numFmtId="3" fontId="35" fillId="25" borderId="119" xfId="0" applyNumberFormat="1" applyFont="1" applyFill="1" applyBorder="1" applyAlignment="1">
      <alignment vertical="center"/>
    </xf>
    <xf numFmtId="3" fontId="35" fillId="25" borderId="120" xfId="0" applyNumberFormat="1" applyFont="1" applyFill="1" applyBorder="1" applyAlignment="1">
      <alignment vertical="center"/>
    </xf>
    <xf numFmtId="3" fontId="35" fillId="25" borderId="121" xfId="0" applyNumberFormat="1" applyFont="1" applyFill="1" applyBorder="1" applyAlignment="1">
      <alignment vertical="center"/>
    </xf>
    <xf numFmtId="0" fontId="24" fillId="0" borderId="111" xfId="0" applyFont="1" applyBorder="1" applyAlignment="1" applyProtection="1">
      <alignment horizontal="center" vertical="center"/>
      <protection/>
    </xf>
    <xf numFmtId="3" fontId="35" fillId="0" borderId="50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vertical="center"/>
    </xf>
    <xf numFmtId="4" fontId="22" fillId="0" borderId="48" xfId="0" applyNumberFormat="1" applyFont="1" applyBorder="1" applyAlignment="1">
      <alignment vertical="center"/>
    </xf>
    <xf numFmtId="4" fontId="22" fillId="0" borderId="49" xfId="0" applyNumberFormat="1" applyFont="1" applyBorder="1" applyAlignment="1">
      <alignment vertical="center"/>
    </xf>
    <xf numFmtId="3" fontId="35" fillId="0" borderId="50" xfId="0" applyNumberFormat="1" applyFont="1" applyFill="1" applyBorder="1" applyAlignment="1" applyProtection="1">
      <alignment vertical="center"/>
      <protection locked="0"/>
    </xf>
    <xf numFmtId="3" fontId="35" fillId="0" borderId="63" xfId="0" applyNumberFormat="1" applyFont="1" applyFill="1" applyBorder="1" applyAlignment="1" applyProtection="1">
      <alignment vertical="center"/>
      <protection locked="0"/>
    </xf>
    <xf numFmtId="3" fontId="35" fillId="0" borderId="122" xfId="0" applyNumberFormat="1" applyFont="1" applyBorder="1" applyAlignment="1">
      <alignment vertical="center"/>
    </xf>
    <xf numFmtId="3" fontId="35" fillId="0" borderId="123" xfId="0" applyNumberFormat="1" applyFont="1" applyBorder="1" applyAlignment="1">
      <alignment vertical="center"/>
    </xf>
    <xf numFmtId="3" fontId="35" fillId="0" borderId="50" xfId="0" applyNumberFormat="1" applyFont="1" applyBorder="1" applyAlignment="1">
      <alignment vertical="center"/>
    </xf>
    <xf numFmtId="3" fontId="35" fillId="0" borderId="21" xfId="0" applyNumberFormat="1" applyFont="1" applyBorder="1" applyAlignment="1">
      <alignment vertical="center"/>
    </xf>
    <xf numFmtId="0" fontId="46" fillId="25" borderId="86" xfId="0" applyFont="1" applyFill="1" applyBorder="1" applyAlignment="1">
      <alignment horizontal="right" vertical="center"/>
    </xf>
    <xf numFmtId="0" fontId="46" fillId="25" borderId="21" xfId="0" applyFont="1" applyFill="1" applyBorder="1" applyAlignment="1">
      <alignment horizontal="right" vertical="center"/>
    </xf>
    <xf numFmtId="0" fontId="46" fillId="25" borderId="49" xfId="0" applyFont="1" applyFill="1" applyBorder="1" applyAlignment="1">
      <alignment horizontal="right" vertical="center"/>
    </xf>
    <xf numFmtId="0" fontId="46" fillId="25" borderId="51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9525</xdr:rowOff>
    </xdr:from>
    <xdr:to>
      <xdr:col>3</xdr:col>
      <xdr:colOff>66675</xdr:colOff>
      <xdr:row>17</xdr:row>
      <xdr:rowOff>104775</xdr:rowOff>
    </xdr:to>
    <xdr:pic>
      <xdr:nvPicPr>
        <xdr:cNvPr id="1" name="Picture 5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06680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13</xdr:row>
      <xdr:rowOff>95250</xdr:rowOff>
    </xdr:from>
    <xdr:to>
      <xdr:col>7</xdr:col>
      <xdr:colOff>19050</xdr:colOff>
      <xdr:row>16</xdr:row>
      <xdr:rowOff>85725</xdr:rowOff>
    </xdr:to>
    <xdr:pic>
      <xdr:nvPicPr>
        <xdr:cNvPr id="2" name="Picture 6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152525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</xdr:row>
      <xdr:rowOff>66675</xdr:rowOff>
    </xdr:from>
    <xdr:to>
      <xdr:col>3</xdr:col>
      <xdr:colOff>171450</xdr:colOff>
      <xdr:row>88</xdr:row>
      <xdr:rowOff>133350</xdr:rowOff>
    </xdr:to>
    <xdr:pic>
      <xdr:nvPicPr>
        <xdr:cNvPr id="3" name="Picture 7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997267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85</xdr:row>
      <xdr:rowOff>28575</xdr:rowOff>
    </xdr:from>
    <xdr:to>
      <xdr:col>7</xdr:col>
      <xdr:colOff>123825</xdr:colOff>
      <xdr:row>87</xdr:row>
      <xdr:rowOff>123825</xdr:rowOff>
    </xdr:to>
    <xdr:pic>
      <xdr:nvPicPr>
        <xdr:cNvPr id="4" name="Picture 8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077450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O784"/>
  <sheetViews>
    <sheetView showGridLines="0" tabSelected="1" zoomScale="160" zoomScaleNormal="160" zoomScalePageLayoutView="0" workbookViewId="0" topLeftCell="A1">
      <selection activeCell="W45" sqref="W45"/>
    </sheetView>
  </sheetViews>
  <sheetFormatPr defaultColWidth="9.00390625" defaultRowHeight="12.75"/>
  <cols>
    <col min="1" max="1" width="2.625" style="73" customWidth="1"/>
    <col min="2" max="2" width="2.75390625" style="73" customWidth="1"/>
    <col min="3" max="3" width="4.125" style="73" customWidth="1"/>
    <col min="4" max="4" width="9.125" style="73" customWidth="1"/>
    <col min="5" max="5" width="9.875" style="73" customWidth="1"/>
    <col min="6" max="6" width="4.625" style="73" customWidth="1"/>
    <col min="7" max="7" width="5.625" style="73" customWidth="1"/>
    <col min="8" max="8" width="2.375" style="73" customWidth="1"/>
    <col min="9" max="9" width="5.75390625" style="73" customWidth="1"/>
    <col min="10" max="10" width="3.375" style="73" customWidth="1"/>
    <col min="11" max="11" width="6.00390625" style="73" customWidth="1"/>
    <col min="12" max="12" width="1.37890625" style="73" customWidth="1"/>
    <col min="13" max="13" width="10.625" style="73" customWidth="1"/>
    <col min="14" max="14" width="1.37890625" style="73" customWidth="1"/>
    <col min="15" max="15" width="10.625" style="73" customWidth="1"/>
    <col min="16" max="16" width="1.37890625" style="73" customWidth="1"/>
    <col min="17" max="17" width="10.375" style="73" customWidth="1"/>
    <col min="18" max="18" width="1.37890625" style="73" customWidth="1"/>
    <col min="19" max="19" width="10.625" style="73" customWidth="1"/>
    <col min="20" max="20" width="4.625" style="73" customWidth="1"/>
    <col min="21" max="22" width="9.125" style="73" customWidth="1"/>
    <col min="23" max="23" width="8.125" style="73" customWidth="1"/>
    <col min="24" max="16384" width="9.125" style="73" customWidth="1"/>
  </cols>
  <sheetData>
    <row r="1" spans="1:41" ht="10.5" customHeight="1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3"/>
      <c r="K1" s="281" t="s">
        <v>1</v>
      </c>
      <c r="L1" s="282"/>
      <c r="M1" s="282"/>
      <c r="N1" s="282"/>
      <c r="O1" s="282"/>
      <c r="P1" s="282"/>
      <c r="Q1" s="282"/>
      <c r="R1" s="282"/>
      <c r="S1" s="283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>
      <c r="A2" s="284"/>
      <c r="B2" s="285"/>
      <c r="C2" s="285"/>
      <c r="D2" s="285"/>
      <c r="E2" s="285"/>
      <c r="F2" s="285"/>
      <c r="G2" s="285"/>
      <c r="H2" s="285"/>
      <c r="I2" s="285"/>
      <c r="J2" s="286"/>
      <c r="K2" s="284"/>
      <c r="L2" s="285"/>
      <c r="M2" s="285"/>
      <c r="N2" s="285"/>
      <c r="O2" s="285"/>
      <c r="P2" s="285"/>
      <c r="Q2" s="285"/>
      <c r="R2" s="285"/>
      <c r="S2" s="286"/>
      <c r="T2" s="74"/>
      <c r="U2" s="7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3.5" customHeight="1">
      <c r="A3" s="284"/>
      <c r="B3" s="285"/>
      <c r="C3" s="285"/>
      <c r="D3" s="285"/>
      <c r="E3" s="285"/>
      <c r="F3" s="285"/>
      <c r="G3" s="285"/>
      <c r="H3" s="285"/>
      <c r="I3" s="285"/>
      <c r="J3" s="286"/>
      <c r="K3" s="284"/>
      <c r="L3" s="285"/>
      <c r="M3" s="285"/>
      <c r="N3" s="285"/>
      <c r="O3" s="285"/>
      <c r="P3" s="285"/>
      <c r="Q3" s="285"/>
      <c r="R3" s="285"/>
      <c r="S3" s="286"/>
      <c r="T3" s="74"/>
      <c r="U3" s="7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3.5" customHeight="1" thickBot="1">
      <c r="A4" s="284"/>
      <c r="B4" s="285"/>
      <c r="C4" s="285"/>
      <c r="D4" s="285"/>
      <c r="E4" s="285"/>
      <c r="F4" s="285"/>
      <c r="G4" s="285"/>
      <c r="H4" s="285"/>
      <c r="I4" s="285"/>
      <c r="J4" s="286"/>
      <c r="K4" s="284"/>
      <c r="L4" s="285"/>
      <c r="M4" s="285"/>
      <c r="N4" s="285"/>
      <c r="O4" s="285"/>
      <c r="P4" s="285"/>
      <c r="Q4" s="285"/>
      <c r="R4" s="285"/>
      <c r="S4" s="286"/>
      <c r="T4" s="74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s="79" customFormat="1" ht="2.25" customHeight="1" thickTop="1">
      <c r="A5" s="76"/>
      <c r="B5" s="77"/>
      <c r="C5" s="77"/>
      <c r="D5" s="77"/>
      <c r="E5" s="292" t="s">
        <v>2</v>
      </c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68"/>
      <c r="Q5" s="68"/>
      <c r="R5" s="68"/>
      <c r="S5" s="69"/>
      <c r="T5" s="78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79" customFormat="1" ht="2.25" customHeight="1">
      <c r="A6" s="80"/>
      <c r="B6" s="55"/>
      <c r="C6" s="55"/>
      <c r="D6" s="55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1"/>
      <c r="Q6" s="305" t="s">
        <v>107</v>
      </c>
      <c r="R6" s="305"/>
      <c r="S6" s="306"/>
      <c r="T6" s="7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79" customFormat="1" ht="2.25" customHeight="1">
      <c r="A7" s="81"/>
      <c r="B7" s="82"/>
      <c r="C7" s="82"/>
      <c r="D7" s="8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1"/>
      <c r="Q7" s="305"/>
      <c r="R7" s="305"/>
      <c r="S7" s="306"/>
      <c r="T7" s="78"/>
      <c r="U7" s="17"/>
      <c r="V7" s="17"/>
      <c r="W7" s="24"/>
      <c r="X7" s="24"/>
      <c r="Y7" s="24"/>
      <c r="Z7" s="78"/>
      <c r="AA7" s="78"/>
      <c r="AB7" s="78"/>
      <c r="AC7" s="45"/>
      <c r="AD7" s="45"/>
      <c r="AE7" s="45"/>
      <c r="AF7" s="45"/>
      <c r="AG7" s="17"/>
      <c r="AH7" s="78"/>
      <c r="AI7" s="78"/>
      <c r="AJ7" s="78"/>
      <c r="AK7" s="17"/>
      <c r="AL7" s="17"/>
      <c r="AM7" s="17"/>
      <c r="AN7" s="17"/>
      <c r="AO7" s="17"/>
    </row>
    <row r="8" spans="1:41" s="79" customFormat="1" ht="9" customHeight="1">
      <c r="A8" s="287" t="s">
        <v>3</v>
      </c>
      <c r="B8" s="288"/>
      <c r="C8" s="288"/>
      <c r="D8" s="288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1"/>
      <c r="Q8" s="305"/>
      <c r="R8" s="305"/>
      <c r="S8" s="306"/>
      <c r="T8" s="78"/>
      <c r="U8" s="17"/>
      <c r="V8" s="17"/>
      <c r="W8" s="24"/>
      <c r="X8" s="24"/>
      <c r="Y8" s="24"/>
      <c r="Z8" s="78"/>
      <c r="AA8" s="78"/>
      <c r="AB8" s="78"/>
      <c r="AC8" s="45"/>
      <c r="AD8" s="45"/>
      <c r="AE8" s="45"/>
      <c r="AF8" s="45"/>
      <c r="AG8" s="17"/>
      <c r="AH8" s="78"/>
      <c r="AI8" s="78"/>
      <c r="AJ8" s="78"/>
      <c r="AK8" s="17"/>
      <c r="AL8" s="17"/>
      <c r="AM8" s="17"/>
      <c r="AN8" s="17"/>
      <c r="AO8" s="17"/>
    </row>
    <row r="9" spans="1:41" s="79" customFormat="1" ht="9" customHeight="1">
      <c r="A9" s="287"/>
      <c r="B9" s="288"/>
      <c r="C9" s="288"/>
      <c r="D9" s="288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1"/>
      <c r="Q9" s="305"/>
      <c r="R9" s="305"/>
      <c r="S9" s="306"/>
      <c r="T9" s="64"/>
      <c r="U9" s="17"/>
      <c r="V9" s="17"/>
      <c r="W9" s="24"/>
      <c r="X9" s="24"/>
      <c r="Y9" s="24"/>
      <c r="Z9" s="3"/>
      <c r="AA9" s="78"/>
      <c r="AB9" s="78"/>
      <c r="AC9" s="45"/>
      <c r="AD9" s="45"/>
      <c r="AE9" s="45"/>
      <c r="AF9" s="45"/>
      <c r="AG9" s="78"/>
      <c r="AH9" s="78"/>
      <c r="AI9" s="78"/>
      <c r="AJ9" s="78"/>
      <c r="AK9" s="17"/>
      <c r="AL9" s="17"/>
      <c r="AM9" s="17"/>
      <c r="AN9" s="17"/>
      <c r="AO9" s="17"/>
    </row>
    <row r="10" spans="1:41" ht="2.25" customHeight="1">
      <c r="A10" s="81"/>
      <c r="B10" s="82"/>
      <c r="C10" s="82"/>
      <c r="D10" s="8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1"/>
      <c r="Q10" s="305"/>
      <c r="R10" s="305"/>
      <c r="S10" s="306"/>
      <c r="T10" s="45"/>
      <c r="U10" s="45"/>
      <c r="V10" s="45"/>
      <c r="W10" s="24"/>
      <c r="X10" s="24"/>
      <c r="Y10" s="24"/>
      <c r="Z10" s="4"/>
      <c r="AA10" s="78"/>
      <c r="AB10" s="17"/>
      <c r="AC10" s="45"/>
      <c r="AD10" s="45"/>
      <c r="AE10" s="45"/>
      <c r="AF10" s="45"/>
      <c r="AG10" s="78"/>
      <c r="AH10" s="78"/>
      <c r="AI10" s="78"/>
      <c r="AJ10" s="78"/>
      <c r="AK10" s="45"/>
      <c r="AL10" s="45"/>
      <c r="AM10" s="45"/>
      <c r="AN10" s="45"/>
      <c r="AO10" s="45"/>
    </row>
    <row r="11" spans="1:41" ht="2.25" customHeight="1">
      <c r="A11" s="80"/>
      <c r="B11" s="55"/>
      <c r="C11" s="55"/>
      <c r="D11" s="55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1"/>
      <c r="Q11" s="1"/>
      <c r="R11" s="1"/>
      <c r="S11" s="70"/>
      <c r="T11" s="63"/>
      <c r="U11" s="45"/>
      <c r="V11" s="45"/>
      <c r="W11" s="45"/>
      <c r="X11" s="45"/>
      <c r="Y11" s="45"/>
      <c r="Z11" s="5"/>
      <c r="AA11" s="6"/>
      <c r="AB11" s="84"/>
      <c r="AC11" s="5"/>
      <c r="AD11" s="5"/>
      <c r="AE11" s="5"/>
      <c r="AF11" s="5"/>
      <c r="AG11" s="45"/>
      <c r="AH11" s="85"/>
      <c r="AI11" s="7"/>
      <c r="AJ11" s="8"/>
      <c r="AK11" s="45"/>
      <c r="AL11" s="45"/>
      <c r="AM11" s="45"/>
      <c r="AN11" s="45"/>
      <c r="AO11" s="45"/>
    </row>
    <row r="12" spans="1:41" ht="2.25" customHeight="1" thickBot="1">
      <c r="A12" s="86"/>
      <c r="B12" s="87"/>
      <c r="C12" s="87"/>
      <c r="D12" s="87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71"/>
      <c r="Q12" s="71"/>
      <c r="R12" s="71"/>
      <c r="S12" s="72"/>
      <c r="T12" s="11"/>
      <c r="U12" s="45"/>
      <c r="V12" s="45"/>
      <c r="W12" s="45"/>
      <c r="X12" s="45"/>
      <c r="Y12" s="45"/>
      <c r="Z12" s="5"/>
      <c r="AA12" s="6"/>
      <c r="AB12" s="84"/>
      <c r="AC12" s="5"/>
      <c r="AD12" s="5"/>
      <c r="AE12" s="5"/>
      <c r="AF12" s="5"/>
      <c r="AG12" s="45"/>
      <c r="AH12" s="7"/>
      <c r="AI12" s="85"/>
      <c r="AJ12" s="8"/>
      <c r="AK12" s="45"/>
      <c r="AL12" s="45"/>
      <c r="AM12" s="45"/>
      <c r="AN12" s="45"/>
      <c r="AO12" s="45"/>
    </row>
    <row r="13" spans="1:41" s="90" customFormat="1" ht="2.25" customHeight="1" thickTop="1">
      <c r="A13" s="63"/>
      <c r="B13" s="63"/>
      <c r="C13" s="63"/>
      <c r="D13" s="6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1"/>
      <c r="U13" s="63"/>
      <c r="V13" s="63"/>
      <c r="W13" s="63"/>
      <c r="X13" s="63"/>
      <c r="Y13" s="63"/>
      <c r="Z13" s="13"/>
      <c r="AA13" s="14"/>
      <c r="AB13" s="88"/>
      <c r="AC13" s="13"/>
      <c r="AD13" s="13"/>
      <c r="AE13" s="13"/>
      <c r="AF13" s="13"/>
      <c r="AG13" s="63"/>
      <c r="AH13" s="15"/>
      <c r="AI13" s="89"/>
      <c r="AJ13" s="16"/>
      <c r="AK13" s="63"/>
      <c r="AL13" s="63"/>
      <c r="AM13" s="63"/>
      <c r="AN13" s="63"/>
      <c r="AO13" s="63"/>
    </row>
    <row r="14" spans="1:41" ht="10.5" customHeight="1">
      <c r="A14" s="45"/>
      <c r="B14" s="45"/>
      <c r="D14" s="17"/>
      <c r="E14" s="17"/>
      <c r="F14" s="45"/>
      <c r="G14" s="45"/>
      <c r="H14" s="45"/>
      <c r="I14" s="18" t="s">
        <v>4</v>
      </c>
      <c r="L14" s="45"/>
      <c r="M14" s="45"/>
      <c r="N14" s="45"/>
      <c r="O14" s="289" t="s">
        <v>5</v>
      </c>
      <c r="P14" s="290"/>
      <c r="Q14" s="290"/>
      <c r="R14" s="290"/>
      <c r="S14" s="291"/>
      <c r="T14" s="11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ht="10.5" customHeight="1">
      <c r="A15" s="17"/>
      <c r="B15" s="17"/>
      <c r="D15" s="17"/>
      <c r="E15" s="17"/>
      <c r="F15" s="45"/>
      <c r="G15" s="45"/>
      <c r="H15" s="45"/>
      <c r="I15" s="17" t="s">
        <v>6</v>
      </c>
      <c r="L15" s="45"/>
      <c r="M15" s="45"/>
      <c r="N15" s="45"/>
      <c r="O15" s="299" t="s">
        <v>7</v>
      </c>
      <c r="P15" s="301" t="s">
        <v>109</v>
      </c>
      <c r="Q15" s="301"/>
      <c r="R15" s="301"/>
      <c r="S15" s="302"/>
      <c r="T15" s="11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ht="10.5" customHeight="1">
      <c r="A16" s="17"/>
      <c r="B16" s="17"/>
      <c r="D16" s="17"/>
      <c r="E16" s="17"/>
      <c r="F16" s="45"/>
      <c r="G16" s="45"/>
      <c r="H16" s="45"/>
      <c r="I16" s="17" t="s">
        <v>8</v>
      </c>
      <c r="L16" s="45"/>
      <c r="M16" s="45"/>
      <c r="N16" s="45"/>
      <c r="O16" s="300"/>
      <c r="P16" s="303"/>
      <c r="Q16" s="303"/>
      <c r="R16" s="303"/>
      <c r="S16" s="304"/>
      <c r="T16" s="11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10.5" customHeight="1">
      <c r="A17" s="17"/>
      <c r="B17" s="17"/>
      <c r="D17" s="17"/>
      <c r="E17" s="17"/>
      <c r="F17" s="45"/>
      <c r="G17" s="45"/>
      <c r="H17" s="45"/>
      <c r="I17" s="17" t="s">
        <v>9</v>
      </c>
      <c r="L17" s="45"/>
      <c r="M17" s="45"/>
      <c r="N17" s="45"/>
      <c r="O17" s="300" t="s">
        <v>10</v>
      </c>
      <c r="P17" s="303"/>
      <c r="Q17" s="303"/>
      <c r="R17" s="303"/>
      <c r="S17" s="304"/>
      <c r="T17" s="11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10.5" customHeight="1" thickBot="1">
      <c r="A18" s="17"/>
      <c r="B18" s="17"/>
      <c r="D18" s="17"/>
      <c r="E18" s="17"/>
      <c r="F18" s="45"/>
      <c r="G18" s="45"/>
      <c r="H18" s="45"/>
      <c r="I18" s="17" t="s">
        <v>11</v>
      </c>
      <c r="L18" s="45"/>
      <c r="M18" s="45"/>
      <c r="N18" s="45"/>
      <c r="O18" s="313"/>
      <c r="P18" s="314"/>
      <c r="Q18" s="314"/>
      <c r="R18" s="314"/>
      <c r="S18" s="315"/>
      <c r="T18" s="11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1:41" ht="10.5" customHeight="1" thickTop="1">
      <c r="A19" s="54"/>
      <c r="B19" s="54"/>
      <c r="C19" s="55"/>
      <c r="D19" s="54"/>
      <c r="E19" s="54"/>
      <c r="F19" s="55"/>
      <c r="G19" s="55"/>
      <c r="H19" s="55"/>
      <c r="I19" s="54"/>
      <c r="J19" s="55"/>
      <c r="K19" s="55"/>
      <c r="L19" s="55"/>
      <c r="M19" s="55"/>
      <c r="N19" s="55"/>
      <c r="O19" s="91"/>
      <c r="P19" s="91"/>
      <c r="Q19" s="91"/>
      <c r="R19" s="91"/>
      <c r="S19" s="91"/>
      <c r="T19" s="1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1" s="93" customFormat="1" ht="7.5" customHeight="1">
      <c r="A20" s="256" t="s">
        <v>12</v>
      </c>
      <c r="B20" s="277"/>
      <c r="C20" s="278"/>
      <c r="D20" s="278"/>
      <c r="E20" s="278"/>
      <c r="F20" s="278"/>
      <c r="G20" s="278"/>
      <c r="H20" s="279"/>
      <c r="I20" s="256" t="s">
        <v>13</v>
      </c>
      <c r="J20" s="278"/>
      <c r="K20" s="278"/>
      <c r="L20" s="278"/>
      <c r="M20" s="278"/>
      <c r="N20" s="278"/>
      <c r="O20" s="278"/>
      <c r="P20" s="278"/>
      <c r="Q20" s="278"/>
      <c r="R20" s="278"/>
      <c r="S20" s="316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</row>
    <row r="21" spans="1:41" ht="13.5">
      <c r="A21" s="264"/>
      <c r="B21" s="265"/>
      <c r="C21" s="266"/>
      <c r="D21" s="266"/>
      <c r="E21" s="266"/>
      <c r="F21" s="266"/>
      <c r="G21" s="266"/>
      <c r="H21" s="267"/>
      <c r="I21" s="264"/>
      <c r="J21" s="266"/>
      <c r="K21" s="266"/>
      <c r="L21" s="266"/>
      <c r="M21" s="266"/>
      <c r="N21" s="266"/>
      <c r="O21" s="266"/>
      <c r="P21" s="266"/>
      <c r="Q21" s="266"/>
      <c r="R21" s="266"/>
      <c r="S21" s="29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ht="12" customHeight="1">
      <c r="A22" s="296"/>
      <c r="B22" s="297"/>
      <c r="C22" s="297"/>
      <c r="D22" s="297"/>
      <c r="E22" s="297"/>
      <c r="F22" s="297"/>
      <c r="G22" s="297"/>
      <c r="H22" s="317"/>
      <c r="I22" s="296"/>
      <c r="J22" s="297"/>
      <c r="K22" s="297"/>
      <c r="L22" s="297"/>
      <c r="M22" s="297"/>
      <c r="N22" s="297"/>
      <c r="O22" s="297"/>
      <c r="P22" s="297"/>
      <c r="Q22" s="297"/>
      <c r="R22" s="297"/>
      <c r="S22" s="298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s="93" customFormat="1" ht="7.5" customHeight="1">
      <c r="A23" s="256" t="s">
        <v>110</v>
      </c>
      <c r="B23" s="277"/>
      <c r="C23" s="278"/>
      <c r="D23" s="279"/>
      <c r="E23" s="256" t="s">
        <v>14</v>
      </c>
      <c r="F23" s="278"/>
      <c r="G23" s="278"/>
      <c r="H23" s="279"/>
      <c r="I23" s="256" t="s">
        <v>15</v>
      </c>
      <c r="J23" s="277"/>
      <c r="K23" s="277"/>
      <c r="L23" s="277"/>
      <c r="M23" s="277"/>
      <c r="N23" s="277"/>
      <c r="O23" s="277"/>
      <c r="P23" s="280"/>
      <c r="Q23" s="94" t="s">
        <v>16</v>
      </c>
      <c r="R23" s="256" t="s">
        <v>17</v>
      </c>
      <c r="S23" s="257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</row>
    <row r="24" spans="1:41" ht="12" customHeight="1">
      <c r="A24" s="264"/>
      <c r="B24" s="265"/>
      <c r="C24" s="266"/>
      <c r="D24" s="267"/>
      <c r="E24" s="264"/>
      <c r="F24" s="266"/>
      <c r="G24" s="266"/>
      <c r="H24" s="267"/>
      <c r="I24" s="264"/>
      <c r="J24" s="265"/>
      <c r="K24" s="265"/>
      <c r="L24" s="265"/>
      <c r="M24" s="265"/>
      <c r="N24" s="265"/>
      <c r="O24" s="265"/>
      <c r="P24" s="271"/>
      <c r="Q24" s="275"/>
      <c r="R24" s="309"/>
      <c r="S24" s="310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5" spans="1:41" ht="14.25" thickBot="1">
      <c r="A25" s="268"/>
      <c r="B25" s="269"/>
      <c r="C25" s="269"/>
      <c r="D25" s="270"/>
      <c r="E25" s="268"/>
      <c r="F25" s="269"/>
      <c r="G25" s="269"/>
      <c r="H25" s="270"/>
      <c r="I25" s="272"/>
      <c r="J25" s="273"/>
      <c r="K25" s="273"/>
      <c r="L25" s="273"/>
      <c r="M25" s="273"/>
      <c r="N25" s="273"/>
      <c r="O25" s="273"/>
      <c r="P25" s="274"/>
      <c r="Q25" s="276"/>
      <c r="R25" s="311"/>
      <c r="S25" s="312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ht="10.5" customHeight="1" thickBot="1" thickTop="1">
      <c r="A26" s="75"/>
      <c r="B26" s="75"/>
      <c r="C26" s="75"/>
      <c r="D26" s="75"/>
      <c r="E26" s="75"/>
      <c r="F26" s="75"/>
      <c r="G26" s="75"/>
      <c r="H26" s="75"/>
      <c r="I26" s="45"/>
      <c r="J26" s="45"/>
      <c r="K26" s="45"/>
      <c r="L26" s="45"/>
      <c r="M26" s="45"/>
      <c r="N26" s="45"/>
      <c r="O26" s="45"/>
      <c r="P26" s="45"/>
      <c r="Q26" s="75"/>
      <c r="R26" s="17"/>
      <c r="S26" s="95" t="s">
        <v>108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ht="13.5" customHeight="1">
      <c r="A27" s="307" t="s">
        <v>18</v>
      </c>
      <c r="B27" s="307"/>
      <c r="C27" s="307"/>
      <c r="D27" s="307"/>
      <c r="E27" s="307"/>
      <c r="F27" s="66"/>
      <c r="G27" s="66"/>
      <c r="H27" s="66"/>
      <c r="I27" s="66"/>
      <c r="J27" s="66"/>
      <c r="K27" s="66"/>
      <c r="L27" s="258" t="s">
        <v>19</v>
      </c>
      <c r="M27" s="259"/>
      <c r="N27" s="262" t="s">
        <v>20</v>
      </c>
      <c r="O27" s="259"/>
      <c r="P27" s="262" t="s">
        <v>21</v>
      </c>
      <c r="Q27" s="259"/>
      <c r="R27" s="262" t="s">
        <v>22</v>
      </c>
      <c r="S27" s="258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ht="15" customHeight="1">
      <c r="A28" s="308"/>
      <c r="B28" s="308"/>
      <c r="C28" s="308"/>
      <c r="D28" s="308"/>
      <c r="E28" s="308"/>
      <c r="F28" s="67"/>
      <c r="G28" s="67"/>
      <c r="H28" s="67"/>
      <c r="I28" s="67"/>
      <c r="J28" s="67"/>
      <c r="K28" s="67"/>
      <c r="L28" s="260"/>
      <c r="M28" s="261"/>
      <c r="N28" s="263"/>
      <c r="O28" s="261"/>
      <c r="P28" s="263"/>
      <c r="Q28" s="261"/>
      <c r="R28" s="263"/>
      <c r="S28" s="260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ht="15" customHeight="1">
      <c r="A29" s="308"/>
      <c r="B29" s="308"/>
      <c r="C29" s="308"/>
      <c r="D29" s="308"/>
      <c r="E29" s="308"/>
      <c r="F29" s="67"/>
      <c r="G29" s="67"/>
      <c r="H29" s="67"/>
      <c r="I29" s="96"/>
      <c r="J29" s="97"/>
      <c r="K29" s="97"/>
      <c r="L29" s="255" t="s">
        <v>23</v>
      </c>
      <c r="M29" s="253"/>
      <c r="N29" s="253" t="s">
        <v>24</v>
      </c>
      <c r="O29" s="253"/>
      <c r="P29" s="253" t="s">
        <v>25</v>
      </c>
      <c r="Q29" s="253"/>
      <c r="R29" s="253" t="s">
        <v>26</v>
      </c>
      <c r="S29" s="254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s="100" customFormat="1" ht="15" customHeight="1">
      <c r="A30" s="20" t="s">
        <v>27</v>
      </c>
      <c r="B30" s="21"/>
      <c r="C30" s="98"/>
      <c r="D30" s="98"/>
      <c r="E30" s="98"/>
      <c r="F30" s="98"/>
      <c r="G30" s="98"/>
      <c r="H30" s="98"/>
      <c r="I30" s="98"/>
      <c r="J30" s="98"/>
      <c r="K30" s="98"/>
      <c r="L30" s="251"/>
      <c r="M30" s="252"/>
      <c r="N30" s="253" t="s">
        <v>28</v>
      </c>
      <c r="O30" s="253"/>
      <c r="P30" s="252"/>
      <c r="Q30" s="252"/>
      <c r="R30" s="253" t="s">
        <v>29</v>
      </c>
      <c r="S30" s="254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</row>
    <row r="31" spans="1:41" ht="2.25" customHeight="1">
      <c r="A31" s="22"/>
      <c r="B31" s="22"/>
      <c r="C31" s="101"/>
      <c r="D31" s="101"/>
      <c r="E31" s="101"/>
      <c r="F31" s="101"/>
      <c r="G31" s="101"/>
      <c r="H31" s="101"/>
      <c r="I31" s="101"/>
      <c r="J31" s="101"/>
      <c r="K31" s="101"/>
      <c r="L31" s="246"/>
      <c r="M31" s="247"/>
      <c r="N31" s="247"/>
      <c r="O31" s="247"/>
      <c r="P31" s="247"/>
      <c r="Q31" s="247"/>
      <c r="R31" s="247"/>
      <c r="S31" s="248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1:41" ht="1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04"/>
      <c r="M32" s="102"/>
      <c r="N32" s="103"/>
      <c r="O32" s="102"/>
      <c r="P32" s="103"/>
      <c r="Q32" s="102"/>
      <c r="R32" s="103"/>
      <c r="S32" s="104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ht="2.25" customHeight="1">
      <c r="A33" s="23"/>
      <c r="B33" s="22"/>
      <c r="C33" s="101"/>
      <c r="D33" s="101"/>
      <c r="E33" s="101"/>
      <c r="F33" s="101"/>
      <c r="G33" s="101"/>
      <c r="H33" s="101"/>
      <c r="I33" s="101"/>
      <c r="J33" s="101"/>
      <c r="K33" s="101"/>
      <c r="L33" s="105"/>
      <c r="M33" s="106"/>
      <c r="N33" s="107"/>
      <c r="O33" s="106"/>
      <c r="P33" s="107"/>
      <c r="Q33" s="106"/>
      <c r="R33" s="107"/>
      <c r="S33" s="10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2:41" ht="11.25" customHeight="1">
      <c r="B34" s="162">
        <v>1</v>
      </c>
      <c r="C34" s="19" t="s">
        <v>31</v>
      </c>
      <c r="D34" s="26"/>
      <c r="E34" s="26"/>
      <c r="F34" s="26"/>
      <c r="G34" s="26"/>
      <c r="H34" s="41"/>
      <c r="I34" s="41"/>
      <c r="J34" s="41"/>
      <c r="K34" s="42"/>
      <c r="L34" s="241"/>
      <c r="M34" s="239"/>
      <c r="N34" s="239"/>
      <c r="O34" s="239"/>
      <c r="P34" s="239"/>
      <c r="Q34" s="239"/>
      <c r="R34" s="239"/>
      <c r="S34" s="244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2:41" ht="11.25" customHeight="1">
      <c r="B35" s="162"/>
      <c r="C35" s="27"/>
      <c r="D35" s="28"/>
      <c r="E35" s="28"/>
      <c r="F35" s="28"/>
      <c r="G35" s="28"/>
      <c r="H35" s="29"/>
      <c r="I35" s="29"/>
      <c r="J35" s="29"/>
      <c r="K35" s="30"/>
      <c r="L35" s="242"/>
      <c r="M35" s="243"/>
      <c r="N35" s="243"/>
      <c r="O35" s="243"/>
      <c r="P35" s="243"/>
      <c r="Q35" s="243"/>
      <c r="R35" s="243"/>
      <c r="S35" s="249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2:41" ht="11.25" customHeight="1">
      <c r="B36" s="162">
        <v>2</v>
      </c>
      <c r="C36" s="31" t="s">
        <v>32</v>
      </c>
      <c r="D36" s="17"/>
      <c r="E36" s="17"/>
      <c r="F36" s="17"/>
      <c r="G36" s="17"/>
      <c r="H36" s="45"/>
      <c r="I36" s="45"/>
      <c r="J36" s="45"/>
      <c r="K36" s="46"/>
      <c r="L36" s="241"/>
      <c r="M36" s="239"/>
      <c r="N36" s="148"/>
      <c r="O36" s="153"/>
      <c r="P36" s="148"/>
      <c r="Q36" s="153"/>
      <c r="R36" s="148"/>
      <c r="S36" s="149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2:41" ht="11.25" customHeight="1">
      <c r="B37" s="162"/>
      <c r="C37" s="27"/>
      <c r="D37" s="28" t="s">
        <v>33</v>
      </c>
      <c r="E37" s="28"/>
      <c r="F37" s="28"/>
      <c r="G37" s="28"/>
      <c r="H37" s="29"/>
      <c r="I37" s="29"/>
      <c r="J37" s="29"/>
      <c r="K37" s="30"/>
      <c r="L37" s="242"/>
      <c r="M37" s="243"/>
      <c r="N37" s="164"/>
      <c r="O37" s="161"/>
      <c r="P37" s="164"/>
      <c r="Q37" s="161"/>
      <c r="R37" s="164"/>
      <c r="S37" s="16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2:41" ht="11.25" customHeight="1">
      <c r="B38" s="162">
        <v>3</v>
      </c>
      <c r="C38" s="31" t="s">
        <v>34</v>
      </c>
      <c r="D38" s="17"/>
      <c r="E38" s="17"/>
      <c r="F38" s="17"/>
      <c r="G38" s="17"/>
      <c r="H38" s="45"/>
      <c r="I38" s="45"/>
      <c r="J38" s="45"/>
      <c r="K38" s="46"/>
      <c r="L38" s="241"/>
      <c r="M38" s="239"/>
      <c r="N38" s="239"/>
      <c r="O38" s="239"/>
      <c r="P38" s="239"/>
      <c r="Q38" s="239"/>
      <c r="R38" s="239"/>
      <c r="S38" s="244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2:41" ht="11.25" customHeight="1" thickBot="1">
      <c r="B39" s="162"/>
      <c r="C39" s="17"/>
      <c r="D39" s="32" t="s">
        <v>35</v>
      </c>
      <c r="E39" s="32"/>
      <c r="F39" s="32"/>
      <c r="G39" s="32"/>
      <c r="H39" s="33"/>
      <c r="I39" s="33"/>
      <c r="J39" s="33"/>
      <c r="K39" s="34"/>
      <c r="L39" s="250"/>
      <c r="M39" s="240"/>
      <c r="N39" s="240"/>
      <c r="O39" s="240"/>
      <c r="P39" s="240"/>
      <c r="Q39" s="240"/>
      <c r="R39" s="240"/>
      <c r="S39" s="2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2:41" ht="11.25" customHeight="1" thickTop="1">
      <c r="B40" s="162">
        <v>4</v>
      </c>
      <c r="C40" s="35" t="s">
        <v>36</v>
      </c>
      <c r="D40" s="36"/>
      <c r="E40" s="36"/>
      <c r="F40" s="36"/>
      <c r="G40" s="36"/>
      <c r="H40" s="36"/>
      <c r="I40" s="36"/>
      <c r="J40" s="36"/>
      <c r="K40" s="37"/>
      <c r="L40" s="135">
        <f>SUM(L34:M39)</f>
        <v>0</v>
      </c>
      <c r="M40" s="136"/>
      <c r="N40" s="131">
        <f>SUM(N34:O39)</f>
        <v>0</v>
      </c>
      <c r="O40" s="156"/>
      <c r="P40" s="131">
        <f>SUM(P34:Q39)</f>
        <v>0</v>
      </c>
      <c r="Q40" s="156"/>
      <c r="R40" s="131">
        <f>SUM(R34:S39)</f>
        <v>0</v>
      </c>
      <c r="S40" s="1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1.25" customHeight="1" thickBot="1">
      <c r="A41" s="24"/>
      <c r="B41" s="162"/>
      <c r="C41" s="38"/>
      <c r="D41" s="28" t="s">
        <v>37</v>
      </c>
      <c r="E41" s="38"/>
      <c r="F41" s="38"/>
      <c r="G41" s="38"/>
      <c r="H41" s="38"/>
      <c r="I41" s="38"/>
      <c r="J41" s="38"/>
      <c r="K41" s="39"/>
      <c r="L41" s="137"/>
      <c r="M41" s="138"/>
      <c r="N41" s="133"/>
      <c r="O41" s="157"/>
      <c r="P41" s="133"/>
      <c r="Q41" s="157"/>
      <c r="R41" s="133"/>
      <c r="S41" s="134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2.25" customHeight="1" thickTop="1">
      <c r="A42" s="24"/>
      <c r="B42" s="24"/>
      <c r="C42" s="18"/>
      <c r="D42" s="18"/>
      <c r="E42" s="18"/>
      <c r="F42" s="18"/>
      <c r="G42" s="18"/>
      <c r="H42" s="18"/>
      <c r="I42" s="18"/>
      <c r="J42" s="18"/>
      <c r="K42" s="18"/>
      <c r="L42" s="55"/>
      <c r="M42" s="55"/>
      <c r="N42" s="55"/>
      <c r="O42" s="55"/>
      <c r="P42" s="55"/>
      <c r="Q42" s="55"/>
      <c r="R42" s="55"/>
      <c r="S42" s="5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5" customHeight="1">
      <c r="A43" s="130" t="s">
        <v>38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231"/>
      <c r="M43" s="231"/>
      <c r="N43" s="231"/>
      <c r="O43" s="231"/>
      <c r="P43" s="231"/>
      <c r="Q43" s="231"/>
      <c r="R43" s="231"/>
      <c r="S43" s="231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ht="2.25" customHeight="1">
      <c r="A44" s="40"/>
      <c r="B44" s="24"/>
      <c r="C44" s="17"/>
      <c r="D44" s="32"/>
      <c r="E44" s="32"/>
      <c r="F44" s="32"/>
      <c r="G44" s="32"/>
      <c r="H44" s="33"/>
      <c r="I44" s="33"/>
      <c r="J44" s="33"/>
      <c r="K44" s="33"/>
      <c r="L44" s="232"/>
      <c r="M44" s="232"/>
      <c r="N44" s="232"/>
      <c r="O44" s="232"/>
      <c r="P44" s="232"/>
      <c r="Q44" s="232"/>
      <c r="R44" s="232"/>
      <c r="S44" s="23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2:41" ht="11.25" customHeight="1">
      <c r="B45" s="162">
        <v>5</v>
      </c>
      <c r="C45" s="19" t="s">
        <v>39</v>
      </c>
      <c r="D45" s="26"/>
      <c r="E45" s="41"/>
      <c r="F45" s="41"/>
      <c r="G45" s="41"/>
      <c r="H45" s="41"/>
      <c r="I45" s="41"/>
      <c r="J45" s="41"/>
      <c r="K45" s="42"/>
      <c r="L45" s="152"/>
      <c r="M45" s="153"/>
      <c r="N45" s="148"/>
      <c r="O45" s="153"/>
      <c r="P45" s="148"/>
      <c r="Q45" s="153"/>
      <c r="R45" s="148"/>
      <c r="S45" s="149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2:41" ht="11.25" customHeight="1">
      <c r="B46" s="162"/>
      <c r="C46" s="27"/>
      <c r="D46" s="28" t="s">
        <v>40</v>
      </c>
      <c r="E46" s="43"/>
      <c r="F46" s="43"/>
      <c r="G46" s="43"/>
      <c r="H46" s="43"/>
      <c r="I46" s="43"/>
      <c r="J46" s="43"/>
      <c r="K46" s="44"/>
      <c r="L46" s="160"/>
      <c r="M46" s="161"/>
      <c r="N46" s="164"/>
      <c r="O46" s="161"/>
      <c r="P46" s="164"/>
      <c r="Q46" s="161"/>
      <c r="R46" s="164"/>
      <c r="S46" s="16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2:41" ht="11.25" customHeight="1">
      <c r="B47" s="162">
        <v>6</v>
      </c>
      <c r="C47" s="19" t="s">
        <v>41</v>
      </c>
      <c r="D47" s="26"/>
      <c r="E47" s="41"/>
      <c r="F47" s="41"/>
      <c r="G47" s="41"/>
      <c r="H47" s="41"/>
      <c r="I47" s="41"/>
      <c r="J47" s="41"/>
      <c r="K47" s="42"/>
      <c r="L47" s="152"/>
      <c r="M47" s="153"/>
      <c r="N47" s="148"/>
      <c r="O47" s="153"/>
      <c r="P47" s="148"/>
      <c r="Q47" s="153"/>
      <c r="R47" s="148"/>
      <c r="S47" s="149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2:41" ht="11.25" customHeight="1">
      <c r="B48" s="162"/>
      <c r="C48" s="27"/>
      <c r="D48" s="28" t="s">
        <v>42</v>
      </c>
      <c r="E48" s="43"/>
      <c r="F48" s="43"/>
      <c r="G48" s="43"/>
      <c r="H48" s="43"/>
      <c r="I48" s="43"/>
      <c r="J48" s="43"/>
      <c r="K48" s="44"/>
      <c r="L48" s="160"/>
      <c r="M48" s="161"/>
      <c r="N48" s="164"/>
      <c r="O48" s="161"/>
      <c r="P48" s="164"/>
      <c r="Q48" s="161"/>
      <c r="R48" s="164"/>
      <c r="S48" s="16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2:41" ht="11.25" customHeight="1">
      <c r="B49" s="162">
        <v>7</v>
      </c>
      <c r="C49" s="19" t="s">
        <v>43</v>
      </c>
      <c r="D49" s="26"/>
      <c r="E49" s="41"/>
      <c r="F49" s="41"/>
      <c r="G49" s="41"/>
      <c r="H49" s="41"/>
      <c r="I49" s="41"/>
      <c r="J49" s="41"/>
      <c r="K49" s="42"/>
      <c r="L49" s="152"/>
      <c r="M49" s="153"/>
      <c r="N49" s="148"/>
      <c r="O49" s="153"/>
      <c r="P49" s="158"/>
      <c r="Q49" s="158"/>
      <c r="R49" s="148"/>
      <c r="S49" s="149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2:41" ht="11.25" customHeight="1">
      <c r="B50" s="162"/>
      <c r="C50" s="27"/>
      <c r="D50" s="28" t="s">
        <v>44</v>
      </c>
      <c r="E50" s="43"/>
      <c r="F50" s="43"/>
      <c r="G50" s="43"/>
      <c r="H50" s="43"/>
      <c r="I50" s="43"/>
      <c r="J50" s="43"/>
      <c r="K50" s="44"/>
      <c r="L50" s="160"/>
      <c r="M50" s="161"/>
      <c r="N50" s="164"/>
      <c r="O50" s="161"/>
      <c r="P50" s="159"/>
      <c r="Q50" s="159"/>
      <c r="R50" s="164"/>
      <c r="S50" s="16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2:41" ht="11.25" customHeight="1">
      <c r="B51" s="162">
        <v>8</v>
      </c>
      <c r="C51" s="19" t="s">
        <v>45</v>
      </c>
      <c r="D51" s="26"/>
      <c r="E51" s="41"/>
      <c r="F51" s="41"/>
      <c r="G51" s="41"/>
      <c r="H51" s="41"/>
      <c r="I51" s="41"/>
      <c r="J51" s="41"/>
      <c r="K51" s="42"/>
      <c r="L51" s="152"/>
      <c r="M51" s="153"/>
      <c r="N51" s="148"/>
      <c r="O51" s="153"/>
      <c r="P51" s="158"/>
      <c r="Q51" s="158"/>
      <c r="R51" s="148"/>
      <c r="S51" s="149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2:41" ht="11.25" customHeight="1" thickBot="1">
      <c r="B52" s="162"/>
      <c r="C52" s="17"/>
      <c r="D52" s="32" t="s">
        <v>46</v>
      </c>
      <c r="E52" s="45"/>
      <c r="F52" s="45"/>
      <c r="G52" s="45"/>
      <c r="H52" s="45"/>
      <c r="I52" s="45"/>
      <c r="J52" s="45"/>
      <c r="K52" s="46"/>
      <c r="L52" s="154"/>
      <c r="M52" s="155"/>
      <c r="N52" s="150"/>
      <c r="O52" s="155"/>
      <c r="P52" s="159"/>
      <c r="Q52" s="159"/>
      <c r="R52" s="150"/>
      <c r="S52" s="151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2:41" ht="11.25" customHeight="1" thickTop="1">
      <c r="B53" s="162">
        <v>9</v>
      </c>
      <c r="C53" s="47" t="s">
        <v>47</v>
      </c>
      <c r="D53" s="48"/>
      <c r="E53" s="48"/>
      <c r="F53" s="48"/>
      <c r="G53" s="48"/>
      <c r="H53" s="48"/>
      <c r="I53" s="48"/>
      <c r="J53" s="48"/>
      <c r="K53" s="49"/>
      <c r="L53" s="176">
        <f>SUM(L45:M52)</f>
        <v>0</v>
      </c>
      <c r="M53" s="156"/>
      <c r="N53" s="131">
        <f>SUM(N45:O52)</f>
        <v>0</v>
      </c>
      <c r="O53" s="156"/>
      <c r="P53" s="131">
        <f>SUM(P45:Q52)</f>
        <v>0</v>
      </c>
      <c r="Q53" s="156"/>
      <c r="R53" s="131">
        <f>SUM(R45:S52)</f>
        <v>0</v>
      </c>
      <c r="S53" s="13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1:41" ht="11.25" customHeight="1" thickBot="1">
      <c r="A54" s="24"/>
      <c r="B54" s="162"/>
      <c r="C54" s="50"/>
      <c r="D54" s="51" t="s">
        <v>48</v>
      </c>
      <c r="E54" s="50"/>
      <c r="F54" s="50"/>
      <c r="G54" s="50"/>
      <c r="H54" s="50"/>
      <c r="I54" s="50"/>
      <c r="J54" s="50"/>
      <c r="K54" s="52"/>
      <c r="L54" s="177"/>
      <c r="M54" s="157"/>
      <c r="N54" s="133"/>
      <c r="O54" s="157"/>
      <c r="P54" s="133"/>
      <c r="Q54" s="157"/>
      <c r="R54" s="133"/>
      <c r="S54" s="134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</row>
    <row r="55" spans="1:41" ht="3.75" customHeight="1" thickTop="1">
      <c r="A55" s="24"/>
      <c r="B55" s="24"/>
      <c r="C55" s="17"/>
      <c r="D55" s="17"/>
      <c r="E55" s="45"/>
      <c r="F55" s="45"/>
      <c r="G55" s="45"/>
      <c r="H55" s="45"/>
      <c r="I55" s="45"/>
      <c r="J55" s="45"/>
      <c r="K55" s="45"/>
      <c r="L55" s="108"/>
      <c r="M55" s="108"/>
      <c r="N55" s="108"/>
      <c r="O55" s="108"/>
      <c r="P55" s="108"/>
      <c r="Q55" s="108"/>
      <c r="R55" s="108"/>
      <c r="S55" s="108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1:41" ht="15">
      <c r="A56" s="163" t="s">
        <v>49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09"/>
      <c r="M56" s="109"/>
      <c r="N56" s="109"/>
      <c r="O56" s="109"/>
      <c r="P56" s="109"/>
      <c r="Q56" s="109"/>
      <c r="R56" s="109"/>
      <c r="S56" s="109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1" ht="2.25" customHeight="1">
      <c r="A57" s="53"/>
      <c r="B57" s="53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ht="3.75" customHeight="1">
      <c r="A58" s="24"/>
      <c r="B58" s="24"/>
      <c r="C58" s="17"/>
      <c r="D58" s="17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1:41" ht="11.25" customHeight="1">
      <c r="A59" s="24"/>
      <c r="B59" s="162">
        <v>10</v>
      </c>
      <c r="C59" s="19" t="s">
        <v>50</v>
      </c>
      <c r="D59" s="26"/>
      <c r="E59" s="41"/>
      <c r="F59" s="41"/>
      <c r="G59" s="41"/>
      <c r="H59" s="41"/>
      <c r="I59" s="41"/>
      <c r="J59" s="41"/>
      <c r="K59" s="42"/>
      <c r="L59" s="335">
        <f>L53</f>
        <v>0</v>
      </c>
      <c r="M59" s="336"/>
      <c r="N59" s="215">
        <f>N53</f>
        <v>0</v>
      </c>
      <c r="O59" s="216"/>
      <c r="P59" s="339">
        <f>P53</f>
        <v>0</v>
      </c>
      <c r="Q59" s="340"/>
      <c r="R59" s="339">
        <f>R53</f>
        <v>0</v>
      </c>
      <c r="S59" s="343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1:41" ht="11.25" customHeight="1">
      <c r="A60" s="24"/>
      <c r="B60" s="162"/>
      <c r="C60" s="27"/>
      <c r="D60" s="28" t="s">
        <v>51</v>
      </c>
      <c r="E60" s="43"/>
      <c r="F60" s="43"/>
      <c r="G60" s="43"/>
      <c r="H60" s="43"/>
      <c r="I60" s="43"/>
      <c r="J60" s="43"/>
      <c r="K60" s="44"/>
      <c r="L60" s="337"/>
      <c r="M60" s="338"/>
      <c r="N60" s="217"/>
      <c r="O60" s="218"/>
      <c r="P60" s="341"/>
      <c r="Q60" s="342"/>
      <c r="R60" s="341"/>
      <c r="S60" s="344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ht="11.25" customHeight="1">
      <c r="A61" s="24"/>
      <c r="B61" s="162">
        <v>11</v>
      </c>
      <c r="C61" s="145" t="s">
        <v>52</v>
      </c>
      <c r="D61" s="145"/>
      <c r="E61" s="145"/>
      <c r="F61" s="41"/>
      <c r="G61" s="41"/>
      <c r="H61" s="41"/>
      <c r="I61" s="41"/>
      <c r="J61" s="41"/>
      <c r="K61" s="42"/>
      <c r="L61" s="345" t="s">
        <v>53</v>
      </c>
      <c r="M61" s="139"/>
      <c r="N61" s="139" t="s">
        <v>54</v>
      </c>
      <c r="O61" s="139"/>
      <c r="P61" s="139" t="s">
        <v>55</v>
      </c>
      <c r="Q61" s="139"/>
      <c r="R61" s="139" t="s">
        <v>56</v>
      </c>
      <c r="S61" s="141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ht="11.25" customHeight="1" thickBot="1">
      <c r="A62" s="24"/>
      <c r="B62" s="162"/>
      <c r="C62" s="146"/>
      <c r="D62" s="146"/>
      <c r="E62" s="146"/>
      <c r="F62" s="43"/>
      <c r="G62" s="43"/>
      <c r="H62" s="43"/>
      <c r="I62" s="43"/>
      <c r="J62" s="43"/>
      <c r="K62" s="44"/>
      <c r="L62" s="346"/>
      <c r="M62" s="140"/>
      <c r="N62" s="140"/>
      <c r="O62" s="140"/>
      <c r="P62" s="140"/>
      <c r="Q62" s="140"/>
      <c r="R62" s="140"/>
      <c r="S62" s="1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1:41" ht="11.25" customHeight="1" thickTop="1">
      <c r="A63" s="24"/>
      <c r="B63" s="162">
        <v>12</v>
      </c>
      <c r="C63" s="19" t="s">
        <v>57</v>
      </c>
      <c r="D63" s="26"/>
      <c r="E63" s="41"/>
      <c r="F63" s="41"/>
      <c r="G63" s="41"/>
      <c r="H63" s="41"/>
      <c r="I63" s="41"/>
      <c r="J63" s="41"/>
      <c r="K63" s="42"/>
      <c r="L63" s="325" t="s">
        <v>58</v>
      </c>
      <c r="M63" s="233">
        <f>L59*0.105</f>
        <v>0</v>
      </c>
      <c r="N63" s="227" t="s">
        <v>58</v>
      </c>
      <c r="O63" s="350">
        <f>N59*0.135</f>
        <v>0</v>
      </c>
      <c r="P63" s="227" t="s">
        <v>58</v>
      </c>
      <c r="Q63" s="350">
        <f>P59*0.0525</f>
        <v>0</v>
      </c>
      <c r="R63" s="227" t="s">
        <v>58</v>
      </c>
      <c r="S63" s="229">
        <f>R59*0.02</f>
        <v>0</v>
      </c>
      <c r="T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  <row r="64" spans="1:41" ht="11.25" customHeight="1">
      <c r="A64" s="24"/>
      <c r="B64" s="162"/>
      <c r="C64" s="27"/>
      <c r="D64" s="28" t="s">
        <v>59</v>
      </c>
      <c r="E64" s="43"/>
      <c r="F64" s="43"/>
      <c r="G64" s="43"/>
      <c r="H64" s="43"/>
      <c r="I64" s="43"/>
      <c r="J64" s="43"/>
      <c r="K64" s="44"/>
      <c r="L64" s="326"/>
      <c r="M64" s="234"/>
      <c r="N64" s="228"/>
      <c r="O64" s="352"/>
      <c r="P64" s="228"/>
      <c r="Q64" s="352"/>
      <c r="R64" s="228"/>
      <c r="S64" s="230"/>
      <c r="T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</row>
    <row r="65" spans="1:41" ht="11.25" customHeight="1">
      <c r="A65" s="24"/>
      <c r="B65" s="162">
        <v>13</v>
      </c>
      <c r="C65" s="19" t="s">
        <v>60</v>
      </c>
      <c r="D65" s="26"/>
      <c r="E65" s="41"/>
      <c r="F65" s="41"/>
      <c r="G65" s="41"/>
      <c r="H65" s="41"/>
      <c r="I65" s="41"/>
      <c r="J65" s="41"/>
      <c r="K65" s="42"/>
      <c r="L65" s="237" t="s">
        <v>58</v>
      </c>
      <c r="M65" s="327">
        <f>M126</f>
        <v>0</v>
      </c>
      <c r="N65" s="143" t="s">
        <v>58</v>
      </c>
      <c r="O65" s="211">
        <f>O126</f>
        <v>0</v>
      </c>
      <c r="P65" s="143" t="s">
        <v>58</v>
      </c>
      <c r="Q65" s="211">
        <f>Q126</f>
        <v>0</v>
      </c>
      <c r="R65" s="143" t="s">
        <v>58</v>
      </c>
      <c r="S65" s="235">
        <f>S126</f>
        <v>0</v>
      </c>
      <c r="T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</row>
    <row r="66" spans="1:41" ht="11.25" customHeight="1" thickBot="1">
      <c r="A66" s="24"/>
      <c r="B66" s="162"/>
      <c r="C66" s="17"/>
      <c r="D66" s="32" t="s">
        <v>61</v>
      </c>
      <c r="E66" s="45"/>
      <c r="F66" s="45"/>
      <c r="G66" s="45"/>
      <c r="H66" s="45"/>
      <c r="I66" s="45"/>
      <c r="J66" s="45"/>
      <c r="K66" s="46"/>
      <c r="L66" s="238"/>
      <c r="M66" s="328"/>
      <c r="N66" s="144"/>
      <c r="O66" s="212"/>
      <c r="P66" s="144"/>
      <c r="Q66" s="212"/>
      <c r="R66" s="144"/>
      <c r="S66" s="236"/>
      <c r="T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1" ht="11.25" customHeight="1" thickTop="1">
      <c r="A67" s="24"/>
      <c r="B67" s="162">
        <v>14</v>
      </c>
      <c r="C67" s="35" t="s">
        <v>62</v>
      </c>
      <c r="D67" s="56"/>
      <c r="E67" s="57"/>
      <c r="F67" s="57"/>
      <c r="G67" s="57"/>
      <c r="H67" s="57"/>
      <c r="I67" s="57"/>
      <c r="J67" s="57"/>
      <c r="K67" s="58"/>
      <c r="L67" s="325" t="s">
        <v>58</v>
      </c>
      <c r="M67" s="213">
        <f>IF(M63-M65&lt;0,0,M63-M65)</f>
        <v>0</v>
      </c>
      <c r="N67" s="227" t="s">
        <v>58</v>
      </c>
      <c r="O67" s="350">
        <f>IF(O63-O65&lt;0,0,O63-O65)</f>
        <v>0</v>
      </c>
      <c r="P67" s="227" t="s">
        <v>58</v>
      </c>
      <c r="Q67" s="350">
        <f>IF(Q63-Q65&lt;0,0,Q63-Q65)</f>
        <v>0</v>
      </c>
      <c r="R67" s="227" t="s">
        <v>58</v>
      </c>
      <c r="S67" s="229">
        <f>IF(S63-S65&lt;0,0,S63-S65)</f>
        <v>0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</row>
    <row r="68" spans="1:41" ht="11.25" customHeight="1" thickBot="1">
      <c r="A68" s="24"/>
      <c r="B68" s="162"/>
      <c r="C68" s="27"/>
      <c r="D68" s="28" t="s">
        <v>63</v>
      </c>
      <c r="E68" s="43"/>
      <c r="F68" s="43"/>
      <c r="G68" s="43"/>
      <c r="H68" s="43"/>
      <c r="I68" s="43"/>
      <c r="J68" s="43"/>
      <c r="K68" s="44"/>
      <c r="L68" s="347"/>
      <c r="M68" s="348"/>
      <c r="N68" s="349"/>
      <c r="O68" s="351"/>
      <c r="P68" s="349"/>
      <c r="Q68" s="351"/>
      <c r="R68" s="349"/>
      <c r="S68" s="358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</row>
    <row r="69" spans="1:41" ht="11.25" customHeight="1" thickTop="1">
      <c r="A69" s="24"/>
      <c r="B69" s="24"/>
      <c r="C69" s="17"/>
      <c r="D69" s="17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1" ht="11.25" customHeight="1">
      <c r="A70" s="24"/>
      <c r="B70" s="162">
        <v>15</v>
      </c>
      <c r="C70" s="31" t="s">
        <v>64</v>
      </c>
      <c r="D70" s="17"/>
      <c r="E70" s="45"/>
      <c r="F70" s="45"/>
      <c r="G70" s="45"/>
      <c r="H70" s="45"/>
      <c r="I70" s="45"/>
      <c r="J70" s="360" t="s">
        <v>58</v>
      </c>
      <c r="K70" s="327">
        <f>M67+O67+Q67+S67</f>
        <v>0</v>
      </c>
      <c r="L70" s="363"/>
      <c r="M70" s="363"/>
      <c r="N70" s="363"/>
      <c r="O70" s="343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1" ht="11.25" customHeight="1">
      <c r="A71" s="24"/>
      <c r="B71" s="162"/>
      <c r="C71" s="17"/>
      <c r="D71" s="32" t="s">
        <v>65</v>
      </c>
      <c r="E71" s="45"/>
      <c r="F71" s="45"/>
      <c r="G71" s="45"/>
      <c r="H71" s="45"/>
      <c r="I71" s="45"/>
      <c r="J71" s="361"/>
      <c r="K71" s="364"/>
      <c r="L71" s="364"/>
      <c r="M71" s="364"/>
      <c r="N71" s="364"/>
      <c r="O71" s="344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1:41" ht="11.25" customHeight="1" thickBot="1">
      <c r="A72" s="24"/>
      <c r="B72" s="24"/>
      <c r="C72" s="17"/>
      <c r="D72" s="17"/>
      <c r="E72" s="45"/>
      <c r="F72" s="45"/>
      <c r="G72" s="45"/>
      <c r="H72" s="45"/>
      <c r="I72" s="45"/>
      <c r="J72" s="362"/>
      <c r="K72" s="365"/>
      <c r="L72" s="365"/>
      <c r="M72" s="365"/>
      <c r="N72" s="365"/>
      <c r="O72" s="366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1:41" ht="11.25" customHeight="1" thickTop="1">
      <c r="A73" s="24"/>
      <c r="B73" s="24"/>
      <c r="C73" s="17"/>
      <c r="D73" s="1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</row>
    <row r="74" spans="1:41" ht="11.25" customHeight="1">
      <c r="A74" s="24"/>
      <c r="B74" s="24"/>
      <c r="C74" s="17"/>
      <c r="D74" s="17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110" t="s">
        <v>66</v>
      </c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</row>
    <row r="75" spans="1:41" ht="13.5" customHeight="1">
      <c r="A75" s="24"/>
      <c r="B75" s="24"/>
      <c r="C75" s="17"/>
      <c r="D75" s="17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110" t="s">
        <v>67</v>
      </c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</row>
    <row r="76" spans="1:41" ht="2.25" customHeight="1">
      <c r="A76" s="111"/>
      <c r="B76" s="112"/>
      <c r="C76" s="112"/>
      <c r="D76" s="112"/>
      <c r="E76" s="293" t="s">
        <v>2</v>
      </c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1"/>
      <c r="Q76" s="1"/>
      <c r="R76" s="1"/>
      <c r="S76" s="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</row>
    <row r="77" spans="1:41" ht="2.25" customHeight="1">
      <c r="A77" s="113"/>
      <c r="B77" s="114"/>
      <c r="C77" s="114"/>
      <c r="D77" s="115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1"/>
      <c r="Q77" s="305" t="s">
        <v>106</v>
      </c>
      <c r="R77" s="305"/>
      <c r="S77" s="359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</row>
    <row r="78" spans="1:41" ht="2.25" customHeight="1">
      <c r="A78" s="116"/>
      <c r="B78" s="82"/>
      <c r="C78" s="82"/>
      <c r="D78" s="8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1"/>
      <c r="Q78" s="305"/>
      <c r="R78" s="305"/>
      <c r="S78" s="359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</row>
    <row r="79" spans="1:41" ht="11.25" customHeight="1">
      <c r="A79" s="288" t="s">
        <v>3</v>
      </c>
      <c r="B79" s="288"/>
      <c r="C79" s="288"/>
      <c r="D79" s="288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1"/>
      <c r="Q79" s="305"/>
      <c r="R79" s="305"/>
      <c r="S79" s="359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</row>
    <row r="80" spans="1:41" ht="11.25" customHeight="1">
      <c r="A80" s="288"/>
      <c r="B80" s="288"/>
      <c r="C80" s="288"/>
      <c r="D80" s="288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1"/>
      <c r="Q80" s="305"/>
      <c r="R80" s="305"/>
      <c r="S80" s="359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</row>
    <row r="81" spans="1:41" ht="2.25" customHeight="1">
      <c r="A81" s="116"/>
      <c r="B81" s="82"/>
      <c r="C81" s="82"/>
      <c r="D81" s="8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1"/>
      <c r="Q81" s="305"/>
      <c r="R81" s="305"/>
      <c r="S81" s="359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1:41" ht="2.25" customHeight="1">
      <c r="A82" s="113"/>
      <c r="B82" s="114"/>
      <c r="C82" s="114"/>
      <c r="D82" s="115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1"/>
      <c r="Q82" s="305"/>
      <c r="R82" s="305"/>
      <c r="S82" s="359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</row>
    <row r="83" spans="1:41" ht="2.25" customHeight="1">
      <c r="A83" s="111"/>
      <c r="B83" s="112"/>
      <c r="C83" s="112"/>
      <c r="D83" s="112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9"/>
      <c r="Q83" s="9"/>
      <c r="R83" s="9"/>
      <c r="S83" s="10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</row>
    <row r="84" spans="1:41" s="90" customFormat="1" ht="2.25" customHeight="1">
      <c r="A84" s="63"/>
      <c r="B84" s="63"/>
      <c r="C84" s="63"/>
      <c r="D84" s="6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1"/>
      <c r="Q84" s="11"/>
      <c r="R84" s="11"/>
      <c r="S84" s="11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</row>
    <row r="85" spans="1:41" ht="11.25" customHeight="1">
      <c r="A85" s="24"/>
      <c r="B85" s="24"/>
      <c r="C85" s="17"/>
      <c r="D85" s="17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89" t="s">
        <v>5</v>
      </c>
      <c r="P85" s="290"/>
      <c r="Q85" s="290"/>
      <c r="R85" s="290"/>
      <c r="S85" s="291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</row>
    <row r="86" spans="1:41" ht="11.25" customHeight="1">
      <c r="A86" s="24"/>
      <c r="B86" s="24"/>
      <c r="C86" s="17"/>
      <c r="D86" s="17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353" t="s">
        <v>7</v>
      </c>
      <c r="P86" s="354"/>
      <c r="Q86" s="354"/>
      <c r="R86" s="354"/>
      <c r="S86" s="35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</row>
    <row r="87" spans="1:41" ht="11.25" customHeight="1">
      <c r="A87" s="24"/>
      <c r="B87" s="24"/>
      <c r="C87" s="17"/>
      <c r="D87" s="17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29"/>
      <c r="P87" s="356"/>
      <c r="Q87" s="356"/>
      <c r="R87" s="356"/>
      <c r="S87" s="357"/>
      <c r="T87" s="45"/>
      <c r="U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</row>
    <row r="88" spans="1:41" ht="11.25" customHeight="1">
      <c r="A88" s="24"/>
      <c r="B88" s="24"/>
      <c r="C88" s="17"/>
      <c r="D88" s="17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329" t="s">
        <v>10</v>
      </c>
      <c r="P88" s="331"/>
      <c r="Q88" s="331"/>
      <c r="R88" s="331"/>
      <c r="S88" s="33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</row>
    <row r="89" spans="1:41" ht="11.25" customHeight="1" thickBot="1">
      <c r="A89" s="24"/>
      <c r="B89" s="24"/>
      <c r="C89" s="17"/>
      <c r="D89" s="17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330"/>
      <c r="P89" s="333"/>
      <c r="Q89" s="333"/>
      <c r="R89" s="333"/>
      <c r="S89" s="33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</row>
    <row r="90" spans="1:41" ht="3.75" customHeight="1" thickTop="1">
      <c r="A90" s="24"/>
      <c r="B90" s="24"/>
      <c r="C90" s="17"/>
      <c r="D90" s="17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</row>
    <row r="91" spans="1:41" s="100" customFormat="1" ht="15" customHeight="1">
      <c r="A91" s="59"/>
      <c r="B91" s="25"/>
      <c r="C91" s="117"/>
      <c r="D91" s="117"/>
      <c r="E91" s="117"/>
      <c r="F91" s="117"/>
      <c r="G91" s="117"/>
      <c r="H91" s="117"/>
      <c r="I91" s="118"/>
      <c r="J91" s="117"/>
      <c r="K91" s="117"/>
      <c r="L91" s="324" t="s">
        <v>19</v>
      </c>
      <c r="M91" s="324"/>
      <c r="N91" s="324" t="s">
        <v>20</v>
      </c>
      <c r="O91" s="324"/>
      <c r="P91" s="324" t="s">
        <v>21</v>
      </c>
      <c r="Q91" s="324"/>
      <c r="R91" s="373" t="s">
        <v>22</v>
      </c>
      <c r="S91" s="374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</row>
    <row r="92" spans="1:41" s="100" customFormat="1" ht="15" customHeight="1">
      <c r="A92" s="59"/>
      <c r="B92" s="25"/>
      <c r="C92" s="117"/>
      <c r="D92" s="117"/>
      <c r="E92" s="117"/>
      <c r="F92" s="117"/>
      <c r="G92" s="117"/>
      <c r="H92" s="117"/>
      <c r="I92" s="118"/>
      <c r="J92" s="117"/>
      <c r="K92" s="117"/>
      <c r="L92" s="253" t="s">
        <v>23</v>
      </c>
      <c r="M92" s="253"/>
      <c r="N92" s="253" t="s">
        <v>24</v>
      </c>
      <c r="O92" s="253"/>
      <c r="P92" s="253" t="s">
        <v>25</v>
      </c>
      <c r="Q92" s="253"/>
      <c r="R92" s="254" t="s">
        <v>26</v>
      </c>
      <c r="S92" s="375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</row>
    <row r="93" spans="1:41" s="100" customFormat="1" ht="15" customHeight="1">
      <c r="A93" s="59" t="s">
        <v>68</v>
      </c>
      <c r="B93" s="25"/>
      <c r="C93" s="117"/>
      <c r="D93" s="117"/>
      <c r="E93" s="117"/>
      <c r="F93" s="117"/>
      <c r="G93" s="117"/>
      <c r="H93" s="117"/>
      <c r="I93" s="118"/>
      <c r="J93" s="117"/>
      <c r="K93" s="117"/>
      <c r="L93" s="252"/>
      <c r="M93" s="252"/>
      <c r="N93" s="253" t="s">
        <v>28</v>
      </c>
      <c r="O93" s="253"/>
      <c r="P93" s="252"/>
      <c r="Q93" s="252"/>
      <c r="R93" s="254" t="s">
        <v>29</v>
      </c>
      <c r="S93" s="375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</row>
    <row r="94" spans="2:41" ht="2.25" customHeight="1">
      <c r="B94" s="24"/>
      <c r="C94" s="17"/>
      <c r="D94" s="32"/>
      <c r="E94" s="119"/>
      <c r="F94" s="119"/>
      <c r="G94" s="119"/>
      <c r="H94" s="119"/>
      <c r="I94" s="120"/>
      <c r="J94" s="119"/>
      <c r="K94" s="119"/>
      <c r="L94" s="121"/>
      <c r="M94" s="121"/>
      <c r="N94" s="121"/>
      <c r="O94" s="121"/>
      <c r="P94" s="121"/>
      <c r="Q94" s="121"/>
      <c r="R94" s="121"/>
      <c r="S94" s="121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</row>
    <row r="95" spans="1:41" ht="15">
      <c r="A95" s="130" t="s">
        <v>69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21"/>
      <c r="M95" s="121"/>
      <c r="N95" s="121"/>
      <c r="O95" s="121"/>
      <c r="P95" s="121"/>
      <c r="Q95" s="121"/>
      <c r="R95" s="121"/>
      <c r="S95" s="121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</row>
    <row r="96" spans="1:41" ht="2.25" customHeight="1">
      <c r="A96" s="17"/>
      <c r="B96" s="17"/>
      <c r="C96" s="17"/>
      <c r="D96" s="32"/>
      <c r="E96" s="17"/>
      <c r="F96" s="17"/>
      <c r="G96" s="17"/>
      <c r="H96" s="17"/>
      <c r="I96" s="24"/>
      <c r="J96" s="17"/>
      <c r="K96" s="17"/>
      <c r="L96" s="121"/>
      <c r="M96" s="121"/>
      <c r="N96" s="121"/>
      <c r="O96" s="121"/>
      <c r="P96" s="121"/>
      <c r="Q96" s="121"/>
      <c r="R96" s="121"/>
      <c r="S96" s="121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</row>
    <row r="97" spans="1:41" ht="10.5" customHeight="1">
      <c r="A97" s="17"/>
      <c r="B97" s="147">
        <v>16</v>
      </c>
      <c r="C97" s="19" t="s">
        <v>70</v>
      </c>
      <c r="D97" s="41"/>
      <c r="E97" s="41"/>
      <c r="F97" s="41"/>
      <c r="G97" s="41"/>
      <c r="H97" s="41"/>
      <c r="I97" s="41"/>
      <c r="J97" s="41"/>
      <c r="K97" s="42"/>
      <c r="L97" s="241"/>
      <c r="M97" s="239"/>
      <c r="N97" s="148"/>
      <c r="O97" s="153"/>
      <c r="P97" s="148"/>
      <c r="Q97" s="153"/>
      <c r="R97" s="148"/>
      <c r="S97" s="149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</row>
    <row r="98" spans="1:41" ht="10.5" customHeight="1">
      <c r="A98" s="17"/>
      <c r="B98" s="147"/>
      <c r="C98" s="27"/>
      <c r="D98" s="28" t="s">
        <v>71</v>
      </c>
      <c r="E98" s="43"/>
      <c r="F98" s="43"/>
      <c r="G98" s="43"/>
      <c r="H98" s="43"/>
      <c r="I98" s="43"/>
      <c r="J98" s="43"/>
      <c r="K98" s="44"/>
      <c r="L98" s="242"/>
      <c r="M98" s="243"/>
      <c r="N98" s="164"/>
      <c r="O98" s="161"/>
      <c r="P98" s="164"/>
      <c r="Q98" s="161"/>
      <c r="R98" s="164"/>
      <c r="S98" s="16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</row>
    <row r="99" spans="1:41" ht="10.5" customHeight="1">
      <c r="A99" s="17"/>
      <c r="B99" s="147">
        <v>17</v>
      </c>
      <c r="C99" s="19" t="s">
        <v>72</v>
      </c>
      <c r="D99" s="41"/>
      <c r="E99" s="41"/>
      <c r="F99" s="41"/>
      <c r="G99" s="41"/>
      <c r="H99" s="41"/>
      <c r="I99" s="41"/>
      <c r="J99" s="41"/>
      <c r="K99" s="42"/>
      <c r="L99" s="152"/>
      <c r="M99" s="153"/>
      <c r="N99" s="148"/>
      <c r="O99" s="153"/>
      <c r="P99" s="148"/>
      <c r="Q99" s="153"/>
      <c r="R99" s="148"/>
      <c r="S99" s="149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</row>
    <row r="100" spans="1:41" ht="10.5" customHeight="1">
      <c r="A100" s="17"/>
      <c r="B100" s="147"/>
      <c r="C100" s="27"/>
      <c r="D100" s="28" t="s">
        <v>73</v>
      </c>
      <c r="E100" s="43"/>
      <c r="F100" s="43"/>
      <c r="G100" s="43"/>
      <c r="H100" s="43"/>
      <c r="I100" s="43"/>
      <c r="J100" s="43"/>
      <c r="K100" s="44"/>
      <c r="L100" s="160"/>
      <c r="M100" s="161"/>
      <c r="N100" s="164"/>
      <c r="O100" s="161"/>
      <c r="P100" s="164"/>
      <c r="Q100" s="161"/>
      <c r="R100" s="164"/>
      <c r="S100" s="16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</row>
    <row r="101" spans="1:41" ht="10.5" customHeight="1">
      <c r="A101" s="17"/>
      <c r="B101" s="147">
        <v>18</v>
      </c>
      <c r="C101" s="19" t="s">
        <v>74</v>
      </c>
      <c r="D101" s="32"/>
      <c r="E101" s="45"/>
      <c r="F101" s="45"/>
      <c r="G101" s="45"/>
      <c r="H101" s="45"/>
      <c r="I101" s="45"/>
      <c r="J101" s="45"/>
      <c r="K101" s="46"/>
      <c r="L101" s="318">
        <f>L45</f>
        <v>0</v>
      </c>
      <c r="M101" s="319"/>
      <c r="N101" s="322">
        <f>N45</f>
        <v>0</v>
      </c>
      <c r="O101" s="319"/>
      <c r="P101" s="322">
        <f>P45</f>
        <v>0</v>
      </c>
      <c r="Q101" s="319"/>
      <c r="R101" s="322">
        <f>R45</f>
        <v>0</v>
      </c>
      <c r="S101" s="38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</row>
    <row r="102" spans="1:41" ht="10.5" customHeight="1">
      <c r="A102" s="17"/>
      <c r="B102" s="147"/>
      <c r="C102" s="17"/>
      <c r="D102" s="28" t="s">
        <v>40</v>
      </c>
      <c r="E102" s="45"/>
      <c r="F102" s="45"/>
      <c r="G102" s="45"/>
      <c r="H102" s="45"/>
      <c r="I102" s="45"/>
      <c r="J102" s="45"/>
      <c r="K102" s="46"/>
      <c r="L102" s="320"/>
      <c r="M102" s="321"/>
      <c r="N102" s="323"/>
      <c r="O102" s="321"/>
      <c r="P102" s="323"/>
      <c r="Q102" s="321"/>
      <c r="R102" s="323"/>
      <c r="S102" s="38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</row>
    <row r="103" spans="1:41" ht="10.5" customHeight="1">
      <c r="A103" s="17"/>
      <c r="B103" s="147">
        <v>19</v>
      </c>
      <c r="C103" s="19" t="s">
        <v>75</v>
      </c>
      <c r="D103" s="41"/>
      <c r="E103" s="41"/>
      <c r="F103" s="41"/>
      <c r="G103" s="41"/>
      <c r="H103" s="41"/>
      <c r="I103" s="41"/>
      <c r="J103" s="41"/>
      <c r="K103" s="42"/>
      <c r="L103" s="152">
        <v>0</v>
      </c>
      <c r="M103" s="153"/>
      <c r="N103" s="148"/>
      <c r="O103" s="153"/>
      <c r="P103" s="386"/>
      <c r="Q103" s="387"/>
      <c r="R103" s="148"/>
      <c r="S103" s="149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</row>
    <row r="104" spans="1:41" ht="10.5" customHeight="1">
      <c r="A104" s="17"/>
      <c r="B104" s="147"/>
      <c r="C104" s="27"/>
      <c r="D104" s="28" t="s">
        <v>76</v>
      </c>
      <c r="E104" s="43"/>
      <c r="F104" s="43"/>
      <c r="G104" s="43"/>
      <c r="H104" s="43"/>
      <c r="I104" s="43"/>
      <c r="J104" s="43"/>
      <c r="K104" s="44"/>
      <c r="L104" s="160"/>
      <c r="M104" s="161"/>
      <c r="N104" s="164"/>
      <c r="O104" s="161"/>
      <c r="P104" s="388"/>
      <c r="Q104" s="389"/>
      <c r="R104" s="164"/>
      <c r="S104" s="16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</row>
    <row r="105" spans="1:41" ht="10.5" customHeight="1">
      <c r="A105" s="17"/>
      <c r="B105" s="147">
        <v>20</v>
      </c>
      <c r="C105" s="19" t="s">
        <v>77</v>
      </c>
      <c r="D105" s="41"/>
      <c r="E105" s="41"/>
      <c r="F105" s="41"/>
      <c r="G105" s="41"/>
      <c r="H105" s="41"/>
      <c r="I105" s="41"/>
      <c r="J105" s="41"/>
      <c r="K105" s="42"/>
      <c r="L105" s="152"/>
      <c r="M105" s="153"/>
      <c r="N105" s="148"/>
      <c r="O105" s="153"/>
      <c r="P105" s="148"/>
      <c r="Q105" s="153"/>
      <c r="R105" s="148"/>
      <c r="S105" s="149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</row>
    <row r="106" spans="1:41" ht="10.5" customHeight="1" thickBot="1">
      <c r="A106" s="17"/>
      <c r="B106" s="147"/>
      <c r="C106" s="17"/>
      <c r="D106" s="32" t="s">
        <v>78</v>
      </c>
      <c r="E106" s="45"/>
      <c r="F106" s="45"/>
      <c r="G106" s="45"/>
      <c r="H106" s="45"/>
      <c r="I106" s="45"/>
      <c r="J106" s="45"/>
      <c r="K106" s="46"/>
      <c r="L106" s="154"/>
      <c r="M106" s="155"/>
      <c r="N106" s="150"/>
      <c r="O106" s="155"/>
      <c r="P106" s="150"/>
      <c r="Q106" s="155"/>
      <c r="R106" s="150"/>
      <c r="S106" s="151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</row>
    <row r="107" spans="1:41" ht="10.5" customHeight="1" thickTop="1">
      <c r="A107" s="17"/>
      <c r="B107" s="147">
        <v>21</v>
      </c>
      <c r="C107" s="35" t="s">
        <v>79</v>
      </c>
      <c r="D107" s="36"/>
      <c r="E107" s="36"/>
      <c r="F107" s="36"/>
      <c r="G107" s="36"/>
      <c r="H107" s="36"/>
      <c r="I107" s="36"/>
      <c r="J107" s="36"/>
      <c r="K107" s="37"/>
      <c r="L107" s="135">
        <f>SUM(L97:M106)</f>
        <v>0</v>
      </c>
      <c r="M107" s="136"/>
      <c r="N107" s="131">
        <f>SUM(N97:O106)</f>
        <v>0</v>
      </c>
      <c r="O107" s="156"/>
      <c r="P107" s="131">
        <f>SUM(P97:Q106)</f>
        <v>0</v>
      </c>
      <c r="Q107" s="156"/>
      <c r="R107" s="131">
        <f>SUM(R97:S106)</f>
        <v>0</v>
      </c>
      <c r="S107" s="132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</row>
    <row r="108" spans="1:41" ht="10.5" customHeight="1" thickBot="1">
      <c r="A108" s="17"/>
      <c r="B108" s="147"/>
      <c r="C108" s="38"/>
      <c r="D108" s="28" t="s">
        <v>104</v>
      </c>
      <c r="E108" s="38"/>
      <c r="F108" s="38"/>
      <c r="G108" s="38"/>
      <c r="H108" s="38"/>
      <c r="I108" s="38"/>
      <c r="J108" s="38"/>
      <c r="K108" s="39"/>
      <c r="L108" s="137"/>
      <c r="M108" s="138"/>
      <c r="N108" s="133"/>
      <c r="O108" s="157"/>
      <c r="P108" s="133"/>
      <c r="Q108" s="157"/>
      <c r="R108" s="133"/>
      <c r="S108" s="13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</row>
    <row r="109" spans="1:41" ht="2.25" customHeight="1" thickTop="1">
      <c r="A109" s="60"/>
      <c r="B109" s="60"/>
      <c r="C109" s="119"/>
      <c r="D109" s="119"/>
      <c r="E109" s="119"/>
      <c r="F109" s="119"/>
      <c r="G109" s="119"/>
      <c r="H109" s="119"/>
      <c r="I109" s="120"/>
      <c r="J109" s="119"/>
      <c r="K109" s="119"/>
      <c r="L109" s="54"/>
      <c r="M109" s="54"/>
      <c r="N109" s="54"/>
      <c r="O109" s="54"/>
      <c r="P109" s="54"/>
      <c r="Q109" s="54"/>
      <c r="R109" s="54"/>
      <c r="S109" s="5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</row>
    <row r="110" spans="1:41" ht="11.25" customHeight="1">
      <c r="A110" s="130" t="s">
        <v>80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96"/>
      <c r="M110" s="96"/>
      <c r="N110" s="96"/>
      <c r="O110" s="96"/>
      <c r="P110" s="96"/>
      <c r="Q110" s="96"/>
      <c r="R110" s="96"/>
      <c r="S110" s="96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</row>
    <row r="111" spans="1:41" ht="2.25" customHeight="1">
      <c r="A111" s="60"/>
      <c r="B111" s="60"/>
      <c r="C111" s="119"/>
      <c r="D111" s="119"/>
      <c r="E111" s="119"/>
      <c r="F111" s="119"/>
      <c r="G111" s="119"/>
      <c r="H111" s="119"/>
      <c r="I111" s="120"/>
      <c r="J111" s="119"/>
      <c r="K111" s="119"/>
      <c r="L111" s="96"/>
      <c r="M111" s="96"/>
      <c r="N111" s="96"/>
      <c r="O111" s="96"/>
      <c r="P111" s="96"/>
      <c r="Q111" s="96"/>
      <c r="R111" s="96"/>
      <c r="S111" s="96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</row>
    <row r="112" spans="2:41" ht="11.25" customHeight="1">
      <c r="B112" s="162">
        <v>22</v>
      </c>
      <c r="C112" s="19" t="s">
        <v>81</v>
      </c>
      <c r="D112" s="122"/>
      <c r="E112" s="122"/>
      <c r="F112" s="122"/>
      <c r="G112" s="122"/>
      <c r="H112" s="122"/>
      <c r="I112" s="123"/>
      <c r="J112" s="122"/>
      <c r="K112" s="124"/>
      <c r="L112" s="219"/>
      <c r="M112" s="220"/>
      <c r="N112" s="223"/>
      <c r="O112" s="224"/>
      <c r="P112" s="223"/>
      <c r="Q112" s="224"/>
      <c r="R112" s="223"/>
      <c r="S112" s="39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</row>
    <row r="113" spans="2:41" ht="11.25" customHeight="1">
      <c r="B113" s="162"/>
      <c r="C113" s="27"/>
      <c r="D113" s="28" t="s">
        <v>82</v>
      </c>
      <c r="E113" s="125"/>
      <c r="F113" s="125"/>
      <c r="G113" s="125"/>
      <c r="H113" s="125"/>
      <c r="I113" s="126"/>
      <c r="J113" s="125"/>
      <c r="K113" s="127"/>
      <c r="L113" s="221"/>
      <c r="M113" s="222"/>
      <c r="N113" s="225"/>
      <c r="O113" s="226"/>
      <c r="P113" s="225"/>
      <c r="Q113" s="226"/>
      <c r="R113" s="225"/>
      <c r="S113" s="396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</row>
    <row r="114" spans="2:41" ht="11.25" customHeight="1">
      <c r="B114" s="162">
        <v>23</v>
      </c>
      <c r="C114" s="19" t="s">
        <v>83</v>
      </c>
      <c r="D114" s="61"/>
      <c r="E114" s="122"/>
      <c r="F114" s="122"/>
      <c r="G114" s="122"/>
      <c r="H114" s="122"/>
      <c r="I114" s="123"/>
      <c r="J114" s="122"/>
      <c r="K114" s="124"/>
      <c r="L114" s="219"/>
      <c r="M114" s="220"/>
      <c r="N114" s="223"/>
      <c r="O114" s="224"/>
      <c r="P114" s="223"/>
      <c r="Q114" s="224"/>
      <c r="R114" s="223"/>
      <c r="S114" s="39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</row>
    <row r="115" spans="2:41" ht="11.25" customHeight="1">
      <c r="B115" s="162"/>
      <c r="C115" s="27"/>
      <c r="D115" s="28"/>
      <c r="E115" s="125"/>
      <c r="F115" s="125"/>
      <c r="G115" s="125"/>
      <c r="H115" s="125"/>
      <c r="I115" s="126"/>
      <c r="J115" s="125"/>
      <c r="K115" s="127"/>
      <c r="L115" s="221"/>
      <c r="M115" s="222"/>
      <c r="N115" s="225"/>
      <c r="O115" s="226"/>
      <c r="P115" s="225"/>
      <c r="Q115" s="226"/>
      <c r="R115" s="225"/>
      <c r="S115" s="396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</row>
    <row r="116" spans="2:41" ht="11.25" customHeight="1">
      <c r="B116" s="162">
        <v>24</v>
      </c>
      <c r="C116" s="19" t="s">
        <v>84</v>
      </c>
      <c r="D116" s="61"/>
      <c r="E116" s="122"/>
      <c r="F116" s="122"/>
      <c r="G116" s="122"/>
      <c r="H116" s="122"/>
      <c r="I116" s="123"/>
      <c r="J116" s="122"/>
      <c r="K116" s="124"/>
      <c r="L116" s="376">
        <f>SUM(L112:M115)</f>
        <v>0</v>
      </c>
      <c r="M116" s="377"/>
      <c r="N116" s="380">
        <f>SUM(N112:O115)</f>
        <v>0</v>
      </c>
      <c r="O116" s="381"/>
      <c r="P116" s="380">
        <f>SUM(P112:Q115)</f>
        <v>0</v>
      </c>
      <c r="Q116" s="381"/>
      <c r="R116" s="380">
        <f>SUM(R112:S115)</f>
        <v>0</v>
      </c>
      <c r="S116" s="391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</row>
    <row r="117" spans="2:41" ht="11.25" customHeight="1" thickBot="1">
      <c r="B117" s="162"/>
      <c r="C117" s="27"/>
      <c r="D117" s="28" t="s">
        <v>85</v>
      </c>
      <c r="E117" s="125"/>
      <c r="F117" s="125"/>
      <c r="G117" s="125"/>
      <c r="H117" s="125"/>
      <c r="I117" s="126"/>
      <c r="J117" s="125"/>
      <c r="K117" s="127"/>
      <c r="L117" s="378"/>
      <c r="M117" s="379"/>
      <c r="N117" s="382"/>
      <c r="O117" s="383"/>
      <c r="P117" s="382"/>
      <c r="Q117" s="383"/>
      <c r="R117" s="382"/>
      <c r="S117" s="392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</row>
    <row r="118" spans="1:41" ht="5.25" customHeight="1" thickTop="1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</row>
    <row r="119" spans="1:41" s="100" customFormat="1" ht="15" customHeight="1">
      <c r="A119" s="20" t="s">
        <v>86</v>
      </c>
      <c r="B119" s="21"/>
      <c r="C119" s="128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2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</row>
    <row r="120" spans="1:41" ht="2.25" customHeight="1">
      <c r="A120" s="62"/>
      <c r="B120" s="62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</row>
    <row r="121" spans="1:41" s="90" customFormat="1" ht="10.5" customHeight="1">
      <c r="A121" s="63"/>
      <c r="B121" s="63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</row>
    <row r="122" spans="1:41" s="90" customFormat="1" ht="10.5" customHeight="1">
      <c r="A122" s="24"/>
      <c r="B122" s="162">
        <v>25</v>
      </c>
      <c r="C122" s="19" t="s">
        <v>87</v>
      </c>
      <c r="D122" s="26"/>
      <c r="E122" s="41"/>
      <c r="F122" s="41"/>
      <c r="G122" s="41"/>
      <c r="H122" s="41"/>
      <c r="I122" s="41"/>
      <c r="J122" s="41"/>
      <c r="K122" s="42"/>
      <c r="L122" s="335">
        <f>L107</f>
        <v>0</v>
      </c>
      <c r="M122" s="336"/>
      <c r="N122" s="215">
        <f>N107</f>
        <v>0</v>
      </c>
      <c r="O122" s="216"/>
      <c r="P122" s="215">
        <f>P107</f>
        <v>0</v>
      </c>
      <c r="Q122" s="216"/>
      <c r="R122" s="215">
        <f>R107</f>
        <v>0</v>
      </c>
      <c r="S122" s="399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</row>
    <row r="123" spans="1:41" s="90" customFormat="1" ht="10.5" customHeight="1">
      <c r="A123" s="24"/>
      <c r="B123" s="162"/>
      <c r="C123" s="27"/>
      <c r="D123" s="28" t="s">
        <v>88</v>
      </c>
      <c r="E123" s="43"/>
      <c r="F123" s="43"/>
      <c r="G123" s="43"/>
      <c r="H123" s="43"/>
      <c r="I123" s="43"/>
      <c r="J123" s="43"/>
      <c r="K123" s="44"/>
      <c r="L123" s="337"/>
      <c r="M123" s="338"/>
      <c r="N123" s="217"/>
      <c r="O123" s="218"/>
      <c r="P123" s="217"/>
      <c r="Q123" s="218"/>
      <c r="R123" s="217"/>
      <c r="S123" s="400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</row>
    <row r="124" spans="1:41" s="90" customFormat="1" ht="10.5" customHeight="1">
      <c r="A124" s="24"/>
      <c r="B124" s="162">
        <v>26</v>
      </c>
      <c r="C124" s="19" t="s">
        <v>52</v>
      </c>
      <c r="D124" s="26"/>
      <c r="E124" s="41"/>
      <c r="F124" s="41"/>
      <c r="G124" s="41"/>
      <c r="H124" s="41"/>
      <c r="I124" s="41"/>
      <c r="J124" s="41"/>
      <c r="K124" s="42"/>
      <c r="L124" s="345" t="s">
        <v>53</v>
      </c>
      <c r="M124" s="139"/>
      <c r="N124" s="139" t="s">
        <v>54</v>
      </c>
      <c r="O124" s="139"/>
      <c r="P124" s="139" t="s">
        <v>55</v>
      </c>
      <c r="Q124" s="139"/>
      <c r="R124" s="401" t="s">
        <v>56</v>
      </c>
      <c r="S124" s="402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</row>
    <row r="125" spans="1:41" ht="10.5" customHeight="1" thickBot="1">
      <c r="A125" s="24"/>
      <c r="B125" s="162"/>
      <c r="C125" s="27"/>
      <c r="D125" s="28"/>
      <c r="E125" s="43"/>
      <c r="F125" s="43"/>
      <c r="G125" s="43"/>
      <c r="H125" s="43"/>
      <c r="I125" s="43"/>
      <c r="J125" s="43"/>
      <c r="K125" s="44"/>
      <c r="L125" s="346"/>
      <c r="M125" s="140"/>
      <c r="N125" s="140"/>
      <c r="O125" s="140"/>
      <c r="P125" s="140"/>
      <c r="Q125" s="140"/>
      <c r="R125" s="403"/>
      <c r="S125" s="40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</row>
    <row r="126" spans="1:41" ht="10.5" customHeight="1" thickTop="1">
      <c r="A126" s="24"/>
      <c r="B126" s="162">
        <v>27</v>
      </c>
      <c r="C126" s="19" t="s">
        <v>60</v>
      </c>
      <c r="D126" s="26"/>
      <c r="E126" s="41"/>
      <c r="F126" s="41"/>
      <c r="G126" s="41"/>
      <c r="H126" s="41"/>
      <c r="I126" s="41"/>
      <c r="J126" s="41"/>
      <c r="K126" s="42"/>
      <c r="L126" s="238" t="s">
        <v>58</v>
      </c>
      <c r="M126" s="328">
        <f>L122*0.105</f>
        <v>0</v>
      </c>
      <c r="N126" s="369" t="s">
        <v>58</v>
      </c>
      <c r="O126" s="213">
        <f>N122*0.135</f>
        <v>0</v>
      </c>
      <c r="P126" s="369" t="s">
        <v>58</v>
      </c>
      <c r="Q126" s="213">
        <f>P122*0.0525</f>
        <v>0</v>
      </c>
      <c r="R126" s="369" t="s">
        <v>58</v>
      </c>
      <c r="S126" s="229">
        <f>R122*0.02</f>
        <v>0</v>
      </c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</row>
    <row r="127" spans="1:41" ht="10.5" customHeight="1">
      <c r="A127" s="24"/>
      <c r="B127" s="162"/>
      <c r="C127" s="27"/>
      <c r="D127" s="28" t="s">
        <v>89</v>
      </c>
      <c r="E127" s="43"/>
      <c r="F127" s="43"/>
      <c r="G127" s="43"/>
      <c r="H127" s="43"/>
      <c r="I127" s="43"/>
      <c r="J127" s="43"/>
      <c r="K127" s="44"/>
      <c r="L127" s="326"/>
      <c r="M127" s="214"/>
      <c r="N127" s="370"/>
      <c r="O127" s="214"/>
      <c r="P127" s="370"/>
      <c r="Q127" s="214"/>
      <c r="R127" s="370"/>
      <c r="S127" s="230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</row>
    <row r="128" spans="1:41" ht="10.5" customHeight="1">
      <c r="A128" s="24"/>
      <c r="B128" s="162">
        <v>28</v>
      </c>
      <c r="C128" s="19" t="s">
        <v>57</v>
      </c>
      <c r="D128" s="26"/>
      <c r="E128" s="41"/>
      <c r="F128" s="41"/>
      <c r="G128" s="41"/>
      <c r="H128" s="41"/>
      <c r="I128" s="41"/>
      <c r="J128" s="41"/>
      <c r="K128" s="42"/>
      <c r="L128" s="237" t="s">
        <v>58</v>
      </c>
      <c r="M128" s="327">
        <f>M63</f>
        <v>0</v>
      </c>
      <c r="N128" s="143" t="s">
        <v>58</v>
      </c>
      <c r="O128" s="211">
        <f>O63</f>
        <v>0</v>
      </c>
      <c r="P128" s="393" t="s">
        <v>58</v>
      </c>
      <c r="Q128" s="211">
        <f>Q63</f>
        <v>0</v>
      </c>
      <c r="R128" s="393" t="s">
        <v>58</v>
      </c>
      <c r="S128" s="235">
        <f>S63</f>
        <v>0</v>
      </c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</row>
    <row r="129" spans="1:41" ht="10.5" customHeight="1" thickBot="1">
      <c r="A129" s="24"/>
      <c r="B129" s="162"/>
      <c r="C129" s="45"/>
      <c r="D129" s="32" t="s">
        <v>90</v>
      </c>
      <c r="E129" s="45"/>
      <c r="F129" s="45"/>
      <c r="G129" s="45"/>
      <c r="H129" s="45"/>
      <c r="I129" s="45"/>
      <c r="J129" s="45"/>
      <c r="K129" s="46"/>
      <c r="L129" s="238"/>
      <c r="M129" s="364"/>
      <c r="N129" s="144"/>
      <c r="O129" s="212"/>
      <c r="P129" s="394"/>
      <c r="Q129" s="212"/>
      <c r="R129" s="394"/>
      <c r="S129" s="236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</row>
    <row r="130" spans="1:41" ht="10.5" customHeight="1" thickTop="1">
      <c r="A130" s="24"/>
      <c r="B130" s="162">
        <v>29</v>
      </c>
      <c r="C130" s="35" t="s">
        <v>91</v>
      </c>
      <c r="D130" s="56"/>
      <c r="E130" s="57"/>
      <c r="F130" s="57"/>
      <c r="G130" s="57"/>
      <c r="H130" s="57"/>
      <c r="I130" s="57"/>
      <c r="J130" s="57"/>
      <c r="K130" s="58"/>
      <c r="L130" s="367" t="s">
        <v>58</v>
      </c>
      <c r="M130" s="213">
        <f>IF(M126-M128&lt;0,0,M126-M128)</f>
        <v>0</v>
      </c>
      <c r="N130" s="367" t="s">
        <v>58</v>
      </c>
      <c r="O130" s="213">
        <f>IF(O126-O128&lt;0,0,O126-O128)</f>
        <v>0</v>
      </c>
      <c r="P130" s="367" t="s">
        <v>58</v>
      </c>
      <c r="Q130" s="213">
        <f>IF(Q126-Q128&lt;0,0,Q126-Q128)</f>
        <v>0</v>
      </c>
      <c r="R130" s="367" t="s">
        <v>58</v>
      </c>
      <c r="S130" s="229">
        <f>IF(S126-S128&lt;0,0,S126-S128)</f>
        <v>0</v>
      </c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</row>
    <row r="131" spans="1:41" ht="10.5" customHeight="1" thickBot="1">
      <c r="A131" s="24"/>
      <c r="B131" s="162"/>
      <c r="C131" s="27"/>
      <c r="D131" s="28" t="s">
        <v>92</v>
      </c>
      <c r="E131" s="43"/>
      <c r="F131" s="43"/>
      <c r="G131" s="43"/>
      <c r="H131" s="43"/>
      <c r="I131" s="43"/>
      <c r="J131" s="43"/>
      <c r="K131" s="44"/>
      <c r="L131" s="368"/>
      <c r="M131" s="348"/>
      <c r="N131" s="368"/>
      <c r="O131" s="348"/>
      <c r="P131" s="368"/>
      <c r="Q131" s="348"/>
      <c r="R131" s="368"/>
      <c r="S131" s="358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</row>
    <row r="132" spans="1:41" ht="10.5" customHeight="1" thickTop="1">
      <c r="A132" s="24"/>
      <c r="B132" s="24"/>
      <c r="C132" s="17"/>
      <c r="D132" s="17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</row>
    <row r="133" spans="1:41" ht="10.5" customHeight="1">
      <c r="A133" s="24"/>
      <c r="B133" s="162">
        <v>30</v>
      </c>
      <c r="C133" s="31" t="s">
        <v>93</v>
      </c>
      <c r="D133" s="17"/>
      <c r="E133" s="45"/>
      <c r="F133" s="45"/>
      <c r="G133" s="45"/>
      <c r="H133" s="45"/>
      <c r="I133" s="45"/>
      <c r="J133" s="360" t="s">
        <v>58</v>
      </c>
      <c r="K133" s="327">
        <f>M130+O130+Q130+S130</f>
        <v>0</v>
      </c>
      <c r="L133" s="363"/>
      <c r="M133" s="363"/>
      <c r="N133" s="363"/>
      <c r="O133" s="343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</row>
    <row r="134" spans="1:41" ht="10.5" customHeight="1">
      <c r="A134" s="24"/>
      <c r="B134" s="162"/>
      <c r="C134" s="17"/>
      <c r="D134" s="32" t="s">
        <v>105</v>
      </c>
      <c r="E134" s="45"/>
      <c r="F134" s="45"/>
      <c r="G134" s="45"/>
      <c r="H134" s="45"/>
      <c r="I134" s="45"/>
      <c r="J134" s="361"/>
      <c r="K134" s="364"/>
      <c r="L134" s="364"/>
      <c r="M134" s="364"/>
      <c r="N134" s="364"/>
      <c r="O134" s="344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</row>
    <row r="135" spans="1:41" ht="10.5" customHeight="1" thickBot="1">
      <c r="A135" s="17"/>
      <c r="B135" s="17"/>
      <c r="C135" s="17"/>
      <c r="D135" s="17"/>
      <c r="E135" s="17"/>
      <c r="F135" s="17"/>
      <c r="G135" s="17"/>
      <c r="H135" s="17"/>
      <c r="I135" s="17"/>
      <c r="J135" s="362"/>
      <c r="K135" s="365"/>
      <c r="L135" s="365"/>
      <c r="M135" s="365"/>
      <c r="N135" s="365"/>
      <c r="O135" s="366"/>
      <c r="P135" s="64"/>
      <c r="Q135" s="64"/>
      <c r="R135" s="64"/>
      <c r="S135" s="6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</row>
    <row r="136" spans="1:41" ht="6" customHeight="1" thickTop="1">
      <c r="A136" s="17"/>
      <c r="B136" s="17"/>
      <c r="C136" s="17"/>
      <c r="D136" s="17"/>
      <c r="E136" s="17"/>
      <c r="F136" s="17"/>
      <c r="G136" s="17"/>
      <c r="H136" s="17"/>
      <c r="I136" s="17"/>
      <c r="J136" s="65"/>
      <c r="K136" s="45"/>
      <c r="L136" s="45"/>
      <c r="M136" s="45"/>
      <c r="N136" s="45"/>
      <c r="O136" s="45"/>
      <c r="P136" s="64"/>
      <c r="Q136" s="64"/>
      <c r="R136" s="64"/>
      <c r="S136" s="6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</row>
    <row r="137" spans="1:41" ht="10.5" customHeight="1">
      <c r="A137" s="17"/>
      <c r="B137" s="147">
        <v>31</v>
      </c>
      <c r="C137" s="31" t="s">
        <v>94</v>
      </c>
      <c r="D137" s="17"/>
      <c r="E137" s="17"/>
      <c r="F137" s="17"/>
      <c r="G137" s="17"/>
      <c r="H137" s="17"/>
      <c r="I137" s="17"/>
      <c r="J137" s="65"/>
      <c r="K137" s="45"/>
      <c r="L137" s="335">
        <f>L40+L53</f>
        <v>0</v>
      </c>
      <c r="M137" s="336"/>
      <c r="N137" s="335">
        <f>N40+N53</f>
        <v>0</v>
      </c>
      <c r="O137" s="336"/>
      <c r="P137" s="335">
        <f>P40+P53</f>
        <v>0</v>
      </c>
      <c r="Q137" s="336"/>
      <c r="R137" s="335">
        <f>R40+R53</f>
        <v>0</v>
      </c>
      <c r="S137" s="397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</row>
    <row r="138" spans="1:41" ht="10.5" customHeight="1">
      <c r="A138" s="17"/>
      <c r="B138" s="147"/>
      <c r="C138" s="17"/>
      <c r="D138" s="17" t="s">
        <v>95</v>
      </c>
      <c r="E138" s="17"/>
      <c r="F138" s="17"/>
      <c r="G138" s="17"/>
      <c r="H138" s="17"/>
      <c r="I138" s="17"/>
      <c r="J138" s="17"/>
      <c r="K138" s="17"/>
      <c r="L138" s="335"/>
      <c r="M138" s="336"/>
      <c r="N138" s="335"/>
      <c r="O138" s="336"/>
      <c r="P138" s="335"/>
      <c r="Q138" s="336"/>
      <c r="R138" s="335"/>
      <c r="S138" s="397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</row>
    <row r="139" spans="1:41" ht="10.5" customHeight="1">
      <c r="A139" s="17"/>
      <c r="B139" s="147">
        <v>32</v>
      </c>
      <c r="C139" s="31" t="s">
        <v>68</v>
      </c>
      <c r="D139" s="17"/>
      <c r="E139" s="17"/>
      <c r="F139" s="17"/>
      <c r="G139" s="17"/>
      <c r="H139" s="17"/>
      <c r="I139" s="17"/>
      <c r="J139" s="17"/>
      <c r="K139" s="17"/>
      <c r="L139" s="335">
        <f>L107+L116</f>
        <v>0</v>
      </c>
      <c r="M139" s="336"/>
      <c r="N139" s="335">
        <f>N107+N116</f>
        <v>0</v>
      </c>
      <c r="O139" s="336"/>
      <c r="P139" s="335">
        <f>P107+P116</f>
        <v>0</v>
      </c>
      <c r="Q139" s="336"/>
      <c r="R139" s="335">
        <f>R107+R116</f>
        <v>0</v>
      </c>
      <c r="S139" s="397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</row>
    <row r="140" spans="1:41" ht="10.5" customHeight="1" thickBot="1">
      <c r="A140" s="17"/>
      <c r="B140" s="147"/>
      <c r="C140" s="17"/>
      <c r="D140" s="17" t="s">
        <v>96</v>
      </c>
      <c r="E140" s="17"/>
      <c r="F140" s="17"/>
      <c r="G140" s="17"/>
      <c r="H140" s="17"/>
      <c r="I140" s="17"/>
      <c r="J140" s="17"/>
      <c r="K140" s="17"/>
      <c r="L140" s="371"/>
      <c r="M140" s="372"/>
      <c r="N140" s="371"/>
      <c r="O140" s="372"/>
      <c r="P140" s="371"/>
      <c r="Q140" s="372"/>
      <c r="R140" s="371"/>
      <c r="S140" s="398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1:41" ht="5.25" customHeight="1" thickTop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64"/>
      <c r="M141" s="64"/>
      <c r="N141" s="64"/>
      <c r="O141" s="64"/>
      <c r="P141" s="64"/>
      <c r="Q141" s="64"/>
      <c r="R141" s="64"/>
      <c r="S141" s="6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1:41" ht="13.5" customHeight="1">
      <c r="A142" s="181" t="s">
        <v>97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1" ht="12.75" customHeight="1">
      <c r="A143" s="184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6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1" ht="13.5" customHeight="1">
      <c r="A144" s="166"/>
      <c r="B144" s="167"/>
      <c r="C144" s="168"/>
      <c r="D144" s="187"/>
      <c r="E144" s="188"/>
      <c r="F144" s="188"/>
      <c r="G144" s="188"/>
      <c r="H144" s="188"/>
      <c r="I144" s="188"/>
      <c r="J144" s="188"/>
      <c r="K144" s="188"/>
      <c r="L144" s="188"/>
      <c r="M144" s="188"/>
      <c r="N144" s="189"/>
      <c r="O144" s="193"/>
      <c r="P144" s="194"/>
      <c r="Q144" s="194"/>
      <c r="R144" s="194"/>
      <c r="S144" s="19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</row>
    <row r="145" spans="1:41" ht="19.5" customHeight="1">
      <c r="A145" s="169"/>
      <c r="B145" s="170"/>
      <c r="C145" s="171"/>
      <c r="D145" s="190"/>
      <c r="E145" s="191"/>
      <c r="F145" s="191"/>
      <c r="G145" s="191"/>
      <c r="H145" s="191"/>
      <c r="I145" s="191"/>
      <c r="J145" s="191"/>
      <c r="K145" s="191"/>
      <c r="L145" s="191"/>
      <c r="M145" s="191"/>
      <c r="N145" s="192"/>
      <c r="O145" s="196"/>
      <c r="P145" s="197"/>
      <c r="Q145" s="197"/>
      <c r="R145" s="197"/>
      <c r="S145" s="198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</row>
    <row r="146" spans="1:41" ht="13.5">
      <c r="A146" s="172" t="s">
        <v>98</v>
      </c>
      <c r="B146" s="173"/>
      <c r="C146" s="174"/>
      <c r="D146" s="172" t="s">
        <v>99</v>
      </c>
      <c r="E146" s="173"/>
      <c r="F146" s="173"/>
      <c r="G146" s="173"/>
      <c r="H146" s="173"/>
      <c r="I146" s="173"/>
      <c r="J146" s="173"/>
      <c r="K146" s="173"/>
      <c r="L146" s="173"/>
      <c r="M146" s="173"/>
      <c r="N146" s="174"/>
      <c r="O146" s="172" t="s">
        <v>100</v>
      </c>
      <c r="P146" s="173"/>
      <c r="Q146" s="173"/>
      <c r="R146" s="173"/>
      <c r="S146" s="17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ht="13.5">
      <c r="A147" s="199"/>
      <c r="B147" s="200"/>
      <c r="C147" s="201"/>
      <c r="D147" s="205"/>
      <c r="E147" s="206"/>
      <c r="F147" s="206"/>
      <c r="G147" s="206"/>
      <c r="H147" s="206"/>
      <c r="I147" s="206"/>
      <c r="J147" s="206"/>
      <c r="K147" s="207"/>
      <c r="L147" s="166"/>
      <c r="M147" s="167"/>
      <c r="N147" s="167"/>
      <c r="O147" s="168"/>
      <c r="P147" s="193"/>
      <c r="Q147" s="194"/>
      <c r="R147" s="194"/>
      <c r="S147" s="19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1:41" ht="19.5" customHeight="1">
      <c r="A148" s="202"/>
      <c r="B148" s="203"/>
      <c r="C148" s="204"/>
      <c r="D148" s="208"/>
      <c r="E148" s="209"/>
      <c r="F148" s="209"/>
      <c r="G148" s="209"/>
      <c r="H148" s="209"/>
      <c r="I148" s="209"/>
      <c r="J148" s="209"/>
      <c r="K148" s="210"/>
      <c r="L148" s="169"/>
      <c r="M148" s="170"/>
      <c r="N148" s="170"/>
      <c r="O148" s="171"/>
      <c r="P148" s="196"/>
      <c r="Q148" s="197"/>
      <c r="R148" s="197"/>
      <c r="S148" s="198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</row>
    <row r="149" spans="1:41" ht="14.25" thickBot="1">
      <c r="A149" s="178" t="s">
        <v>98</v>
      </c>
      <c r="B149" s="179"/>
      <c r="C149" s="180"/>
      <c r="D149" s="178" t="s">
        <v>101</v>
      </c>
      <c r="E149" s="179"/>
      <c r="F149" s="179"/>
      <c r="G149" s="179"/>
      <c r="H149" s="179"/>
      <c r="I149" s="179"/>
      <c r="J149" s="179"/>
      <c r="K149" s="180"/>
      <c r="L149" s="178" t="s">
        <v>102</v>
      </c>
      <c r="M149" s="179"/>
      <c r="N149" s="179"/>
      <c r="O149" s="180"/>
      <c r="P149" s="178" t="s">
        <v>103</v>
      </c>
      <c r="Q149" s="179"/>
      <c r="R149" s="179"/>
      <c r="S149" s="390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1:41" ht="12" customHeight="1" thickTop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1:41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</row>
    <row r="152" spans="1:41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</row>
    <row r="153" spans="1:41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</row>
    <row r="154" spans="1:41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</row>
    <row r="155" spans="1:41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</row>
    <row r="156" spans="1:41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</row>
    <row r="157" spans="1:41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</row>
    <row r="158" spans="1:41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</row>
    <row r="159" spans="1:41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</row>
    <row r="160" spans="1:41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</row>
    <row r="161" spans="1:41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</row>
    <row r="162" spans="1:41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</row>
    <row r="163" spans="1:41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</row>
    <row r="164" spans="1:41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</row>
    <row r="165" spans="1:41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</row>
    <row r="166" spans="1:41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</row>
    <row r="167" spans="1:41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</row>
    <row r="168" spans="1:41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</row>
    <row r="169" spans="1:41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</row>
    <row r="170" spans="1:41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</row>
    <row r="171" spans="1:41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</row>
    <row r="172" spans="1:41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</row>
    <row r="173" spans="1:41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</row>
    <row r="174" spans="1:41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</row>
    <row r="175" spans="1:41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</row>
    <row r="176" spans="1:41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</row>
    <row r="177" spans="1:41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</row>
    <row r="178" spans="1:41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</row>
    <row r="179" spans="1:41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</row>
    <row r="180" spans="1:41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</row>
    <row r="181" spans="1:41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</row>
    <row r="182" spans="1:41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</row>
    <row r="183" spans="1:41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</row>
    <row r="184" spans="1:41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</row>
    <row r="185" spans="1:41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</row>
    <row r="186" spans="1:41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</row>
    <row r="187" spans="1:41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</row>
    <row r="188" spans="1:41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</row>
    <row r="189" spans="1:41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</row>
    <row r="190" spans="1:41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</row>
    <row r="191" spans="1:41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</row>
    <row r="192" spans="1:41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</row>
    <row r="193" spans="1:41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</row>
    <row r="194" spans="1:41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</row>
    <row r="195" spans="1:41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</row>
    <row r="196" spans="1:41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</row>
    <row r="197" spans="1:41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</row>
    <row r="198" spans="1:41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</row>
    <row r="199" spans="1:41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</row>
    <row r="200" spans="1:41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</row>
    <row r="201" spans="1:41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</row>
    <row r="202" spans="1:41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</row>
    <row r="203" spans="1:41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</row>
    <row r="204" spans="1:41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</row>
    <row r="205" spans="1:41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</row>
    <row r="206" spans="1:41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</row>
    <row r="207" spans="1:41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</row>
    <row r="208" spans="1:41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</row>
    <row r="209" spans="1:41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</row>
    <row r="210" spans="1:41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</row>
    <row r="211" spans="1:41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</row>
    <row r="212" spans="1:41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</row>
    <row r="213" spans="1:41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</row>
    <row r="214" spans="1:41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</row>
    <row r="215" spans="1:41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</row>
    <row r="216" spans="1:41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</row>
    <row r="217" spans="1:41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</row>
    <row r="218" spans="1:41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</row>
    <row r="219" spans="1:41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</row>
    <row r="220" spans="1:41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</row>
    <row r="221" spans="1:41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</row>
    <row r="222" spans="1:41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</row>
    <row r="223" spans="1:41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</row>
    <row r="224" spans="1:41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</row>
    <row r="225" spans="1:41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</row>
    <row r="226" spans="1:41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</row>
    <row r="227" spans="1:41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</row>
    <row r="228" spans="1:41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</row>
    <row r="229" spans="1:41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</row>
    <row r="230" spans="1:41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</row>
    <row r="231" spans="1:41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</row>
    <row r="232" spans="1:41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</row>
    <row r="233" spans="1:41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</row>
    <row r="234" spans="1:41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</row>
    <row r="235" spans="1:41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</row>
    <row r="236" spans="1:41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</row>
    <row r="237" spans="1:41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</row>
    <row r="238" spans="1:41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</row>
    <row r="239" spans="1:41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</row>
    <row r="240" spans="1:41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</row>
    <row r="241" spans="1:41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</row>
    <row r="242" spans="1:41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</row>
    <row r="243" spans="1:41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</row>
    <row r="244" spans="1:41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</row>
    <row r="245" spans="1:41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</row>
    <row r="246" spans="1:41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</row>
    <row r="247" spans="1:41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</row>
    <row r="248" spans="1:41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</row>
    <row r="249" spans="1:41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</row>
    <row r="250" spans="1:41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</row>
    <row r="251" spans="1:41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</row>
    <row r="252" spans="1:41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</row>
    <row r="253" spans="1:41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</row>
    <row r="254" spans="1:41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</row>
    <row r="255" spans="1:41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</row>
    <row r="256" spans="1:41" ht="13.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</row>
    <row r="257" spans="1:41" ht="13.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</row>
    <row r="258" spans="1:41" ht="13.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</row>
    <row r="259" spans="1:41" ht="13.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</row>
    <row r="260" spans="1:41" ht="13.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</row>
    <row r="261" spans="1:41" ht="13.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</row>
    <row r="262" spans="1:41" ht="13.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</row>
    <row r="263" spans="1:41" ht="13.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</row>
    <row r="264" spans="1:41" ht="13.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</row>
    <row r="265" spans="1:41" ht="13.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</row>
    <row r="266" spans="1:41" ht="13.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</row>
    <row r="267" spans="1:41" ht="13.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</row>
    <row r="268" spans="1:41" ht="13.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</row>
    <row r="269" spans="1:41" ht="13.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</row>
    <row r="270" spans="1:41" ht="13.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</row>
    <row r="271" spans="1:41" ht="13.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</row>
    <row r="272" spans="1:41" ht="13.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</row>
    <row r="273" spans="1:41" ht="13.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</row>
    <row r="274" spans="1:41" ht="13.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</row>
    <row r="275" spans="1:41" ht="13.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</row>
    <row r="276" spans="1:41" ht="13.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</row>
    <row r="277" spans="1:41" ht="13.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</row>
    <row r="278" spans="1:41" ht="13.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</row>
    <row r="279" spans="1:41" ht="13.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</row>
    <row r="280" spans="1:41" ht="13.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</row>
    <row r="281" spans="1:41" ht="13.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</row>
    <row r="282" spans="1:41" ht="13.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</row>
    <row r="283" spans="1:41" ht="13.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</row>
    <row r="284" spans="1:41" ht="13.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</row>
    <row r="285" spans="1:41" ht="13.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</row>
    <row r="286" spans="1:41" ht="13.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</row>
    <row r="287" spans="1:41" ht="13.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</row>
    <row r="288" spans="1:41" ht="13.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</row>
    <row r="289" spans="1:41" ht="13.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</row>
    <row r="290" spans="1:41" ht="13.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</row>
    <row r="291" spans="1:41" ht="13.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</row>
    <row r="292" spans="1:41" ht="13.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</row>
    <row r="293" spans="1:41" ht="13.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</row>
    <row r="294" spans="1:41" ht="13.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</row>
    <row r="295" spans="1:41" ht="13.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</row>
    <row r="296" spans="1:41" ht="13.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</row>
    <row r="297" spans="1:41" ht="13.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</row>
    <row r="298" spans="1:41" ht="13.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</row>
    <row r="299" spans="1:41" ht="13.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</row>
    <row r="300" spans="1:41" ht="13.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</row>
    <row r="301" spans="1:41" ht="13.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</row>
    <row r="302" spans="1:41" ht="13.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</row>
    <row r="303" spans="1:41" ht="13.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</row>
    <row r="304" spans="1:41" ht="13.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</row>
    <row r="305" spans="1:41" ht="13.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</row>
    <row r="306" spans="1:41" ht="13.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</row>
    <row r="307" spans="1:41" ht="13.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</row>
    <row r="308" spans="1:41" ht="13.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</row>
    <row r="309" spans="1:41" ht="13.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</row>
    <row r="310" spans="1:41" ht="13.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</row>
    <row r="311" spans="1:41" ht="13.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</row>
    <row r="312" spans="1:41" ht="13.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</row>
    <row r="313" spans="1:41" ht="13.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</row>
    <row r="314" spans="1:41" ht="13.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</row>
    <row r="315" spans="1:41" ht="13.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</row>
    <row r="316" spans="1:41" ht="13.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</row>
    <row r="317" spans="1:41" ht="13.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</row>
    <row r="318" spans="1:41" ht="13.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</row>
    <row r="319" spans="1:41" ht="13.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</row>
    <row r="320" spans="1:41" ht="13.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</row>
    <row r="321" spans="1:41" ht="13.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</row>
    <row r="322" spans="1:41" ht="13.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</row>
    <row r="323" spans="1:41" ht="13.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</row>
    <row r="324" spans="1:41" ht="13.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</row>
    <row r="325" spans="1:41" ht="13.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</row>
    <row r="326" spans="1:41" ht="13.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</row>
    <row r="327" spans="1:41" ht="13.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</row>
    <row r="328" spans="1:41" ht="13.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</row>
    <row r="329" spans="1:41" ht="13.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</row>
    <row r="330" spans="1:41" ht="13.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</row>
    <row r="331" spans="1:41" ht="13.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</row>
    <row r="332" spans="1:41" ht="13.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</row>
    <row r="333" spans="1:41" ht="13.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</row>
    <row r="334" spans="1:41" ht="13.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</row>
    <row r="335" spans="1:41" ht="13.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</row>
    <row r="336" spans="1:41" ht="13.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</row>
    <row r="337" spans="1:41" ht="13.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</row>
    <row r="338" spans="1:41" ht="13.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</row>
    <row r="339" spans="1:41" ht="13.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</row>
    <row r="340" spans="1:41" ht="13.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</row>
    <row r="341" spans="1:41" ht="13.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</row>
    <row r="342" spans="1:41" ht="13.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</row>
    <row r="343" spans="1:41" ht="13.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</row>
    <row r="344" spans="1:41" ht="13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</row>
    <row r="345" spans="1:41" ht="13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</row>
    <row r="346" spans="1:41" ht="13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</row>
    <row r="347" spans="1:41" ht="13.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</row>
    <row r="348" spans="1:41" ht="13.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</row>
    <row r="349" spans="1:41" ht="13.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</row>
    <row r="350" spans="1:41" ht="13.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</row>
    <row r="351" spans="1:41" ht="13.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</row>
    <row r="352" spans="1:41" ht="13.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</row>
    <row r="353" spans="1:41" ht="13.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</row>
    <row r="354" spans="1:41" ht="13.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</row>
    <row r="355" spans="1:41" ht="13.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</row>
    <row r="356" spans="1:41" ht="13.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</row>
    <row r="357" spans="1:41" ht="13.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</row>
    <row r="358" spans="1:41" ht="13.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</row>
    <row r="359" spans="1:41" ht="13.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</row>
    <row r="360" spans="1:41" ht="13.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</row>
    <row r="361" spans="1:41" ht="13.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</row>
    <row r="362" spans="1:41" ht="13.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</row>
    <row r="363" spans="1:41" ht="13.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</row>
    <row r="364" spans="1:41" ht="13.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</row>
    <row r="365" spans="1:41" ht="13.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</row>
    <row r="366" spans="1:41" ht="13.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</row>
    <row r="367" spans="1:41" ht="13.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</row>
    <row r="368" spans="1:41" ht="13.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</row>
    <row r="369" spans="1:41" ht="13.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</row>
    <row r="370" spans="1:41" ht="13.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</row>
    <row r="371" spans="1:41" ht="13.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</row>
    <row r="372" spans="1:41" ht="13.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</row>
    <row r="373" spans="1:41" ht="13.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</row>
    <row r="374" spans="1:41" ht="13.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</row>
    <row r="375" spans="1:41" ht="13.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</row>
    <row r="376" spans="1:41" ht="13.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</row>
    <row r="377" spans="1:41" ht="13.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</row>
    <row r="378" spans="1:41" ht="13.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</row>
    <row r="379" spans="1:41" ht="13.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</row>
    <row r="380" spans="1:41" ht="13.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</row>
    <row r="381" spans="1:41" ht="13.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</row>
    <row r="382" spans="1:41" ht="13.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</row>
    <row r="383" spans="1:41" ht="13.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</row>
    <row r="384" spans="1:41" ht="13.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</row>
    <row r="385" spans="1:41" ht="13.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</row>
    <row r="386" spans="1:41" ht="13.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</row>
    <row r="387" spans="1:41" ht="13.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</row>
    <row r="388" spans="1:41" ht="13.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</row>
    <row r="389" spans="1:41" ht="13.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</row>
    <row r="390" spans="1:41" ht="13.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</row>
    <row r="391" spans="1:41" ht="13.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</row>
    <row r="392" spans="1:41" ht="13.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</row>
    <row r="393" spans="1:41" ht="13.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</row>
    <row r="394" spans="1:41" ht="13.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</row>
    <row r="395" spans="1:41" ht="13.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</row>
    <row r="396" spans="1:41" ht="13.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</row>
    <row r="397" spans="1:41" ht="13.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</row>
    <row r="398" spans="1:41" ht="13.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</row>
    <row r="399" spans="1:41" ht="13.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</row>
    <row r="400" spans="1:41" ht="13.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</row>
    <row r="401" spans="1:41" ht="13.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</row>
    <row r="402" spans="1:41" ht="13.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</row>
    <row r="403" spans="1:41" ht="13.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</row>
    <row r="404" spans="1:41" ht="13.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</row>
    <row r="405" spans="1:41" ht="13.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</row>
    <row r="406" spans="1:41" ht="13.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</row>
    <row r="407" spans="1:41" ht="13.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</row>
    <row r="408" spans="1:41" ht="13.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</row>
    <row r="409" spans="1:41" ht="13.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</row>
    <row r="410" spans="1:41" ht="13.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</row>
    <row r="411" spans="1:41" ht="13.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</row>
    <row r="412" spans="1:41" ht="13.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</row>
    <row r="413" spans="1:41" ht="13.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</row>
    <row r="414" spans="1:41" ht="13.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</row>
    <row r="415" spans="1:41" ht="13.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</row>
    <row r="416" spans="1:41" ht="13.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</row>
    <row r="417" spans="1:41" ht="13.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</row>
    <row r="418" spans="1:41" ht="13.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</row>
    <row r="419" spans="1:41" ht="13.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</row>
    <row r="420" spans="1:41" ht="13.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</row>
    <row r="421" spans="1:41" ht="13.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</row>
    <row r="422" spans="1:41" ht="13.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</row>
    <row r="423" spans="1:41" ht="13.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</row>
    <row r="424" spans="1:41" ht="13.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</row>
    <row r="425" spans="1:41" ht="13.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</row>
    <row r="426" spans="1:41" ht="13.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</row>
    <row r="427" spans="1:41" ht="13.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</row>
    <row r="428" spans="1:41" ht="13.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</row>
    <row r="429" spans="1:41" ht="13.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</row>
    <row r="430" spans="1:41" ht="13.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</row>
    <row r="431" spans="1:41" ht="13.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</row>
    <row r="432" spans="1:41" ht="13.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</row>
    <row r="433" spans="1:41" ht="13.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</row>
    <row r="434" spans="1:41" ht="13.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</row>
    <row r="435" spans="1:41" ht="13.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</row>
    <row r="436" spans="1:41" ht="13.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</row>
    <row r="437" spans="1:41" ht="13.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</row>
    <row r="438" spans="1:41" ht="13.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</row>
    <row r="439" spans="1:41" ht="13.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</row>
    <row r="440" spans="1:41" ht="13.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</row>
    <row r="441" spans="1:41" ht="13.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</row>
    <row r="442" spans="1:41" ht="13.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</row>
    <row r="443" spans="1:41" ht="13.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</row>
    <row r="444" spans="1:41" ht="13.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</row>
    <row r="445" spans="1:41" ht="13.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</row>
    <row r="446" spans="1:41" ht="13.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</row>
    <row r="447" spans="1:41" ht="13.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</row>
    <row r="448" spans="1:41" ht="13.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</row>
    <row r="449" spans="1:41" ht="13.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</row>
    <row r="450" spans="1:41" ht="13.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</row>
    <row r="451" spans="1:41" ht="13.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</row>
    <row r="452" spans="1:41" ht="13.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</row>
    <row r="453" spans="1:41" ht="13.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</row>
    <row r="454" spans="1:41" ht="13.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</row>
    <row r="455" spans="1:41" ht="13.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</row>
    <row r="456" spans="1:41" ht="13.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</row>
    <row r="457" spans="1:41" ht="13.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</row>
    <row r="458" spans="1:41" ht="13.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</row>
    <row r="459" spans="1:41" ht="13.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</row>
    <row r="460" spans="1:41" ht="13.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</row>
    <row r="461" spans="1:41" ht="13.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</row>
    <row r="462" spans="1:41" ht="13.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</row>
    <row r="463" spans="1:41" ht="13.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</row>
    <row r="464" spans="1:41" ht="13.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</row>
    <row r="465" spans="1:41" ht="13.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</row>
    <row r="466" spans="1:41" ht="13.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</row>
    <row r="467" spans="1:41" ht="13.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</row>
    <row r="468" spans="1:41" ht="13.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</row>
    <row r="469" spans="1:41" ht="13.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</row>
    <row r="470" spans="1:41" ht="13.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</row>
    <row r="471" spans="1:41" ht="13.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</row>
    <row r="472" spans="1:41" ht="13.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</row>
    <row r="473" spans="1:41" ht="13.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</row>
    <row r="474" spans="1:41" ht="13.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</row>
    <row r="475" spans="1:41" ht="13.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</row>
    <row r="476" spans="1:41" ht="13.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</row>
    <row r="477" spans="1:41" ht="13.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</row>
    <row r="478" spans="1:41" ht="13.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</row>
    <row r="479" spans="1:41" ht="13.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</row>
    <row r="480" spans="1:41" ht="13.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</row>
    <row r="481" spans="20:41" ht="13.5"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</row>
    <row r="482" spans="20:41" ht="13.5"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</row>
    <row r="483" spans="20:41" ht="13.5"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</row>
    <row r="484" spans="20:41" ht="13.5"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</row>
    <row r="485" spans="20:41" ht="13.5"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</row>
    <row r="486" spans="20:41" ht="13.5"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</row>
    <row r="487" spans="20:41" ht="13.5"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</row>
    <row r="488" spans="20:41" ht="13.5"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</row>
    <row r="489" spans="20:41" ht="13.5"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</row>
    <row r="490" spans="20:41" ht="13.5"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</row>
    <row r="491" spans="20:41" ht="13.5"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</row>
    <row r="492" spans="20:41" ht="13.5"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</row>
    <row r="493" spans="20:41" ht="13.5"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</row>
    <row r="494" spans="20:41" ht="13.5"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</row>
    <row r="495" spans="20:41" ht="13.5"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</row>
    <row r="496" spans="20:41" ht="13.5"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</row>
    <row r="497" spans="20:41" ht="13.5"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</row>
    <row r="498" spans="20:41" ht="13.5"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</row>
    <row r="499" spans="20:41" ht="13.5"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</row>
    <row r="500" spans="20:41" ht="13.5"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</row>
    <row r="501" spans="20:41" ht="13.5"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</row>
    <row r="502" spans="20:41" ht="13.5"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</row>
    <row r="503" spans="20:41" ht="13.5"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</row>
    <row r="504" spans="20:41" ht="13.5"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</row>
    <row r="505" spans="20:41" ht="13.5"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</row>
    <row r="506" spans="20:41" ht="13.5"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</row>
    <row r="507" spans="20:41" ht="13.5"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</row>
    <row r="508" spans="20:41" ht="13.5"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</row>
    <row r="509" spans="20:41" ht="13.5"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</row>
    <row r="510" spans="20:41" ht="13.5"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</row>
    <row r="511" spans="20:41" ht="13.5"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</row>
    <row r="512" spans="20:41" ht="13.5"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</row>
    <row r="513" spans="20:41" ht="13.5"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</row>
    <row r="514" spans="20:41" ht="13.5"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</row>
    <row r="515" spans="20:41" ht="13.5"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</row>
    <row r="516" spans="20:41" ht="13.5"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</row>
    <row r="517" spans="20:41" ht="13.5"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</row>
    <row r="518" spans="20:41" ht="13.5"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</row>
    <row r="519" spans="20:41" ht="13.5"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</row>
    <row r="520" spans="20:41" ht="13.5"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</row>
    <row r="521" spans="20:41" ht="13.5"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</row>
    <row r="522" spans="20:41" ht="13.5"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</row>
    <row r="523" spans="20:41" ht="13.5"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</row>
    <row r="524" spans="20:41" ht="13.5"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</row>
    <row r="525" spans="20:41" ht="13.5"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</row>
    <row r="526" spans="20:41" ht="13.5"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</row>
    <row r="527" spans="20:41" ht="13.5"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</row>
    <row r="528" spans="20:41" ht="13.5"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</row>
    <row r="529" spans="20:41" ht="13.5"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</row>
    <row r="530" spans="20:41" ht="13.5"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</row>
    <row r="531" spans="20:41" ht="13.5"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</row>
    <row r="532" spans="20:41" ht="13.5"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</row>
    <row r="533" spans="20:41" ht="13.5"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</row>
    <row r="534" spans="20:41" ht="13.5"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</row>
    <row r="535" spans="20:41" ht="13.5"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</row>
    <row r="536" spans="20:41" ht="13.5"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</row>
    <row r="537" spans="20:41" ht="13.5"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</row>
    <row r="538" spans="20:41" ht="13.5"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</row>
    <row r="539" spans="20:41" ht="13.5"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</row>
    <row r="540" spans="20:41" ht="13.5"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</row>
    <row r="541" spans="20:41" ht="13.5"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</row>
    <row r="542" spans="20:41" ht="13.5"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</row>
    <row r="543" spans="20:41" ht="13.5"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</row>
    <row r="544" spans="20:41" ht="13.5"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</row>
    <row r="545" spans="20:41" ht="13.5"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</row>
    <row r="546" spans="20:41" ht="13.5"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</row>
    <row r="547" spans="20:41" ht="13.5"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</row>
    <row r="548" spans="20:41" ht="13.5"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</row>
    <row r="549" spans="20:41" ht="13.5"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</row>
    <row r="550" spans="20:41" ht="13.5"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</row>
    <row r="551" spans="20:41" ht="13.5"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</row>
    <row r="552" spans="20:41" ht="13.5"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</row>
    <row r="553" spans="20:41" ht="13.5"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</row>
    <row r="554" spans="20:41" ht="13.5"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</row>
    <row r="555" spans="20:41" ht="13.5"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</row>
    <row r="556" spans="20:41" ht="13.5"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</row>
    <row r="557" spans="20:41" ht="13.5"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</row>
    <row r="558" spans="20:41" ht="13.5"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</row>
    <row r="559" spans="20:41" ht="13.5"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</row>
    <row r="560" spans="20:41" ht="13.5"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</row>
    <row r="561" spans="20:41" ht="13.5"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</row>
    <row r="562" spans="20:41" ht="13.5"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</row>
    <row r="563" spans="20:41" ht="13.5"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</row>
    <row r="564" spans="20:41" ht="13.5"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</row>
    <row r="565" spans="20:41" ht="13.5"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</row>
    <row r="566" spans="20:41" ht="13.5"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</row>
    <row r="567" spans="20:41" ht="13.5"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</row>
    <row r="568" spans="20:41" ht="13.5"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</row>
    <row r="569" spans="20:41" ht="13.5"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</row>
    <row r="570" spans="20:41" ht="13.5"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</row>
    <row r="571" spans="20:41" ht="13.5"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</row>
    <row r="572" spans="20:41" ht="13.5"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</row>
    <row r="573" spans="20:41" ht="13.5"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</row>
    <row r="574" spans="20:41" ht="13.5"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</row>
    <row r="575" spans="20:41" ht="13.5"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</row>
    <row r="576" spans="20:41" ht="13.5"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</row>
    <row r="577" spans="20:41" ht="13.5"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</row>
    <row r="578" spans="20:41" ht="13.5"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</row>
    <row r="579" spans="20:41" ht="13.5"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</row>
    <row r="580" spans="20:41" ht="13.5"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</row>
    <row r="581" spans="20:41" ht="13.5"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</row>
    <row r="582" spans="20:41" ht="13.5"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</row>
    <row r="583" spans="20:41" ht="13.5"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</row>
    <row r="584" spans="20:41" ht="13.5"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</row>
    <row r="585" spans="20:41" ht="13.5"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</row>
    <row r="586" spans="20:41" ht="13.5"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</row>
    <row r="587" spans="20:41" ht="13.5"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</row>
    <row r="588" spans="20:41" ht="13.5"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</row>
    <row r="589" spans="20:41" ht="13.5"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</row>
    <row r="590" spans="20:41" ht="13.5"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</row>
    <row r="591" spans="20:41" ht="13.5"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</row>
    <row r="592" spans="20:41" ht="13.5"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</row>
    <row r="593" spans="20:41" ht="13.5"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</row>
    <row r="594" spans="20:41" ht="13.5"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</row>
    <row r="595" spans="20:41" ht="13.5"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</row>
    <row r="596" spans="20:41" ht="13.5"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</row>
    <row r="597" spans="20:41" ht="13.5"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</row>
    <row r="598" spans="20:41" ht="13.5"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</row>
    <row r="599" spans="20:41" ht="13.5"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</row>
    <row r="600" spans="20:41" ht="13.5"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</row>
    <row r="601" spans="20:41" ht="13.5"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</row>
    <row r="602" spans="20:41" ht="13.5"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</row>
    <row r="603" spans="20:41" ht="13.5"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</row>
    <row r="604" spans="20:41" ht="13.5"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</row>
    <row r="605" spans="20:41" ht="13.5"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</row>
    <row r="606" spans="20:41" ht="13.5"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</row>
    <row r="607" spans="20:41" ht="13.5"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</row>
    <row r="608" spans="20:41" ht="13.5"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</row>
    <row r="609" spans="20:41" ht="13.5"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</row>
    <row r="610" spans="20:41" ht="13.5"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</row>
    <row r="611" spans="20:41" ht="13.5"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</row>
    <row r="612" spans="20:41" ht="13.5"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</row>
    <row r="613" spans="20:41" ht="13.5"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</row>
    <row r="614" spans="20:41" ht="13.5"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</row>
    <row r="615" spans="20:41" ht="13.5"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</row>
    <row r="616" spans="20:41" ht="13.5"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</row>
    <row r="617" spans="20:41" ht="13.5"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</row>
    <row r="618" spans="20:41" ht="13.5"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</row>
    <row r="619" spans="20:41" ht="13.5"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</row>
    <row r="620" spans="20:41" ht="13.5"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</row>
    <row r="621" spans="20:41" ht="13.5"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</row>
    <row r="622" spans="20:41" ht="13.5"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</row>
    <row r="623" spans="20:41" ht="13.5"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</row>
    <row r="624" spans="20:41" ht="13.5"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</row>
    <row r="625" spans="20:41" ht="13.5"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</row>
    <row r="626" spans="20:41" ht="13.5"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</row>
    <row r="627" spans="20:41" ht="13.5"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</row>
    <row r="628" spans="20:41" ht="13.5"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</row>
    <row r="629" spans="20:41" ht="13.5"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</row>
    <row r="630" spans="20:41" ht="13.5"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</row>
    <row r="631" spans="20:41" ht="13.5"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</row>
    <row r="632" spans="20:41" ht="13.5"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</row>
    <row r="633" spans="20:41" ht="13.5"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</row>
    <row r="634" spans="20:41" ht="13.5"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</row>
    <row r="635" spans="20:41" ht="13.5"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</row>
    <row r="636" spans="20:41" ht="13.5"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</row>
    <row r="637" spans="20:41" ht="13.5"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</row>
    <row r="638" spans="20:41" ht="13.5"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</row>
    <row r="639" spans="20:41" ht="13.5"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</row>
    <row r="640" spans="20:41" ht="13.5"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</row>
    <row r="641" spans="20:41" ht="13.5"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</row>
    <row r="642" spans="20:41" ht="13.5"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</row>
    <row r="643" spans="20:41" ht="13.5"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</row>
    <row r="644" spans="20:41" ht="13.5"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</row>
    <row r="645" spans="20:41" ht="13.5"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</row>
    <row r="646" spans="20:41" ht="13.5"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</row>
    <row r="647" spans="20:41" ht="13.5"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</row>
    <row r="648" spans="20:41" ht="13.5"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</row>
    <row r="649" spans="20:41" ht="13.5"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</row>
    <row r="650" spans="20:41" ht="13.5"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</row>
    <row r="651" spans="20:41" ht="13.5"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</row>
    <row r="652" spans="20:41" ht="13.5"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</row>
    <row r="653" spans="20:41" ht="13.5"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</row>
    <row r="654" spans="20:41" ht="13.5"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</row>
    <row r="655" spans="20:41" ht="13.5"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</row>
    <row r="656" spans="20:41" ht="13.5"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</row>
    <row r="657" spans="20:41" ht="13.5"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</row>
    <row r="658" spans="20:41" ht="13.5"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</row>
    <row r="659" spans="20:41" ht="13.5"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</row>
    <row r="660" spans="20:41" ht="13.5"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</row>
    <row r="661" spans="20:41" ht="13.5"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</row>
    <row r="662" spans="20:41" ht="13.5"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</row>
    <row r="663" spans="20:41" ht="13.5"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</row>
    <row r="664" spans="20:41" ht="13.5"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</row>
    <row r="665" spans="20:41" ht="13.5"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</row>
    <row r="666" spans="20:41" ht="13.5"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</row>
    <row r="667" spans="20:41" ht="13.5"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</row>
    <row r="668" spans="20:41" ht="13.5"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</row>
    <row r="669" spans="20:41" ht="13.5"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</row>
    <row r="670" spans="20:41" ht="13.5"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</row>
    <row r="671" spans="20:41" ht="13.5"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</row>
    <row r="672" spans="20:41" ht="13.5"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</row>
    <row r="673" spans="20:41" ht="13.5"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</row>
    <row r="674" spans="20:41" ht="13.5"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</row>
    <row r="675" spans="20:41" ht="13.5"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</row>
    <row r="676" spans="20:41" ht="13.5"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</row>
    <row r="677" spans="20:41" ht="13.5"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</row>
    <row r="678" spans="20:41" ht="13.5"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</row>
    <row r="679" spans="20:41" ht="13.5"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</row>
    <row r="680" spans="20:41" ht="13.5"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</row>
    <row r="681" spans="20:41" ht="13.5"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</row>
    <row r="682" spans="20:41" ht="13.5"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</row>
    <row r="683" spans="20:41" ht="13.5"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</row>
    <row r="684" spans="20:41" ht="13.5"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</row>
    <row r="685" spans="20:41" ht="13.5"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</row>
    <row r="686" spans="20:41" ht="13.5"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</row>
    <row r="687" spans="20:41" ht="13.5"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</row>
    <row r="688" spans="20:41" ht="13.5"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</row>
    <row r="689" spans="20:41" ht="13.5"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</row>
    <row r="690" spans="20:41" ht="13.5"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</row>
    <row r="691" spans="20:41" ht="13.5"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</row>
    <row r="692" spans="20:41" ht="13.5"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</row>
    <row r="693" spans="20:41" ht="13.5"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</row>
    <row r="694" spans="20:41" ht="13.5"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</row>
    <row r="695" spans="20:41" ht="13.5"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</row>
    <row r="696" spans="20:41" ht="13.5"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</row>
    <row r="697" spans="20:41" ht="13.5"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</row>
    <row r="698" spans="20:41" ht="13.5"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</row>
    <row r="699" spans="20:41" ht="13.5"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</row>
    <row r="700" spans="20:41" ht="13.5"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</row>
    <row r="701" spans="20:41" ht="13.5"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</row>
    <row r="702" spans="20:41" ht="13.5"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</row>
    <row r="703" spans="20:41" ht="13.5"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</row>
    <row r="704" spans="20:41" ht="13.5"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</row>
    <row r="705" spans="20:41" ht="13.5"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</row>
    <row r="706" spans="20:41" ht="13.5"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</row>
    <row r="707" spans="20:41" ht="13.5"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</row>
    <row r="708" spans="20:41" ht="13.5"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</row>
    <row r="709" spans="20:41" ht="13.5"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</row>
    <row r="710" spans="20:41" ht="13.5"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</row>
    <row r="711" spans="20:41" ht="13.5"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</row>
    <row r="712" spans="20:41" ht="13.5"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</row>
    <row r="713" spans="20:41" ht="13.5"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</row>
    <row r="714" spans="20:41" ht="13.5"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</row>
    <row r="715" spans="20:41" ht="13.5"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</row>
    <row r="716" spans="20:41" ht="13.5"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</row>
    <row r="717" spans="20:41" ht="13.5"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</row>
    <row r="718" spans="20:41" ht="13.5"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</row>
    <row r="719" spans="20:41" ht="13.5"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</row>
    <row r="720" spans="20:41" ht="13.5"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</row>
    <row r="721" spans="20:41" ht="13.5"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</row>
    <row r="722" spans="20:41" ht="13.5"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</row>
    <row r="723" spans="20:41" ht="13.5"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</row>
    <row r="724" spans="20:41" ht="13.5"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</row>
    <row r="725" spans="20:41" ht="13.5"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</row>
    <row r="726" spans="20:41" ht="13.5"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</row>
    <row r="727" spans="20:41" ht="13.5"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</row>
    <row r="728" spans="20:41" ht="13.5"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</row>
    <row r="729" spans="20:41" ht="13.5"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</row>
    <row r="730" spans="20:41" ht="13.5"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</row>
    <row r="731" spans="20:41" ht="13.5"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</row>
    <row r="732" spans="20:41" ht="13.5"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</row>
    <row r="733" spans="20:41" ht="13.5"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</row>
    <row r="734" spans="20:41" ht="13.5"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</row>
    <row r="735" spans="20:41" ht="13.5"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</row>
    <row r="736" spans="20:41" ht="13.5"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</row>
    <row r="737" spans="20:41" ht="13.5"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</row>
    <row r="738" spans="20:41" ht="13.5"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</row>
    <row r="739" spans="20:41" ht="13.5"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</row>
    <row r="740" spans="20:41" ht="13.5"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</row>
    <row r="741" spans="20:41" ht="13.5"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</row>
    <row r="742" spans="20:41" ht="13.5"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</row>
    <row r="743" spans="20:41" ht="13.5"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</row>
    <row r="744" spans="20:41" ht="13.5"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</row>
    <row r="745" spans="20:41" ht="13.5"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</row>
    <row r="746" spans="20:41" ht="13.5"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</row>
    <row r="747" spans="20:41" ht="13.5"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</row>
    <row r="748" spans="20:41" ht="13.5"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</row>
    <row r="749" spans="20:41" ht="13.5"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</row>
    <row r="750" spans="20:41" ht="13.5"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</row>
    <row r="751" spans="20:41" ht="13.5"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</row>
    <row r="752" spans="20:41" ht="13.5"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</row>
    <row r="753" spans="20:41" ht="13.5"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</row>
    <row r="754" spans="20:41" ht="13.5"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</row>
    <row r="755" spans="20:41" ht="13.5"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</row>
    <row r="756" spans="20:41" ht="13.5"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</row>
    <row r="757" spans="20:41" ht="13.5"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</row>
    <row r="758" spans="20:41" ht="13.5"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</row>
    <row r="759" spans="20:41" ht="13.5"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</row>
    <row r="760" spans="20:41" ht="13.5"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</row>
    <row r="761" spans="20:41" ht="13.5"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</row>
    <row r="762" spans="20:41" ht="13.5"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</row>
    <row r="763" spans="20:41" ht="13.5"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</row>
    <row r="764" spans="20:41" ht="13.5"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</row>
    <row r="765" spans="20:41" ht="13.5"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</row>
    <row r="766" spans="20:41" ht="13.5"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</row>
    <row r="767" spans="20:41" ht="13.5"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</row>
    <row r="768" spans="20:41" ht="13.5"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</row>
    <row r="769" spans="20:41" ht="13.5"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</row>
    <row r="770" spans="20:41" ht="13.5"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</row>
    <row r="771" spans="20:41" ht="13.5"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</row>
    <row r="772" spans="20:41" ht="13.5"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</row>
    <row r="773" spans="20:41" ht="13.5"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</row>
    <row r="774" spans="20:41" ht="13.5"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</row>
    <row r="775" spans="20:41" ht="13.5"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</row>
    <row r="776" spans="20:41" ht="13.5"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</row>
    <row r="777" spans="20:41" ht="13.5"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</row>
    <row r="778" spans="20:41" ht="13.5"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</row>
    <row r="779" spans="20:41" ht="13.5"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</row>
    <row r="780" spans="20:41" ht="13.5"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</row>
    <row r="781" spans="20:41" ht="13.5"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</row>
    <row r="782" spans="20:41" ht="13.5"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</row>
    <row r="783" spans="20:41" ht="13.5"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</row>
    <row r="784" spans="20:41" ht="13.5"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</row>
  </sheetData>
  <sheetProtection/>
  <mergeCells count="262">
    <mergeCell ref="R114:S115"/>
    <mergeCell ref="R112:S113"/>
    <mergeCell ref="R139:S140"/>
    <mergeCell ref="R137:S138"/>
    <mergeCell ref="R122:S123"/>
    <mergeCell ref="R124:S125"/>
    <mergeCell ref="R126:R127"/>
    <mergeCell ref="S126:S127"/>
    <mergeCell ref="S128:S129"/>
    <mergeCell ref="P97:Q98"/>
    <mergeCell ref="P149:S149"/>
    <mergeCell ref="R116:S117"/>
    <mergeCell ref="R107:S108"/>
    <mergeCell ref="R105:S106"/>
    <mergeCell ref="P137:Q138"/>
    <mergeCell ref="S130:S131"/>
    <mergeCell ref="P128:P129"/>
    <mergeCell ref="R128:R129"/>
    <mergeCell ref="R130:R131"/>
    <mergeCell ref="R103:S104"/>
    <mergeCell ref="R99:S100"/>
    <mergeCell ref="P101:Q102"/>
    <mergeCell ref="R101:S102"/>
    <mergeCell ref="P103:Q104"/>
    <mergeCell ref="P99:Q100"/>
    <mergeCell ref="R91:S91"/>
    <mergeCell ref="R93:S93"/>
    <mergeCell ref="R92:S92"/>
    <mergeCell ref="R97:S98"/>
    <mergeCell ref="B116:B117"/>
    <mergeCell ref="L116:M117"/>
    <mergeCell ref="N116:O117"/>
    <mergeCell ref="P116:Q117"/>
    <mergeCell ref="B114:B115"/>
    <mergeCell ref="L114:M115"/>
    <mergeCell ref="B137:B138"/>
    <mergeCell ref="B139:B140"/>
    <mergeCell ref="L137:M138"/>
    <mergeCell ref="N137:O138"/>
    <mergeCell ref="Q130:Q131"/>
    <mergeCell ref="L139:M140"/>
    <mergeCell ref="N139:O140"/>
    <mergeCell ref="P139:Q140"/>
    <mergeCell ref="B133:B134"/>
    <mergeCell ref="B128:B129"/>
    <mergeCell ref="B130:B131"/>
    <mergeCell ref="P126:P127"/>
    <mergeCell ref="P130:P131"/>
    <mergeCell ref="B126:B127"/>
    <mergeCell ref="L126:L127"/>
    <mergeCell ref="M126:M127"/>
    <mergeCell ref="N126:N127"/>
    <mergeCell ref="M128:M129"/>
    <mergeCell ref="J133:J135"/>
    <mergeCell ref="K133:O135"/>
    <mergeCell ref="M130:M131"/>
    <mergeCell ref="N130:N131"/>
    <mergeCell ref="N128:N129"/>
    <mergeCell ref="L128:L129"/>
    <mergeCell ref="L130:L131"/>
    <mergeCell ref="O130:O131"/>
    <mergeCell ref="B124:B125"/>
    <mergeCell ref="L124:M125"/>
    <mergeCell ref="N124:O125"/>
    <mergeCell ref="B122:B123"/>
    <mergeCell ref="L122:M123"/>
    <mergeCell ref="N122:O123"/>
    <mergeCell ref="O86:O87"/>
    <mergeCell ref="P86:S87"/>
    <mergeCell ref="P67:P68"/>
    <mergeCell ref="Q67:Q68"/>
    <mergeCell ref="R67:R68"/>
    <mergeCell ref="S67:S68"/>
    <mergeCell ref="Q77:S82"/>
    <mergeCell ref="K70:O72"/>
    <mergeCell ref="L67:L68"/>
    <mergeCell ref="M67:M68"/>
    <mergeCell ref="N67:N68"/>
    <mergeCell ref="O67:O68"/>
    <mergeCell ref="P63:P64"/>
    <mergeCell ref="Q63:Q64"/>
    <mergeCell ref="N65:N66"/>
    <mergeCell ref="O65:O66"/>
    <mergeCell ref="N63:N64"/>
    <mergeCell ref="O63:O64"/>
    <mergeCell ref="P88:S89"/>
    <mergeCell ref="B59:B60"/>
    <mergeCell ref="B61:B62"/>
    <mergeCell ref="B63:B64"/>
    <mergeCell ref="L59:M60"/>
    <mergeCell ref="N59:O60"/>
    <mergeCell ref="P59:Q60"/>
    <mergeCell ref="R59:S60"/>
    <mergeCell ref="L61:M62"/>
    <mergeCell ref="O85:S85"/>
    <mergeCell ref="N61:O62"/>
    <mergeCell ref="B99:B100"/>
    <mergeCell ref="B97:B98"/>
    <mergeCell ref="E76:O83"/>
    <mergeCell ref="A79:D80"/>
    <mergeCell ref="L97:M98"/>
    <mergeCell ref="N97:O98"/>
    <mergeCell ref="L63:L64"/>
    <mergeCell ref="M65:M66"/>
    <mergeCell ref="O88:O89"/>
    <mergeCell ref="L91:M91"/>
    <mergeCell ref="N91:O91"/>
    <mergeCell ref="P91:Q91"/>
    <mergeCell ref="L93:M93"/>
    <mergeCell ref="N93:O93"/>
    <mergeCell ref="P93:Q93"/>
    <mergeCell ref="L92:M92"/>
    <mergeCell ref="N92:O92"/>
    <mergeCell ref="P92:Q92"/>
    <mergeCell ref="N99:O100"/>
    <mergeCell ref="L103:M104"/>
    <mergeCell ref="N103:O104"/>
    <mergeCell ref="L101:M102"/>
    <mergeCell ref="N101:O102"/>
    <mergeCell ref="B101:B102"/>
    <mergeCell ref="L99:M100"/>
    <mergeCell ref="A27:E29"/>
    <mergeCell ref="R24:S25"/>
    <mergeCell ref="O17:O18"/>
    <mergeCell ref="P17:S18"/>
    <mergeCell ref="A20:H20"/>
    <mergeCell ref="I20:S20"/>
    <mergeCell ref="A21:H22"/>
    <mergeCell ref="A1:J4"/>
    <mergeCell ref="K1:S4"/>
    <mergeCell ref="A8:D9"/>
    <mergeCell ref="O14:S14"/>
    <mergeCell ref="E5:O12"/>
    <mergeCell ref="I21:S22"/>
    <mergeCell ref="O15:O16"/>
    <mergeCell ref="P15:S16"/>
    <mergeCell ref="Q6:S10"/>
    <mergeCell ref="A24:D25"/>
    <mergeCell ref="E24:H25"/>
    <mergeCell ref="I24:P25"/>
    <mergeCell ref="Q24:Q25"/>
    <mergeCell ref="A23:D23"/>
    <mergeCell ref="E23:H23"/>
    <mergeCell ref="I23:P23"/>
    <mergeCell ref="R23:S23"/>
    <mergeCell ref="L27:M28"/>
    <mergeCell ref="N27:O28"/>
    <mergeCell ref="P27:Q28"/>
    <mergeCell ref="R27:S28"/>
    <mergeCell ref="R29:S29"/>
    <mergeCell ref="L30:M30"/>
    <mergeCell ref="N30:O30"/>
    <mergeCell ref="P30:Q30"/>
    <mergeCell ref="R30:S30"/>
    <mergeCell ref="L29:M29"/>
    <mergeCell ref="N29:O29"/>
    <mergeCell ref="P29:Q29"/>
    <mergeCell ref="R38:S39"/>
    <mergeCell ref="L31:M31"/>
    <mergeCell ref="N31:O31"/>
    <mergeCell ref="P31:Q31"/>
    <mergeCell ref="R31:S31"/>
    <mergeCell ref="L34:M35"/>
    <mergeCell ref="N34:O35"/>
    <mergeCell ref="P34:Q35"/>
    <mergeCell ref="R34:S35"/>
    <mergeCell ref="L38:M39"/>
    <mergeCell ref="N38:O39"/>
    <mergeCell ref="P38:Q39"/>
    <mergeCell ref="L40:M41"/>
    <mergeCell ref="L36:M37"/>
    <mergeCell ref="N36:O37"/>
    <mergeCell ref="P36:Q37"/>
    <mergeCell ref="N40:O41"/>
    <mergeCell ref="P40:Q41"/>
    <mergeCell ref="R36:S37"/>
    <mergeCell ref="Q65:Q66"/>
    <mergeCell ref="R63:R64"/>
    <mergeCell ref="S63:S64"/>
    <mergeCell ref="R40:S41"/>
    <mergeCell ref="L43:S44"/>
    <mergeCell ref="M63:M64"/>
    <mergeCell ref="R65:R66"/>
    <mergeCell ref="S65:S66"/>
    <mergeCell ref="L65:L66"/>
    <mergeCell ref="L105:M106"/>
    <mergeCell ref="N105:O106"/>
    <mergeCell ref="P105:Q106"/>
    <mergeCell ref="L112:M113"/>
    <mergeCell ref="N112:O113"/>
    <mergeCell ref="P112:Q113"/>
    <mergeCell ref="Q128:Q129"/>
    <mergeCell ref="N107:O108"/>
    <mergeCell ref="P107:Q108"/>
    <mergeCell ref="O128:O129"/>
    <mergeCell ref="O126:O127"/>
    <mergeCell ref="Q126:Q127"/>
    <mergeCell ref="P122:Q123"/>
    <mergeCell ref="P124:Q125"/>
    <mergeCell ref="N114:O115"/>
    <mergeCell ref="P114:Q115"/>
    <mergeCell ref="A149:C149"/>
    <mergeCell ref="D149:K149"/>
    <mergeCell ref="L149:O149"/>
    <mergeCell ref="A142:S143"/>
    <mergeCell ref="A144:C145"/>
    <mergeCell ref="D144:N145"/>
    <mergeCell ref="P147:S148"/>
    <mergeCell ref="O144:S145"/>
    <mergeCell ref="A147:C148"/>
    <mergeCell ref="D147:K148"/>
    <mergeCell ref="L147:O148"/>
    <mergeCell ref="A146:C146"/>
    <mergeCell ref="D146:N146"/>
    <mergeCell ref="O146:S146"/>
    <mergeCell ref="L47:M48"/>
    <mergeCell ref="N47:O48"/>
    <mergeCell ref="P47:Q48"/>
    <mergeCell ref="B49:B50"/>
    <mergeCell ref="L53:M54"/>
    <mergeCell ref="N53:O54"/>
    <mergeCell ref="L45:M46"/>
    <mergeCell ref="N45:O46"/>
    <mergeCell ref="R49:S50"/>
    <mergeCell ref="R45:S46"/>
    <mergeCell ref="R47:S48"/>
    <mergeCell ref="N49:O50"/>
    <mergeCell ref="P49:Q50"/>
    <mergeCell ref="P45:Q46"/>
    <mergeCell ref="A32:K32"/>
    <mergeCell ref="B34:B35"/>
    <mergeCell ref="B45:B46"/>
    <mergeCell ref="B47:B48"/>
    <mergeCell ref="B36:B37"/>
    <mergeCell ref="B38:B39"/>
    <mergeCell ref="B40:B41"/>
    <mergeCell ref="A43:K43"/>
    <mergeCell ref="B112:B113"/>
    <mergeCell ref="B51:B52"/>
    <mergeCell ref="A56:K56"/>
    <mergeCell ref="B70:B71"/>
    <mergeCell ref="B53:B54"/>
    <mergeCell ref="B65:B66"/>
    <mergeCell ref="B67:B68"/>
    <mergeCell ref="B103:B104"/>
    <mergeCell ref="J70:J72"/>
    <mergeCell ref="R51:S52"/>
    <mergeCell ref="L51:M52"/>
    <mergeCell ref="N51:O52"/>
    <mergeCell ref="P53:Q54"/>
    <mergeCell ref="P51:Q52"/>
    <mergeCell ref="L49:M50"/>
    <mergeCell ref="A110:K110"/>
    <mergeCell ref="A95:K95"/>
    <mergeCell ref="R53:S54"/>
    <mergeCell ref="L107:M108"/>
    <mergeCell ref="P61:Q62"/>
    <mergeCell ref="R61:S62"/>
    <mergeCell ref="P65:P66"/>
    <mergeCell ref="C61:E62"/>
    <mergeCell ref="B107:B108"/>
    <mergeCell ref="B105:B106"/>
  </mergeCells>
  <dataValidations count="60">
    <dataValidation allowBlank="1" showInputMessage="1" showErrorMessage="1" promptTitle="Beginning Inventory - Gasoline" prompt="Enter the total amount of gasoline held in inventory at the beginning of this period." sqref="L34:M35 P34:S35"/>
    <dataValidation allowBlank="1" showInputMessage="1" showErrorMessage="1" promptTitle="Beginning Inventory- Diesel/Kero" prompt="Enter the total amount of diesel and kerosene held in inventory at the beginning of this period.  " sqref="N34:O35"/>
    <dataValidation allowBlank="1" showInputMessage="1" showErrorMessage="1" promptTitle="Period Reported - Month" prompt="Enter the month reported on this return." sqref="P15:S16"/>
    <dataValidation allowBlank="1" showInputMessage="1" showErrorMessage="1" promptTitle="Period Reported - Year" prompt="Enter the year.  " sqref="P17:S18"/>
    <dataValidation allowBlank="1" showInputMessage="1" showErrorMessage="1" promptTitle="Taxpayer" prompt="Enter the Taxpayer name.  Enter the official name rather than the trade name." sqref="A21:H22"/>
    <dataValidation allowBlank="1" showInputMessage="1" showErrorMessage="1" promptTitle="Mailing Address" prompt="Enter the street address." sqref="I21:S22"/>
    <dataValidation allowBlank="1" showInputMessage="1" showErrorMessage="1" promptTitle="NJ Tax ID#" prompt="Enter the 9 digit New Jersey Tax ID #." sqref="A24:D25"/>
    <dataValidation allowBlank="1" showInputMessage="1" showErrorMessage="1" promptTitle="Telephone Number" prompt="Enter the area code and phone number to use for contacting your company regarding this form." sqref="E24:H25"/>
    <dataValidation allowBlank="1" showInputMessage="1" showErrorMessage="1" promptTitle="Mailing Address - City" prompt="Enter the name of the city used as the mailing address." sqref="I24:P25"/>
    <dataValidation allowBlank="1" showInputMessage="1" showErrorMessage="1" promptTitle="Mailing Address - State" prompt="Enter the state used in the mailing address" sqref="Q24:Q25"/>
    <dataValidation allowBlank="1" showInputMessage="1" showErrorMessage="1" promptTitle="Mailing Address - Zip Code" prompt="Enter teh zip code used in the mailing address." sqref="R24:S25"/>
    <dataValidation allowBlank="1" showInputMessage="1" showErrorMessage="1" promptTitle="Line 3, Column D" prompt="Enter the total from Schedule DMF303." sqref="R38:S39"/>
    <dataValidation allowBlank="1" showInputMessage="1" showErrorMessage="1" promptTitle="Line 2, Column A" prompt="Enter the total from Schedule DMF102." sqref="L36:M37"/>
    <dataValidation allowBlank="1" showInputMessage="1" showErrorMessage="1" promptTitle="Line 2, Column B" prompt="Enter the total from Schedule DMF202." sqref="N36:O37"/>
    <dataValidation allowBlank="1" showInputMessage="1" showErrorMessage="1" promptTitle="Line 2, Column C" prompt="Enter the total from Schedule DMF302." sqref="P36:Q37"/>
    <dataValidation allowBlank="1" showInputMessage="1" showErrorMessage="1" promptTitle="Line 2, Column D" prompt="Enter the total from Schedule DMF402." sqref="R36:S37"/>
    <dataValidation allowBlank="1" showInputMessage="1" showErrorMessage="1" promptTitle="Line 3, Column A" prompt="Enter the total from Schedule DMF103." sqref="L38:M39"/>
    <dataValidation allowBlank="1" showInputMessage="1" showErrorMessage="1" promptTitle="Line 3, Column B" prompt="Enter the total from Schedule DMF203." sqref="N38:O39"/>
    <dataValidation allowBlank="1" showInputMessage="1" showErrorMessage="1" promptTitle="Line 3, Column C" prompt="Enter the total from Schedule DMF303." sqref="P38:Q39"/>
    <dataValidation type="whole" operator="greaterThan" allowBlank="1" showInputMessage="1" showErrorMessage="1" promptTitle="Line 5, Column A" prompt="Enter the total from Schedule DMF105." errorTitle="Positive whole numbers only" error="You cannot enter a value less than zero.  You cannot enter a fraction of a gallon.  Treat any part of a gallon as a whole gallon.  Please check your entry and try again." sqref="L45:M46">
      <formula1>-1</formula1>
    </dataValidation>
    <dataValidation type="whole" operator="greaterThan" allowBlank="1" showInputMessage="1" showErrorMessage="1" promptTitle="Line 6, Column B" prompt="Enter the total from Schedule DMF206." errorTitle="Positive whole numbers only" error="You cannot enter a value less than zero.  You cannot enter a fraction of a gallon.  Treat any part of a gallon as a whole gallon.  Please check your entry and try again." sqref="N47:O48">
      <formula1>-1</formula1>
    </dataValidation>
    <dataValidation type="whole" operator="greaterThan" allowBlank="1" showInputMessage="1" showErrorMessage="1" promptTitle="Line 7, Column A" prompt="Enter the total from Schedule DMF107." errorTitle="Positive whole numbers only" error="You cannot enter a value less than zero.  You cannot enter a fraction of a gallon.  Treat any part of a gallon as a whole gallon.  Please check your entry and try again." sqref="L49:M50">
      <formula1>-1</formula1>
    </dataValidation>
    <dataValidation type="whole" operator="greaterThan" allowBlank="1" showInputMessage="1" showErrorMessage="1" promptTitle="Line 8, Column A" prompt="Enter the total from Schedule DMF108." errorTitle="Positive whole numbers only" error="You cannot enter a value less than zero.  You cannot enter a fraction of a gallon.  Treat any part of a gallon as a whole gallon.  Please check your entry and try again." sqref="L51:M52">
      <formula1>-1</formula1>
    </dataValidation>
    <dataValidation type="whole" operator="greaterThan" allowBlank="1" showInputMessage="1" showErrorMessage="1" promptTitle="Line 5, Column B" prompt="Enter the total from Schedule DMF205." errorTitle="Positive whole numbers only" error="You cannot enter a value less than zero.  You cannot enter a fraction of a gallon.  Treat any part of a gallon as a whole gallon.  Please check your entry and try again." sqref="N45:O46">
      <formula1>-1</formula1>
    </dataValidation>
    <dataValidation type="whole" operator="greaterThan" allowBlank="1" showInputMessage="1" showErrorMessage="1" promptTitle="Line 6, Column A" prompt="Enter the total from Schedule DMF106." errorTitle="Positive whole numbers only" error="You cannot enter a value less than zero.  You cannot enter a fraction of a gallon.  Treat any part of a gallon as a whole gallon.  Please check your entry and try again." sqref="L47:M48">
      <formula1>-1</formula1>
    </dataValidation>
    <dataValidation type="whole" operator="greaterThan" allowBlank="1" showInputMessage="1" showErrorMessage="1" promptTitle="Line 7, Column B" prompt="Enter the total from Schedule DMF207." errorTitle="Positive whole numbers only" error="You cannot enter a value less than zero.  You cannot enter a fraction of a gallon.  Treat any part of a gallon as a whole gallon.  Please check your entry and try again." sqref="N49:O50">
      <formula1>-1</formula1>
    </dataValidation>
    <dataValidation type="whole" operator="greaterThan" allowBlank="1" showInputMessage="1" showErrorMessage="1" promptTitle="Line 8, Column B" prompt="Enter the total from Schedule DMF208." errorTitle="Positive whole numbers only" error="You cannot enter a value less than zero.  You cannot enter a fraction of a gallon.  Treat any part of a gallon as a whole gallon.  Please check your entry and try again." sqref="N51:O52">
      <formula1>-1</formula1>
    </dataValidation>
    <dataValidation type="whole" operator="greaterThan" allowBlank="1" showInputMessage="1" showErrorMessage="1" promptTitle="Line 5, Column C" prompt="Enter the total from Schedule DMF305." errorTitle="Positive whole numbers only" error="You cannot enter a value less than zero.  You cannot enter a fraction of a gallon.  Treat any part of a gallon as a whole gallon.  Please check your entry and try again." sqref="P45:Q46">
      <formula1>-1</formula1>
    </dataValidation>
    <dataValidation type="whole" operator="greaterThan" allowBlank="1" showInputMessage="1" showErrorMessage="1" promptTitle="Line 6, Column C" prompt="Enter the total from Schedule DMF306." errorTitle="Positive whole numbers only" error="You cannot enter a value less than zero.  You cannot enter a fraction of a gallon.  Treat any part of a gallon as a whole gallon.  Please check your entry and try again." sqref="P47:Q48">
      <formula1>-1</formula1>
    </dataValidation>
    <dataValidation type="whole" operator="greaterThan" allowBlank="1" showInputMessage="1" showErrorMessage="1" promptTitle="Line 5, Column D" prompt="Enter the total from Schedule DMF405." errorTitle="Positive whole numbers only" error="You cannot enter a value less than zero.  You cannot enter a fraction of a gallon.  Treat any part of a gallon as a whole gallon.  Please check your entry and try again." sqref="R45:S46">
      <formula1>-1</formula1>
    </dataValidation>
    <dataValidation type="whole" operator="greaterThan" allowBlank="1" showInputMessage="1" showErrorMessage="1" promptTitle="Line 6, Column D" prompt="Enter the total from Schedule DMF406." errorTitle="Positive whole numbers only" error="You cannot enter a value less than zero.  You cannot enter a fraction of a gallon.  Treat any part of a gallon as a whole gallon.  Please check your entry and try again." sqref="R47:S48">
      <formula1>-1</formula1>
    </dataValidation>
    <dataValidation type="whole" operator="greaterThan" allowBlank="1" showInputMessage="1" showErrorMessage="1" promptTitle="Line 7, Column D" prompt="Enter the total from Schedule DMF407." errorTitle="Positive whole numbers only" error="You cannot enter a value less than zero.  You cannot enter a fraction of a gallon.  Treat any part of a gallon as a whole gallon.  Please check your entry and try again." sqref="R49:S50">
      <formula1>-1</formula1>
    </dataValidation>
    <dataValidation type="whole" operator="greaterThan" allowBlank="1" showInputMessage="1" showErrorMessage="1" promptTitle="Line 8, Column D" prompt="Enter the total from Schedule DMF408." errorTitle="Positive whole numbers only" error="You cannot enter a value less than zero.  You cannot enter a fraction of a gallon.  Treat any part of a gallon as a whole gallon.  Please check your entry and try again." sqref="R51:S52">
      <formula1>-1</formula1>
    </dataValidation>
    <dataValidation type="whole" operator="greaterThan" allowBlank="1" showInputMessage="1" showErrorMessage="1" promptTitle="Line 18, Column A" prompt="Enter the total from Schedule DMF105." errorTitle="Positive whole numbers only" error="You cannot enter a value less than zero.  You cannot enter a fraction of a gallon.  Treat any part of a gallon as a whole gallon.  Please check your entry and try again." sqref="L101:M102">
      <formula1>-1</formula1>
    </dataValidation>
    <dataValidation type="whole" operator="greaterThan" allowBlank="1" showInputMessage="1" showErrorMessage="1" promptTitle="Line 18, Column B" prompt="Enter the total from Schedule DMF205." errorTitle="Positive whole numbers only" error="You cannot enter a value less than zero.  You cannot enter a fraction of a gallon.  Treat any part of a gallon as a whole gallon.  Please check your entry and try again." sqref="N101:O102">
      <formula1>-1</formula1>
    </dataValidation>
    <dataValidation type="whole" operator="greaterThan" allowBlank="1" showInputMessage="1" showErrorMessage="1" promptTitle="Line 18, Column C" prompt="Enter the total from Schedule DMF305." errorTitle="Positive whole numbers only" error="You cannot enter a value less than zero.  You cannot enter a fraction of a gallon.  Treat any part of a gallon as a whole gallon.  Please check your entry and try again." sqref="P101:Q102">
      <formula1>-1</formula1>
    </dataValidation>
    <dataValidation type="whole" operator="greaterThan" allowBlank="1" showInputMessage="1" showErrorMessage="1" promptTitle="Line 18, Column D" prompt="Enter the total from Schedule DMF405." errorTitle="Positive whole numbers only" error="You cannot enter a value less than zero.  You cannot enter a fraction of a gallon.  Treat any part of a gallon as a whole gallon.  Please check your entry and try again." sqref="R101:S102">
      <formula1>-1</formula1>
    </dataValidation>
    <dataValidation type="whole" operator="greaterThanOrEqual" allowBlank="1" showInputMessage="1" showErrorMessage="1" promptTitle="Line 16, Column A" prompt="Enter the total from Schedule DMF116." sqref="L97:M98">
      <formula1>0</formula1>
    </dataValidation>
    <dataValidation type="whole" operator="greaterThanOrEqual" allowBlank="1" showInputMessage="1" showErrorMessage="1" promptTitle="Line 16, Column B" prompt="Enter the total from Schedule DMF216." sqref="N97:O98">
      <formula1>0</formula1>
    </dataValidation>
    <dataValidation type="whole" operator="greaterThanOrEqual" allowBlank="1" showInputMessage="1" showErrorMessage="1" promptTitle="Line 16, Column C" prompt="Enter the total from Schedule DMF316." sqref="P97:Q98">
      <formula1>0</formula1>
    </dataValidation>
    <dataValidation type="whole" operator="greaterThanOrEqual" allowBlank="1" showInputMessage="1" showErrorMessage="1" promptTitle="Line 16, Column D" prompt="Enter the total from Schedule DMF416." sqref="R97:S98">
      <formula1>0</formula1>
    </dataValidation>
    <dataValidation type="whole" operator="greaterThanOrEqual" allowBlank="1" showInputMessage="1" showErrorMessage="1" promptTitle="Line 17, Column A" prompt="Enter the total from Schedule DMF117." sqref="L99:M100">
      <formula1>0</formula1>
    </dataValidation>
    <dataValidation type="whole" operator="greaterThanOrEqual" allowBlank="1" showInputMessage="1" showErrorMessage="1" promptTitle="Line 17, Column B" prompt="Enter the total from Schedule DMF217." sqref="N99:O100">
      <formula1>0</formula1>
    </dataValidation>
    <dataValidation type="whole" operator="greaterThanOrEqual" allowBlank="1" showInputMessage="1" showErrorMessage="1" promptTitle="Line 17, Column C" prompt="Enter the total from Schedule DMF317." sqref="P99:Q100">
      <formula1>0</formula1>
    </dataValidation>
    <dataValidation type="whole" operator="greaterThanOrEqual" allowBlank="1" showInputMessage="1" showErrorMessage="1" promptTitle="Line 17, Column D" prompt="Enter the total from Schedule DMF417." sqref="R99:S100">
      <formula1>0</formula1>
    </dataValidation>
    <dataValidation type="whole" operator="greaterThanOrEqual" allowBlank="1" showInputMessage="1" showErrorMessage="1" promptTitle="Line 19, Column A" prompt="Enter the total from Schedule DMF119." sqref="L103:M104">
      <formula1>0</formula1>
    </dataValidation>
    <dataValidation type="whole" operator="greaterThanOrEqual" allowBlank="1" showInputMessage="1" showErrorMessage="1" promptTitle="Line 19, Column B" prompt="Enter the total from Schedule DMF219." sqref="N103:O104">
      <formula1>0</formula1>
    </dataValidation>
    <dataValidation type="whole" operator="greaterThanOrEqual" allowBlank="1" showInputMessage="1" showErrorMessage="1" promptTitle="Line 19, Column D" prompt="Enter the total from Schedule DMF419." sqref="R103:S104">
      <formula1>0</formula1>
    </dataValidation>
    <dataValidation type="whole" operator="greaterThanOrEqual" allowBlank="1" showInputMessage="1" showErrorMessage="1" promptTitle="Line 20, Column A" prompt="Enter the total from Schedule DMF120." sqref="L105:M106">
      <formula1>0</formula1>
    </dataValidation>
    <dataValidation type="whole" operator="greaterThanOrEqual" allowBlank="1" showInputMessage="1" showErrorMessage="1" promptTitle="Line 20, Column B" prompt="Enter the total from Schedule DMF220." sqref="N105:O106">
      <formula1>0</formula1>
    </dataValidation>
    <dataValidation type="whole" operator="greaterThanOrEqual" allowBlank="1" showInputMessage="1" showErrorMessage="1" promptTitle="Line 20, Column C" prompt="Enter the total from Schedule DMF320." sqref="P105:Q106">
      <formula1>0</formula1>
    </dataValidation>
    <dataValidation type="whole" operator="greaterThanOrEqual" allowBlank="1" showInputMessage="1" showErrorMessage="1" promptTitle="Line 20, Column D" prompt="Enter the total from Schedule DMF420." sqref="R105:S106">
      <formula1>0</formula1>
    </dataValidation>
    <dataValidation type="whole" operator="greaterThanOrEqual" allowBlank="1" showInputMessage="1" showErrorMessage="1" promptTitle="Line 22, Column A" prompt="Enter the total from Schedule 122." sqref="L112:M113">
      <formula1>0</formula1>
    </dataValidation>
    <dataValidation type="whole" operator="greaterThanOrEqual" allowBlank="1" showInputMessage="1" showErrorMessage="1" promptTitle="Line 22, Column B" prompt="Enter the total from Schedule 222." sqref="N112:O113">
      <formula1>0</formula1>
    </dataValidation>
    <dataValidation type="whole" operator="greaterThanOrEqual" allowBlank="1" showInputMessage="1" showErrorMessage="1" promptTitle="Line 22, Column C" prompt="Enter the total from Schedule 322." sqref="P112:Q113">
      <formula1>0</formula1>
    </dataValidation>
    <dataValidation type="whole" operator="greaterThanOrEqual" allowBlank="1" showInputMessage="1" showErrorMessage="1" promptTitle="Line 22, Column D" prompt="Enter the total from Schedule 422." sqref="R112:S113">
      <formula1>0</formula1>
    </dataValidation>
    <dataValidation type="whole" operator="greaterThanOrEqual" allowBlank="1" showInputMessage="1" showErrorMessage="1" promptTitle="Line 23, Column A" prompt="Enter the gallons held in inventory at the close of the month.  Do not include gallons in transit." sqref="L114:M115">
      <formula1>0</formula1>
    </dataValidation>
    <dataValidation type="whole" operator="greaterThanOrEqual" allowBlank="1" showInputMessage="1" showErrorMessage="1" promptTitle="Line 23, Column B" prompt="Enter the gallons held in inventory at the close of the month.  Do not include gallons in transit." sqref="N114:O115">
      <formula1>0</formula1>
    </dataValidation>
    <dataValidation type="whole" operator="greaterThanOrEqual" allowBlank="1" showInputMessage="1" showErrorMessage="1" promptTitle="Line 23, Column C" prompt="Enter the gallons held in inventory at the close of the month.  Do not include gallons in transit." sqref="P114:Q115">
      <formula1>0</formula1>
    </dataValidation>
    <dataValidation type="whole" operator="greaterThanOrEqual" allowBlank="1" showInputMessage="1" showErrorMessage="1" promptTitle="Line 23, Column D" prompt="Enter the gallons held in inventory at the close of the month.  Do not include gallons in transit." sqref="R114:S115">
      <formula1>0</formula1>
    </dataValidation>
  </dataValidations>
  <printOptions horizontalCentered="1"/>
  <pageMargins left="0.25" right="0.25" top="0.25" bottom="0.25" header="0.25" footer="0.25"/>
  <pageSetup horizontalDpi="600" verticalDpi="600" orientation="portrait" scale="93" r:id="rId2"/>
  <rowBreaks count="1" manualBreakCount="1">
    <brk id="7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Lopez</dc:creator>
  <cp:keywords/>
  <dc:description/>
  <cp:lastModifiedBy>]</cp:lastModifiedBy>
  <cp:lastPrinted>2011-04-19T13:49:21Z</cp:lastPrinted>
  <dcterms:created xsi:type="dcterms:W3CDTF">2010-09-28T14:32:08Z</dcterms:created>
  <dcterms:modified xsi:type="dcterms:W3CDTF">2013-04-10T14:47:56Z</dcterms:modified>
  <cp:category/>
  <cp:version/>
  <cp:contentType/>
  <cp:contentStatus/>
</cp:coreProperties>
</file>