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perty Administration\Info Services\Property Administration\Public\AvgAssVal\"/>
    </mc:Choice>
  </mc:AlternateContent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C630" i="1" l="1"/>
  <c r="E630" i="1" s="1"/>
  <c r="D630" i="1"/>
  <c r="C605" i="1"/>
  <c r="D605" i="1"/>
  <c r="C581" i="1"/>
  <c r="D581" i="1"/>
  <c r="C554" i="1"/>
  <c r="D554" i="1"/>
  <c r="E554" i="1" s="1"/>
  <c r="E530" i="1"/>
  <c r="C530" i="1"/>
  <c r="D530" i="1"/>
  <c r="C512" i="1"/>
  <c r="D512" i="1"/>
  <c r="C493" i="1"/>
  <c r="D493" i="1"/>
  <c r="E493" i="1" s="1"/>
  <c r="C457" i="1"/>
  <c r="D457" i="1"/>
  <c r="E457" i="1" s="1"/>
  <c r="C415" i="1"/>
  <c r="D415" i="1"/>
  <c r="C359" i="1"/>
  <c r="D359" i="1"/>
  <c r="C331" i="1"/>
  <c r="D331" i="1"/>
  <c r="E331" i="1" s="1"/>
  <c r="C316" i="1"/>
  <c r="D316" i="1"/>
  <c r="E316" i="1" s="1"/>
  <c r="C287" i="1"/>
  <c r="D287" i="1"/>
  <c r="E287" i="1" s="1"/>
  <c r="C272" i="1"/>
  <c r="E272" i="1" s="1"/>
  <c r="D272" i="1"/>
  <c r="C245" i="1"/>
  <c r="D245" i="1"/>
  <c r="E245" i="1" s="1"/>
  <c r="C220" i="1"/>
  <c r="D220" i="1"/>
  <c r="C203" i="1"/>
  <c r="D203" i="1"/>
  <c r="E203" i="1" s="1"/>
  <c r="C184" i="1"/>
  <c r="D184" i="1"/>
  <c r="C144" i="1"/>
  <c r="D144" i="1"/>
  <c r="E144" i="1" s="1"/>
  <c r="D101" i="1"/>
  <c r="C101" i="1"/>
  <c r="D28" i="1"/>
  <c r="C28" i="1"/>
  <c r="E28" i="1" l="1"/>
  <c r="E359" i="1"/>
  <c r="E512" i="1"/>
  <c r="E605" i="1"/>
  <c r="E101" i="1"/>
  <c r="E184" i="1"/>
  <c r="E220" i="1"/>
  <c r="E415" i="1"/>
  <c r="E581" i="1"/>
  <c r="D632" i="1"/>
  <c r="C632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7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5" i="1"/>
  <c r="E632" i="1" l="1"/>
</calcChain>
</file>

<file path=xl/sharedStrings.xml><?xml version="1.0" encoding="utf-8"?>
<sst xmlns="http://schemas.openxmlformats.org/spreadsheetml/2006/main" count="1177" uniqueCount="1139">
  <si>
    <t>SumOfNET VALUE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</si>
  <si>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</si>
  <si>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</si>
  <si>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</si>
  <si>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</si>
  <si>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</si>
  <si>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</si>
  <si>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</si>
  <si>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</si>
  <si>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</si>
  <si>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</si>
  <si>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</si>
  <si>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</si>
  <si>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</si>
  <si>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</si>
  <si>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</si>
  <si>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</si>
  <si>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</si>
  <si>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</si>
  <si>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</si>
  <si>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</si>
  <si>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</si>
  <si>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</si>
  <si>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</si>
  <si>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</si>
  <si>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</si>
  <si>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</si>
  <si>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</si>
  <si>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</si>
  <si>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</si>
  <si>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</si>
  <si>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</si>
  <si>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</si>
  <si>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</si>
  <si>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</si>
  <si>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</si>
  <si>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</si>
  <si>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</si>
  <si>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</si>
  <si>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</si>
  <si>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</si>
  <si>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</si>
  <si>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</si>
  <si>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</si>
  <si>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</si>
  <si>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</si>
  <si>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</si>
  <si>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</si>
  <si>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</si>
  <si>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</si>
  <si>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</si>
  <si>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</si>
  <si>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</si>
  <si>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</si>
  <si>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</si>
  <si>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</si>
  <si>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</si>
  <si>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</si>
  <si>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</si>
  <si>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</si>
  <si>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</si>
  <si>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</si>
  <si>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</si>
  <si>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</si>
  <si>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</si>
  <si>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</si>
  <si>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</si>
  <si>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</si>
  <si>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</si>
  <si>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</si>
  <si>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</si>
  <si>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</si>
  <si>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</si>
  <si>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</si>
  <si>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</si>
  <si>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</si>
  <si>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</si>
  <si>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</si>
  <si>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</si>
  <si>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</si>
  <si>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</si>
  <si>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</si>
  <si>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</si>
  <si>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</si>
  <si>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</si>
  <si>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</si>
  <si>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</si>
  <si>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</si>
  <si>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</si>
  <si>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</si>
  <si>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</si>
  <si>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</si>
  <si>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</si>
  <si>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</si>
  <si>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</si>
  <si>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</si>
  <si>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</si>
  <si>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</si>
  <si>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</si>
  <si>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</si>
  <si>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</si>
  <si>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</si>
  <si>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</si>
  <si>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</si>
  <si>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</si>
  <si>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</si>
  <si>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</si>
  <si>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</si>
  <si>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</si>
  <si>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</si>
  <si>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</si>
  <si>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</si>
  <si>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</si>
  <si>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</si>
  <si>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</si>
  <si>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</si>
  <si>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</si>
  <si>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</si>
  <si>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</si>
  <si>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</si>
  <si>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</si>
  <si>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</si>
  <si>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</si>
  <si>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</si>
  <si>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</si>
  <si>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</si>
  <si>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</si>
  <si>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</si>
  <si>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</si>
  <si>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</si>
  <si>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</si>
  <si>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</si>
  <si>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</si>
  <si>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</si>
  <si>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0401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</si>
  <si>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</si>
  <si>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</si>
  <si>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</si>
  <si>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</si>
  <si>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</si>
  <si>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</si>
  <si>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</si>
  <si>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</si>
  <si>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</si>
  <si>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</si>
  <si>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</si>
  <si>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</si>
  <si>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</si>
  <si>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</si>
  <si>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</si>
  <si>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</si>
  <si>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</si>
  <si>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</si>
  <si>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</si>
  <si>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</si>
  <si>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</si>
  <si>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</si>
  <si>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</si>
  <si>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</si>
  <si>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</si>
  <si>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</si>
  <si>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</si>
  <si>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</si>
  <si>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</si>
  <si>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</si>
  <si>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</si>
  <si>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</si>
  <si>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</si>
  <si>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</si>
  <si>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</si>
  <si>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</si>
  <si>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</si>
  <si>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</si>
  <si>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</si>
  <si>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</si>
  <si>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</si>
  <si>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</si>
  <si>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</si>
  <si>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</si>
  <si>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</si>
  <si>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</si>
  <si>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</si>
  <si>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</si>
  <si>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</si>
  <si>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</si>
  <si>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</si>
  <si>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</si>
  <si>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</si>
  <si>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</si>
  <si>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</si>
  <si>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</si>
  <si>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</si>
  <si>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</si>
  <si>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</si>
  <si>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</si>
  <si>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</si>
  <si>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</si>
  <si>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</si>
  <si>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</si>
  <si>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</si>
  <si>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</si>
  <si>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</si>
  <si>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</si>
  <si>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</si>
  <si>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</si>
  <si>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</si>
  <si>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</si>
  <si>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</si>
  <si>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</si>
  <si>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</si>
  <si>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</si>
  <si>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</si>
  <si>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</si>
  <si>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</si>
  <si>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</si>
  <si>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</si>
  <si>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</si>
  <si>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</si>
  <si>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</si>
  <si>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</si>
  <si>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</si>
  <si>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</si>
  <si>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</si>
  <si>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</si>
  <si>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</si>
  <si>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</si>
  <si>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</si>
  <si>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</si>
  <si>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</si>
  <si>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</si>
  <si>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</si>
  <si>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</si>
  <si>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</si>
  <si>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</si>
  <si>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</si>
  <si>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</si>
  <si>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</si>
  <si>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</si>
  <si>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</si>
  <si>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</si>
  <si>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</si>
  <si>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</si>
  <si>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</si>
  <si>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</si>
  <si>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</si>
  <si>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</si>
  <si>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</si>
  <si>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</si>
  <si>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</si>
  <si>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</si>
  <si>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</si>
  <si>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</si>
  <si>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</si>
  <si>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</si>
  <si>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</si>
  <si>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</si>
  <si>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</si>
  <si>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</si>
  <si>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</si>
  <si>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</si>
  <si>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</si>
  <si>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</si>
  <si>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</si>
  <si>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</si>
  <si>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</si>
  <si>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</si>
  <si>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</si>
  <si>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</si>
  <si>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</si>
  <si>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</si>
  <si>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</si>
  <si>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</si>
  <si>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</si>
  <si>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</si>
  <si>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</si>
  <si>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</si>
  <si>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</si>
  <si>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</si>
  <si>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</si>
  <si>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</si>
  <si>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</si>
  <si>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</si>
  <si>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</si>
  <si>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</si>
  <si>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1101</t>
  </si>
  <si>
    <t>1102</t>
  </si>
  <si>
    <t>1103</t>
  </si>
  <si>
    <t>1104</t>
  </si>
  <si>
    <t>1105</t>
  </si>
  <si>
    <t>1106</t>
  </si>
  <si>
    <t>1107</t>
  </si>
  <si>
    <t>1108</t>
  </si>
  <si>
    <t>1111</t>
  </si>
  <si>
    <t>1112</t>
  </si>
  <si>
    <t>1113</t>
  </si>
  <si>
    <t>1114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</si>
  <si>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</si>
  <si>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</si>
  <si>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</si>
  <si>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</si>
  <si>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</si>
  <si>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</si>
  <si>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</si>
  <si>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</si>
  <si>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</si>
  <si>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</si>
  <si>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</si>
  <si>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</si>
  <si>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</si>
  <si>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</si>
  <si>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</si>
  <si>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</si>
  <si>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</si>
  <si>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</si>
  <si>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</si>
  <si>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</si>
  <si>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</si>
  <si>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</si>
  <si>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</si>
  <si>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</si>
  <si>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</si>
  <si>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</si>
  <si>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</si>
  <si>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</si>
  <si>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</si>
  <si>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</si>
  <si>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</si>
  <si>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</si>
  <si>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</si>
  <si>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</si>
  <si>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</si>
  <si>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</si>
  <si>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</si>
  <si>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</si>
  <si>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</si>
  <si>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</si>
  <si>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</si>
  <si>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</si>
  <si>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</si>
  <si>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</si>
  <si>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</si>
  <si>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</si>
  <si>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</si>
  <si>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</si>
  <si>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</si>
  <si>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</si>
  <si>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</si>
  <si>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</si>
  <si>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</si>
  <si>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</si>
  <si>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</si>
  <si>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</si>
  <si>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</si>
  <si>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</si>
  <si>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</si>
  <si>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</si>
  <si>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</si>
  <si>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</si>
  <si>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</si>
  <si>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</si>
  <si>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</si>
  <si>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</si>
  <si>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</si>
  <si>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</si>
  <si>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</si>
  <si>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</si>
  <si>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</si>
  <si>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</si>
  <si>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</si>
  <si>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</si>
  <si>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</si>
  <si>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</si>
  <si>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</si>
  <si>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</si>
  <si>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</si>
  <si>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</si>
  <si>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</si>
  <si>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</si>
  <si>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</si>
  <si>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</si>
  <si>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</si>
  <si>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</si>
  <si>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</si>
  <si>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</si>
  <si>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</si>
  <si>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</si>
  <si>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</si>
  <si>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</si>
  <si>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</si>
  <si>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</si>
  <si>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</si>
  <si>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</si>
  <si>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</si>
  <si>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</si>
  <si>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</si>
  <si>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</si>
  <si>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</si>
  <si>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</si>
  <si>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</si>
  <si>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</si>
  <si>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</si>
  <si>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</si>
  <si>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</si>
  <si>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</si>
  <si>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</si>
  <si>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</si>
  <si>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</si>
  <si>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</si>
  <si>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</si>
  <si>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</si>
  <si>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</si>
  <si>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</si>
  <si>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</si>
  <si>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</si>
  <si>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</si>
  <si>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</si>
  <si>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</si>
  <si>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</si>
  <si>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</si>
  <si>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</si>
  <si>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</si>
  <si>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</si>
  <si>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</si>
  <si>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</si>
  <si>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</si>
  <si>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</si>
  <si>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</si>
  <si>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</si>
  <si>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</si>
  <si>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</si>
  <si>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</si>
  <si>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</si>
  <si>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</si>
  <si>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</si>
  <si>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</si>
  <si>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</si>
  <si>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</si>
  <si>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</si>
  <si>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</si>
  <si>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</si>
  <si>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</si>
  <si>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</si>
  <si>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</si>
  <si>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</si>
  <si>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</si>
  <si>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</si>
  <si>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</si>
  <si>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</si>
  <si>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</si>
  <si>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</si>
  <si>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</si>
  <si>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</si>
  <si>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</si>
  <si>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</si>
  <si>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</si>
  <si>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</si>
  <si>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</si>
  <si>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</si>
  <si>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</si>
  <si>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</si>
  <si>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</si>
  <si>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</si>
  <si>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</si>
  <si>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</si>
  <si>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</si>
  <si>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</si>
  <si>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</si>
  <si>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</si>
  <si>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</si>
  <si>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</si>
  <si>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</si>
  <si>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</si>
  <si>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</si>
  <si>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</si>
  <si>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</si>
  <si>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</si>
  <si>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</si>
  <si>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</si>
  <si>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</si>
  <si>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</si>
  <si>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</si>
  <si>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</si>
  <si>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</si>
  <si>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</si>
  <si>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</si>
  <si>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</si>
  <si>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</si>
  <si>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</si>
  <si>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</si>
  <si>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</si>
  <si>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</si>
  <si>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</si>
  <si>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</si>
  <si>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</si>
  <si>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</si>
  <si>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</si>
  <si>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</si>
  <si>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</si>
  <si>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</si>
  <si>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</si>
  <si>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</si>
  <si>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</si>
  <si>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</si>
  <si>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</si>
  <si>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</si>
  <si>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</si>
  <si>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</si>
  <si>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</si>
  <si>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</si>
  <si>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</si>
  <si>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</si>
  <si>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</si>
  <si>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</si>
  <si>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</si>
  <si>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</si>
  <si>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</si>
  <si>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</si>
  <si>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</si>
  <si>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</si>
  <si>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</si>
  <si>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</si>
  <si>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</si>
  <si>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</si>
  <si>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</si>
  <si>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</si>
  <si>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</si>
  <si>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</si>
  <si>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</si>
  <si>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</si>
  <si>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</si>
  <si>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</si>
  <si>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</si>
  <si>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</si>
  <si>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</si>
  <si>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</si>
  <si>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</si>
  <si>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</si>
  <si>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</si>
  <si>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</si>
  <si>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</si>
  <si>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</si>
  <si>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</si>
  <si>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</si>
  <si>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</si>
  <si>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</si>
  <si>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</si>
  <si>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</si>
  <si>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</si>
  <si>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</si>
  <si>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</si>
  <si>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</si>
  <si>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</si>
  <si>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</si>
  <si>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</si>
  <si>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</si>
  <si>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</si>
  <si>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</si>
  <si>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</si>
  <si>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</si>
  <si>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</si>
  <si>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2119</t>
  </si>
  <si>
    <t>2120</t>
  </si>
  <si>
    <t>2121</t>
  </si>
  <si>
    <t>2122</t>
  </si>
  <si>
    <t>2123</t>
  </si>
  <si>
    <t>0402</t>
  </si>
  <si>
    <t>ABSECON CITY</t>
  </si>
  <si>
    <t>ATLANTIC CITY CITY</t>
  </si>
  <si>
    <t>BRIGANTINE CITY</t>
  </si>
  <si>
    <t>BUENA BORO</t>
  </si>
  <si>
    <t>BUENA VISTA TWP</t>
  </si>
  <si>
    <t>CORBIN CITY CITY</t>
  </si>
  <si>
    <t>EGG HARBOR CITY</t>
  </si>
  <si>
    <t>EGG HARBOR TWP</t>
  </si>
  <si>
    <t>ESTELL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</si>
  <si>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</si>
  <si>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</si>
  <si>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</si>
  <si>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</si>
  <si>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</si>
  <si>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</si>
  <si>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 CITY</t>
  </si>
  <si>
    <t>MULLICA TWP</t>
  </si>
  <si>
    <t>NORTHFIELD CITY</t>
  </si>
  <si>
    <t>PLEASANTVILLE CITY</t>
  </si>
  <si>
    <t>PORT REPUBLIC CITY</t>
  </si>
  <si>
    <t>SOMERS POINT CITY</t>
  </si>
  <si>
    <t>VENTNOR CITY</t>
  </si>
  <si>
    <t>WEYMOUTH TWP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</si>
  <si>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</si>
  <si>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</si>
  <si>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</si>
  <si>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</si>
  <si>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</si>
  <si>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</si>
  <si>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</si>
  <si>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</si>
  <si>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</si>
  <si>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</si>
  <si>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</si>
  <si>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 RUTHERFORD BORO</t>
  </si>
  <si>
    <t>EDGEWATER BORO</t>
  </si>
  <si>
    <t>EMERSON BORO</t>
  </si>
  <si>
    <t>ENGLEWOOD CITY</t>
  </si>
  <si>
    <t>ENGLEWOOD CLIFFS BORO</t>
  </si>
  <si>
    <t>FAIRLAWN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</si>
  <si>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</si>
  <si>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</si>
  <si>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</si>
  <si>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</si>
  <si>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</si>
  <si>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</si>
  <si>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</si>
  <si>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</si>
  <si>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</si>
  <si>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</si>
  <si>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</si>
  <si>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</si>
  <si>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</si>
  <si>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</si>
  <si>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</si>
  <si>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</si>
  <si>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</si>
  <si>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</si>
  <si>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</si>
  <si>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</si>
  <si>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</si>
  <si>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</si>
  <si>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</si>
  <si>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</si>
  <si>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</si>
  <si>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</si>
  <si>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</si>
  <si>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</si>
  <si>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</si>
  <si>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</si>
  <si>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</si>
  <si>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</si>
  <si>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RIDGEFIELD PARK VILLAGE</t>
  </si>
  <si>
    <t>RIDGEWOOD VILLAGE</t>
  </si>
  <si>
    <t>RIVEREDGE BORO</t>
  </si>
  <si>
    <t>RIVERVALE TWP</t>
  </si>
  <si>
    <t>ROCHELLE PARK TWP</t>
  </si>
  <si>
    <t>ROCKLEIGH BORO</t>
  </si>
  <si>
    <t>RUTHERFORD BORO</t>
  </si>
  <si>
    <t>SADDLE BROOK TWP</t>
  </si>
  <si>
    <t>SADDLE RIVER BORO</t>
  </si>
  <si>
    <t>SO HACKENSACK TWP</t>
  </si>
  <si>
    <t>TEANECK TWP</t>
  </si>
  <si>
    <t>TENAFLY BORO</t>
  </si>
  <si>
    <t>TETERBORO BORO</t>
  </si>
  <si>
    <t>UPPER SADDLE RIV BORO</t>
  </si>
  <si>
    <t>WALDWICK BORO</t>
  </si>
  <si>
    <t>WALLINGTON BORO</t>
  </si>
  <si>
    <t>WASHINGTON TWP</t>
  </si>
  <si>
    <t>WESTWOOD BORO</t>
  </si>
  <si>
    <t>WOODCLIFF LAKE BORO</t>
  </si>
  <si>
    <t>WOOD RIDGE BORO</t>
  </si>
  <si>
    <t>WYCKOFF TWP</t>
  </si>
  <si>
    <t>BASS RIVER TWP</t>
  </si>
  <si>
    <t>BEVERLY CITY</t>
  </si>
  <si>
    <t>BORDENTOWN CITY</t>
  </si>
  <si>
    <t>BORDENTOWN TWP</t>
  </si>
  <si>
    <t>BURLINGTON CITY</t>
  </si>
  <si>
    <t>BURLINGTON TWP</t>
  </si>
  <si>
    <t>CHESTERFIELD TWP</t>
  </si>
  <si>
    <t>CINNAMINSON TWP</t>
  </si>
  <si>
    <t>DELANCO TWP</t>
  </si>
  <si>
    <t>DELRAN TWP</t>
  </si>
  <si>
    <t>EASTAMPTON TWP</t>
  </si>
  <si>
    <t>EDGEWATER PARK TWP</t>
  </si>
  <si>
    <t>EVESHAM TWP</t>
  </si>
  <si>
    <t>FIELDSBORO BORO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</si>
  <si>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</si>
  <si>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</si>
  <si>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</si>
  <si>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</si>
  <si>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</si>
  <si>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</si>
  <si>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</si>
  <si>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</si>
  <si>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MT HOLLY TWP</t>
  </si>
  <si>
    <t>MT LAUREL TWP</t>
  </si>
  <si>
    <t>NEW HANOVER TWP</t>
  </si>
  <si>
    <t>NO HANOVER TWP</t>
  </si>
  <si>
    <t>PALMYRA BORO</t>
  </si>
  <si>
    <t>PEMBERTON BORO</t>
  </si>
  <si>
    <t>PEMBERTON TWP</t>
  </si>
  <si>
    <t>RIVERSIDE TWP</t>
  </si>
  <si>
    <t>RIVERTON BORO</t>
  </si>
  <si>
    <t>SHAMONG TWP</t>
  </si>
  <si>
    <t>SOUTHAMPTON TWP</t>
  </si>
  <si>
    <t>SPRINGFIELD TWP</t>
  </si>
  <si>
    <t>TABERNACLE TWP</t>
  </si>
  <si>
    <t>WESTAMPTON TWP</t>
  </si>
  <si>
    <t>WILLINGBORO TWP</t>
  </si>
  <si>
    <t>WOODLAND TWP</t>
  </si>
  <si>
    <t>WRIGHTSTOWN BORO</t>
  </si>
  <si>
    <t>AUDUBON BORO</t>
  </si>
  <si>
    <t>BARRINGTON BORO</t>
  </si>
  <si>
    <t>BELLMAWR BORO</t>
  </si>
  <si>
    <t>BERLIN BORO</t>
  </si>
  <si>
    <t>BERLIN TWP</t>
  </si>
  <si>
    <t>BROOKLAWN BORO</t>
  </si>
  <si>
    <t>CAMDEN CITY</t>
  </si>
  <si>
    <t>CHERRY HILL TWNSHP</t>
  </si>
  <si>
    <t>CHESILHURST BORO</t>
  </si>
  <si>
    <t>CLEMENTON BORO</t>
  </si>
  <si>
    <t>COLLINGSWOOD BORO</t>
  </si>
  <si>
    <t>GIBBSBORO BORO</t>
  </si>
  <si>
    <t>GLOUCESTER CITY</t>
  </si>
  <si>
    <t>GLOUCESTER TWP</t>
  </si>
  <si>
    <t>HADDON TWP</t>
  </si>
  <si>
    <t>HADDONFIELD BORO</t>
  </si>
  <si>
    <t>HADDON HEIGHTS BORO</t>
  </si>
  <si>
    <t>HI NELLA BORO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</si>
  <si>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</si>
  <si>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</si>
  <si>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</si>
  <si>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</si>
  <si>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</si>
  <si>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</si>
  <si>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</si>
  <si>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</si>
  <si>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</si>
  <si>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PINE VALLEY BORO</t>
  </si>
  <si>
    <t>RUNNEMEDE BORO</t>
  </si>
  <si>
    <t>SOMERDALE BORO</t>
  </si>
  <si>
    <t>STRATFORD BORO</t>
  </si>
  <si>
    <t>TAVISTOCK BORO</t>
  </si>
  <si>
    <t>VOORHEES TWP</t>
  </si>
  <si>
    <t>WATERFORD TWP</t>
  </si>
  <si>
    <t>WINSLOW TWP</t>
  </si>
  <si>
    <t>WOODLYNNE BORO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</si>
  <si>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</si>
  <si>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</si>
  <si>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</si>
  <si>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</si>
  <si>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</si>
  <si>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</si>
  <si>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</si>
  <si>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 CITY</t>
  </si>
  <si>
    <t>SEA ISLE CITY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</si>
  <si>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</si>
  <si>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</si>
  <si>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</si>
  <si>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</si>
  <si>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</si>
  <si>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</si>
  <si>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</si>
  <si>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BRIDGETON CITY</t>
  </si>
  <si>
    <t>COMMERCIAL TWP</t>
  </si>
  <si>
    <t>DEERFIELD TWP</t>
  </si>
  <si>
    <t>DOWNE TWP</t>
  </si>
  <si>
    <t>FAIRFIELD TWP</t>
  </si>
  <si>
    <t>GREENWICH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</si>
  <si>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</si>
  <si>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</si>
  <si>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</si>
  <si>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</si>
  <si>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</si>
  <si>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</si>
  <si>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</si>
  <si>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</si>
  <si>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BELLEVILLE TWP</t>
  </si>
  <si>
    <t>BLOOMFIELD TWP</t>
  </si>
  <si>
    <t>CALDWELL BORO TWP</t>
  </si>
  <si>
    <t>CEDAR GROVE TWP</t>
  </si>
  <si>
    <t>EAST ORANGE CITY</t>
  </si>
  <si>
    <t>ESSEX FELLS TWP</t>
  </si>
  <si>
    <t>GLEN RIDGE BORO</t>
  </si>
  <si>
    <t>IRVINGTON TWP</t>
  </si>
  <si>
    <t>LIVINGSTON TWP</t>
  </si>
  <si>
    <t>MAPLEWOOD TWP</t>
  </si>
  <si>
    <t>MILLBURN TWP</t>
  </si>
  <si>
    <t>MONTCLAIR TWP</t>
  </si>
  <si>
    <t>NEWARK CITY</t>
  </si>
  <si>
    <t>NORTH CALDWELL TWP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</si>
  <si>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</si>
  <si>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</si>
  <si>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</si>
  <si>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</si>
  <si>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</si>
  <si>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</si>
  <si>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</si>
  <si>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CLAYTON BORO</t>
  </si>
  <si>
    <t>DEPTFORD TWP</t>
  </si>
  <si>
    <t>EAST GREENWICH TWP</t>
  </si>
  <si>
    <t>ELK TWP</t>
  </si>
  <si>
    <t>FRANKLIN TWP</t>
  </si>
  <si>
    <t>GLASSBORO BORO</t>
  </si>
  <si>
    <t>HARRISON TWP</t>
  </si>
  <si>
    <t>LOGAN TWP</t>
  </si>
  <si>
    <t>MANTUA TWP</t>
  </si>
  <si>
    <t>MONROE TWP</t>
  </si>
  <si>
    <t>NATIONAL PARK BORO</t>
  </si>
  <si>
    <t>NEWFIELD BORO</t>
  </si>
  <si>
    <t>PAULSBORO BORO</t>
  </si>
  <si>
    <t>PITMAN BORO</t>
  </si>
  <si>
    <t>SO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</si>
  <si>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</si>
  <si>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</si>
  <si>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</si>
  <si>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</si>
  <si>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</si>
  <si>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</si>
  <si>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</si>
  <si>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</si>
  <si>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EAST NEWARK BORO</t>
  </si>
  <si>
    <t>GUTTENBERG TOWN</t>
  </si>
  <si>
    <t>HARRISON TOWN</t>
  </si>
  <si>
    <t>HOBOKEN CITY</t>
  </si>
  <si>
    <t>JERSEY CITY CITY</t>
  </si>
  <si>
    <t>KEARNY TOWN</t>
  </si>
  <si>
    <t>NORTH BERGEN TWP</t>
  </si>
  <si>
    <t>SECAUCUS TOWN</t>
  </si>
  <si>
    <t>UNION CITY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</si>
  <si>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</si>
  <si>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</si>
  <si>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</si>
  <si>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</si>
  <si>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</si>
  <si>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</si>
  <si>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</si>
  <si>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</si>
  <si>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</si>
  <si>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</si>
  <si>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</si>
  <si>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</si>
  <si>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</si>
  <si>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</si>
  <si>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</si>
  <si>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</si>
  <si>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</si>
  <si>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</si>
  <si>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</si>
  <si>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</si>
  <si>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</si>
  <si>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</si>
  <si>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</si>
  <si>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</si>
  <si>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</si>
  <si>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</si>
  <si>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</si>
  <si>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</si>
  <si>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</si>
  <si>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</si>
  <si>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</si>
  <si>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PENNINGTON BORO</t>
  </si>
  <si>
    <t>TRENTON CITY</t>
  </si>
  <si>
    <t>ROBBINSVILLE TWP</t>
  </si>
  <si>
    <t>WEST WINDSOR TWP</t>
  </si>
  <si>
    <t>PRINCETON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</si>
  <si>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</si>
  <si>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</si>
  <si>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</si>
  <si>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</si>
  <si>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</si>
  <si>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</si>
  <si>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</si>
  <si>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</si>
  <si>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METUCHEN BORO</t>
  </si>
  <si>
    <t>MIDDLESEX BORO</t>
  </si>
  <si>
    <t>MILLTOWN BORO</t>
  </si>
  <si>
    <t>NEW BRUNSWICK CITY</t>
  </si>
  <si>
    <t>NORTH BRUNSWICK TWP</t>
  </si>
  <si>
    <t>OLD BRIDGE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</si>
  <si>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</si>
  <si>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</si>
  <si>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</si>
  <si>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</si>
  <si>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</si>
  <si>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</si>
  <si>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</si>
  <si>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</si>
  <si>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</si>
  <si>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</si>
  <si>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ABERDEEN TWP</t>
  </si>
  <si>
    <t>ALLENHURST BORO</t>
  </si>
  <si>
    <t>ALLENTOWN BORO</t>
  </si>
  <si>
    <t>ASBURY PARK CITY</t>
  </si>
  <si>
    <t>ATLANTIC HIGHLANDS BORO</t>
  </si>
  <si>
    <t>AVON BY THE SEA BORO</t>
  </si>
  <si>
    <t>BELMAR BORO</t>
  </si>
  <si>
    <t>BRADLEY BEACH BORO</t>
  </si>
  <si>
    <t>BRIELLE BORO</t>
  </si>
  <si>
    <t>COLTS NECK TOWNSHIP</t>
  </si>
  <si>
    <t>DEAL BORO</t>
  </si>
  <si>
    <t>EATONTOWN BORO</t>
  </si>
  <si>
    <t>ENGLISHTOWN BORO</t>
  </si>
  <si>
    <t>FAIR HAVEN BORO</t>
  </si>
  <si>
    <t>FARMINGDALE BORO</t>
  </si>
  <si>
    <t>FREEHOLD BORO</t>
  </si>
  <si>
    <t>FREEHOLD TWP</t>
  </si>
  <si>
    <t>HAZLET TWP</t>
  </si>
  <si>
    <t>HIGHLANDS BORO</t>
  </si>
  <si>
    <t>HOLMDEL TWP</t>
  </si>
  <si>
    <t>HOWELL TWP</t>
  </si>
  <si>
    <t>INTERLAKEN BORO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</si>
  <si>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</si>
  <si>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</si>
  <si>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</si>
  <si>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</si>
  <si>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</si>
  <si>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</si>
  <si>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</si>
  <si>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</si>
  <si>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</si>
  <si>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MIDDLETOWN TWP</t>
  </si>
  <si>
    <t>MILLSTONE TWP</t>
  </si>
  <si>
    <t>MONMOUTH BEACH BORO</t>
  </si>
  <si>
    <t>NEPTUNE TWP</t>
  </si>
  <si>
    <t>NEPTUNE CITY BORO</t>
  </si>
  <si>
    <t>OCEAN TWP</t>
  </si>
  <si>
    <t>OCEANPORT BORO</t>
  </si>
  <si>
    <t>RED BANK BORO</t>
  </si>
  <si>
    <t>ROOSEVELT BORO</t>
  </si>
  <si>
    <t>RUMSON BORO</t>
  </si>
  <si>
    <t>SEA BRIGHT BORO</t>
  </si>
  <si>
    <t>SEA GIRT BORO</t>
  </si>
  <si>
    <t>SHREWSBURY BORO</t>
  </si>
  <si>
    <t>SHREWSBURY TWP</t>
  </si>
  <si>
    <t>LAKE COMO BORO</t>
  </si>
  <si>
    <t>SPRING LAKE BORO</t>
  </si>
  <si>
    <t>SPRING LAKE HEIGHTS BOR</t>
  </si>
  <si>
    <t>TINTON FALLS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</si>
  <si>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</si>
  <si>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</si>
  <si>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</si>
  <si>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</si>
  <si>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</si>
  <si>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</si>
  <si>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</si>
  <si>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</si>
  <si>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</si>
  <si>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</si>
  <si>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</si>
  <si>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</si>
  <si>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</si>
  <si>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</si>
  <si>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</si>
  <si>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</si>
  <si>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</si>
  <si>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</si>
  <si>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</si>
  <si>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</si>
  <si>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</si>
  <si>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</si>
  <si>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</si>
  <si>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</si>
  <si>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</si>
  <si>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</si>
  <si>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</si>
  <si>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</si>
  <si>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MOUNTAIN LAKES BORO</t>
  </si>
  <si>
    <t>MOUNT ARLINGTON BORO</t>
  </si>
  <si>
    <t>MOUNT OLIVE TWP</t>
  </si>
  <si>
    <t>NETCONG BORO</t>
  </si>
  <si>
    <t>PARSIPPANY TR HLS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</si>
  <si>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</si>
  <si>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</si>
  <si>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</si>
  <si>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</si>
  <si>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</si>
  <si>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</si>
  <si>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</si>
  <si>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 BORO</t>
  </si>
  <si>
    <t>WHARTON BORO</t>
  </si>
  <si>
    <t>BARNEGAT TWP</t>
  </si>
  <si>
    <t>BARNEGAT LIGHT BORO</t>
  </si>
  <si>
    <t>BAY HEAD BORO</t>
  </si>
  <si>
    <t>BEACH HAVEN BORO</t>
  </si>
  <si>
    <t>BEACHWOOD BORO</t>
  </si>
  <si>
    <t>BERKELEY TWP</t>
  </si>
  <si>
    <t>BRICK TWP</t>
  </si>
  <si>
    <t>TOMS RIVER TWP</t>
  </si>
  <si>
    <t>EAGLESWOOD TWP</t>
  </si>
  <si>
    <t>HARVEY CEDARS BORO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</si>
  <si>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</si>
  <si>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</si>
  <si>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</si>
  <si>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</si>
  <si>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</si>
  <si>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</si>
  <si>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</si>
  <si>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</si>
  <si>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</si>
  <si>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</si>
  <si>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</si>
  <si>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PINE BEACH BORO</t>
  </si>
  <si>
    <t>PLUMSTED TWP</t>
  </si>
  <si>
    <t>POINT PLEASANT BORO</t>
  </si>
  <si>
    <t>PT PLEASANT BEACH BORO</t>
  </si>
  <si>
    <t>SEASIDE HEIGHTS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</si>
  <si>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</si>
  <si>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</si>
  <si>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</si>
  <si>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</si>
  <si>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</si>
  <si>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</si>
  <si>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BLOOMINGDALE BORO</t>
  </si>
  <si>
    <t>CLIFTON CITY</t>
  </si>
  <si>
    <t>HALEDON BORO</t>
  </si>
  <si>
    <t>HAWTHORNE BORO</t>
  </si>
  <si>
    <t>LITTLE FALLS TWP</t>
  </si>
  <si>
    <t>NORTH HALEDON BORO</t>
  </si>
  <si>
    <t>PASSAIC CITY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</si>
  <si>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</si>
  <si>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</si>
  <si>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</si>
  <si>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</si>
  <si>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</si>
  <si>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</si>
  <si>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</si>
  <si>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</si>
  <si>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</si>
  <si>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ALLOWAY TOWNSHIP</t>
  </si>
  <si>
    <t>CARNEYS POINT TOWNSHIP</t>
  </si>
  <si>
    <t>ELMER BORO</t>
  </si>
  <si>
    <t>ELSINBORO TWP</t>
  </si>
  <si>
    <t>LOWER ALLOWAY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</si>
  <si>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</si>
  <si>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</si>
  <si>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</si>
  <si>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</si>
  <si>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</si>
  <si>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</si>
  <si>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</si>
  <si>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</si>
  <si>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</si>
  <si>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</si>
  <si>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</si>
  <si>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</si>
  <si>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</si>
  <si>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</si>
  <si>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</si>
  <si>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</si>
  <si>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</si>
  <si>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</si>
  <si>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</si>
  <si>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</si>
  <si>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</si>
  <si>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</si>
  <si>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</si>
  <si>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 GLADSTONE BORO</t>
  </si>
  <si>
    <t>RARITAN BORO</t>
  </si>
  <si>
    <t>ROCKY HILL BORO</t>
  </si>
  <si>
    <t>SOMERVILLE BORO</t>
  </si>
  <si>
    <t>SO BOUND BROOK BORO</t>
  </si>
  <si>
    <t>WARREN TWP</t>
  </si>
  <si>
    <t>WATCHUNG BORO</t>
  </si>
  <si>
    <t>ANDOVER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</si>
  <si>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</si>
  <si>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</si>
  <si>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</si>
  <si>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</si>
  <si>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</si>
  <si>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</si>
  <si>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</si>
  <si>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</si>
  <si>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</si>
  <si>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</si>
  <si>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</si>
  <si>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</si>
  <si>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</si>
  <si>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</si>
  <si>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OGDENSBURG BORO</t>
  </si>
  <si>
    <t>SANDYSTON TWP</t>
  </si>
  <si>
    <t>SPARTA TWP</t>
  </si>
  <si>
    <t>STANHOPE BORO</t>
  </si>
  <si>
    <t>STILLWATER TWP</t>
  </si>
  <si>
    <t>SUSSEX BORO</t>
  </si>
  <si>
    <t>VERNON TWP</t>
  </si>
  <si>
    <t>WALPACK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</si>
  <si>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</si>
  <si>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</si>
  <si>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</si>
  <si>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</si>
  <si>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</si>
  <si>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</si>
  <si>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</si>
  <si>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</si>
  <si>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</si>
  <si>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</si>
  <si>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</si>
  <si>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</si>
  <si>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</si>
  <si>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</si>
  <si>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</si>
  <si>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</si>
  <si>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</si>
  <si>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</si>
  <si>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</si>
  <si>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</si>
  <si>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</si>
  <si>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</si>
  <si>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</si>
  <si>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</si>
  <si>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</si>
  <si>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</si>
  <si>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</si>
  <si>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</si>
  <si>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</si>
  <si>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</si>
  <si>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</si>
  <si>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</si>
  <si>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</si>
  <si>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</si>
  <si>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</si>
  <si>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</si>
  <si>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</si>
  <si>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</si>
  <si>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AUDUBON PARK BORO</t>
  </si>
  <si>
    <t>Average Assessment</t>
  </si>
  <si>
    <t>2020 AVERAGE RESIDENTIAL ASSESSMENT</t>
  </si>
  <si>
    <t>Line Item Count</t>
  </si>
  <si>
    <t>Atlantic County</t>
  </si>
  <si>
    <t>BERGEN COUNTY</t>
  </si>
  <si>
    <t>ATLANTIC COUNTY</t>
  </si>
  <si>
    <t>BURLINGTON COUNTY</t>
  </si>
  <si>
    <t>CAMDEN COUNTY</t>
  </si>
  <si>
    <t>CAPE MAY COUNTY</t>
  </si>
  <si>
    <t>CUMBERLAND COUNTY</t>
  </si>
  <si>
    <t>ESSEX COUNTY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</si>
  <si>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</si>
  <si>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</si>
  <si>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</si>
  <si>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</si>
  <si>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</si>
  <si>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</si>
  <si>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</si>
  <si>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</si>
  <si>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PASSAIC COUNTY</t>
  </si>
  <si>
    <t>SALEM COUNTY</t>
  </si>
  <si>
    <t>SOMERSET COUNTY</t>
  </si>
  <si>
    <t>SUSSEX COUNTY</t>
  </si>
  <si>
    <t>UNION COUNTY</t>
  </si>
  <si>
    <t>WARREN COUNTY</t>
  </si>
  <si>
    <t>STATE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</si>
</sst>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</cellStyleXfs>
  <cellXfs count="32">
    <xf numFmtId="0" fontId="0" fillId="0" borderId="0" xfId="0"/>
    <xf numFmtId="3" fontId="0" fillId="0" borderId="0" xfId="0" applyNumberFormat="1"/>
    <xf numFmtId="49" fontId="0" fillId="0" borderId="0" xfId="0" applyNumberFormat="1"/>
    <xf numFmtId="164" fontId="0" fillId="0" borderId="0" xfId="0" applyNumberFormat="1"/>
    <xf numFmtId="49" fontId="0" fillId="0" borderId="1" xfId="0" applyNumberFormat="1" applyBorder="1"/>
    <xf numFmtId="3" fontId="0" fillId="0" borderId="1" xfId="0" applyNumberFormat="1" applyBorder="1"/>
    <xf numFmtId="0" fontId="0" fillId="0" borderId="1" xfId="0" applyBorder="1"/>
    <xf numFmtId="49" fontId="5" fillId="0" borderId="1" xfId="4" applyNumberFormat="1" applyFont="1" applyFill="1" applyBorder="1" applyAlignment="1">
      <alignment horizontal="center"/>
    </xf>
    <xf numFmtId="3" fontId="5" fillId="0" borderId="1" xfId="4" applyNumberFormat="1" applyFont="1" applyFill="1" applyBorder="1" applyAlignment="1">
      <alignment horizontal="center"/>
    </xf>
    <xf numFmtId="0" fontId="5" fillId="2" borderId="1" xfId="4" applyFont="1" applyFill="1" applyBorder="1" applyAlignment="1">
      <alignment horizontal="center"/>
    </xf>
    <xf numFmtId="49" fontId="5" fillId="0" borderId="1" xfId="4" applyNumberFormat="1" applyFont="1" applyFill="1" applyBorder="1" applyAlignment="1">
      <alignment wrapText="1"/>
    </xf>
    <xf numFmtId="0" fontId="5" fillId="0" borderId="1" xfId="4" applyFont="1" applyFill="1" applyBorder="1" applyAlignment="1">
      <alignment wrapText="1"/>
    </xf>
    <xf numFmtId="3" fontId="5" fillId="0" borderId="1" xfId="4" applyNumberFormat="1" applyFont="1" applyFill="1" applyBorder="1" applyAlignment="1">
      <alignment horizontal="right" wrapText="1"/>
    </xf>
    <xf numFmtId="0" fontId="5" fillId="0" borderId="1" xfId="4" applyFont="1" applyFill="1" applyBorder="1" applyAlignment="1">
      <alignment horizontal="right" wrapText="1"/>
    </xf>
    <xf numFmtId="3" fontId="1" fillId="0" borderId="1" xfId="0" applyNumberFormat="1" applyFont="1" applyBorder="1"/>
    <xf numFmtId="0" fontId="1" fillId="0" borderId="1" xfId="0" applyFont="1" applyBorder="1"/>
    <xf numFmtId="0" fontId="6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horizontal="left"/>
    </xf>
    <xf numFmtId="165" fontId="0" fillId="0" borderId="1" xfId="0" applyNumberFormat="1" applyBorder="1"/>
    <xf numFmtId="165" fontId="1" fillId="0" borderId="1" xfId="0" applyNumberFormat="1" applyFont="1" applyBorder="1"/>
    <xf numFmtId="165" fontId="0" fillId="0" borderId="0" xfId="0" applyNumberFormat="1"/>
    <xf numFmtId="3" fontId="6" fillId="0" borderId="1" xfId="4" applyNumberFormat="1" applyFont="1" applyFill="1" applyBorder="1" applyAlignment="1">
      <alignment horizontal="right" wrapText="1"/>
    </xf>
    <xf numFmtId="0" fontId="6" fillId="0" borderId="1" xfId="4" applyFont="1" applyFill="1" applyBorder="1" applyAlignment="1">
      <alignment horizontal="right" wrapText="1"/>
    </xf>
    <xf numFmtId="0" fontId="1" fillId="0" borderId="0" xfId="0" applyFont="1"/>
    <xf numFmtId="165" fontId="0" fillId="0" borderId="1" xfId="0" applyNumberFormat="1" applyFont="1" applyBorder="1"/>
    <xf numFmtId="49" fontId="7" fillId="0" borderId="1" xfId="0" applyNumberFormat="1" applyFont="1" applyBorder="1"/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/>
    <xf numFmtId="165" fontId="7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5">
    <cellStyle name="Comma 2" xfId="2"/>
    <cellStyle name="Normal" xfId="0" builtinId="0"/>
    <cellStyle name="Normal 2" xfId="3"/>
    <cellStyle name="Normal 3" xfId="1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2"/>
  <sheetViews>
    <sheetView tabSelected="1" workbookViewId="0">
      <selection activeCell="N10" sqref="N10"/>
    </sheetView>
  </sheetViews>
  <sheetFormatPr defaultRowHeight="15" x14ac:dyDescent="0.25"/>
  <cols>
    <col min="1" max="1" width="5" style="2" bestFit="1" customWidth="1"/>
    <col min="2" max="2" width="27.140625" style="2" bestFit="1" customWidth="1"/>
    <col min="3" max="3" width="16.85546875" style="1" customWidth="1"/>
    <col min="4" max="4" width="16.7109375" hidden="1" customWidth="1"/>
    <col min="5" max="5" width="21" style="20" customWidth="1"/>
    <col min="6" max="6" width="12.7109375" bestFit="1" customWidth="1"/>
  </cols>
  <sheetData>
    <row r="1" spans="1:5" x14ac:dyDescent="0.25">
      <c r="A1" s="31" t="s">
        <v>1114</v>
      </c>
      <c r="B1" s="31"/>
      <c r="C1" s="31"/>
      <c r="D1" s="31"/>
      <c r="E1" s="31"/>
    </row>
    <row r="2" spans="1:5" x14ac:dyDescent="0.25">
      <c r="A2" s="4"/>
      <c r="B2" s="4"/>
      <c r="C2" s="5"/>
      <c r="D2" s="6"/>
      <c r="E2" s="18"/>
    </row>
    <row r="3" spans="1:5" x14ac:dyDescent="0.25">
      <c r="A3" s="4"/>
      <c r="B3" s="4"/>
      <c r="C3" s="29" t="s">
        <v>1115</v>
      </c>
      <c r="D3" s="15"/>
      <c r="E3" s="30" t="s">
        <v>1113</v>
      </c>
    </row>
    <row r="4" spans="1:5" x14ac:dyDescent="0.25">
      <c r="A4" s="7"/>
      <c r="B4" s="17" t="s">
        <v>1116</v>
      </c>
      <c r="C4" s="8"/>
      <c r="D4" s="9" t="s">
        <v>0</v>
      </c>
      <c r="E4" s="18"/>
    </row>
    <row r="5" spans="1:5" x14ac:dyDescent="0.25">
      <c r="A5" s="10" t="s">
        <v>1</v>
      </c>
      <c r="B5" s="11" t="s">
        <v>566</v>
      </c>
      <c r="C5" s="12">
        <v>3285</v>
      </c>
      <c r="D5" s="13">
        <v>555207700</v>
      </c>
      <c r="E5" s="18">
        <f>D5/C5</f>
        <v>169012.99847792997</v>
      </c>
    </row>
    <row r="6" spans="1:5" x14ac:dyDescent="0.25">
      <c r="A6" s="10" t="s">
        <v>2</v>
      </c>
      <c r="B6" s="11" t="s">
        <v>567</v>
      </c>
      <c r="C6" s="12">
        <v>10743</v>
      </c>
      <c r="D6" s="13">
        <v>1336715427</v>
      </c>
      <c r="E6" s="18">
        <f t="shared" ref="E6:E72" si="0">D6/C6</f>
        <v>124426.64311644791</v>
      </c>
    </row>
    <row r="7" spans="1:5" x14ac:dyDescent="0.25">
      <c r="A7" s="10" t="s">
        <v>3</v>
      </c>
      <c r="B7" s="11" t="s">
        <v>568</v>
      </c>
      <c r="C7" s="12">
        <v>8615</v>
      </c>
      <c r="D7" s="13">
        <v>3190900700</v>
      </c>
      <c r="E7" s="18">
        <f t="shared" si="0"/>
        <v>370388.93789901334</v>
      </c>
    </row>
    <row r="8" spans="1:5" x14ac:dyDescent="0.25">
      <c r="A8" s="10" t="s">
        <v>4</v>
      </c>
      <c r="B8" s="11" t="s">
        <v>569</v>
      </c>
      <c r="C8" s="12">
        <v>1392</v>
      </c>
      <c r="D8" s="13">
        <v>239867900</v>
      </c>
      <c r="E8" s="18">
        <f t="shared" si="0"/>
        <v>172318.89367816091</v>
      </c>
    </row>
    <row r="9" spans="1:5" x14ac:dyDescent="0.25">
      <c r="A9" s="10" t="s">
        <v>5</v>
      </c>
      <c r="B9" s="11" t="s">
        <v>570</v>
      </c>
      <c r="C9" s="12">
        <v>2530</v>
      </c>
      <c r="D9" s="13">
        <v>544159100</v>
      </c>
      <c r="E9" s="18">
        <f t="shared" si="0"/>
        <v>215082.64822134387</v>
      </c>
    </row>
    <row r="10" spans="1:5" x14ac:dyDescent="0.25">
      <c r="A10" s="10" t="s">
        <v>6</v>
      </c>
      <c r="B10" s="11" t="s">
        <v>571</v>
      </c>
      <c r="C10" s="12">
        <v>224</v>
      </c>
      <c r="D10" s="13">
        <v>43297500</v>
      </c>
      <c r="E10" s="18">
        <f t="shared" si="0"/>
        <v>193292.41071428571</v>
      </c>
    </row>
    <row r="11" spans="1:5" x14ac:dyDescent="0.25">
      <c r="A11" s="10" t="s">
        <v>7</v>
      </c>
      <c r="B11" s="11" t="s">
        <v>572</v>
      </c>
      <c r="C11" s="12">
        <v>1253</v>
      </c>
      <c r="D11" s="13">
        <v>151087300</v>
      </c>
      <c r="E11" s="18">
        <f t="shared" si="0"/>
        <v>120580.4469273743</v>
      </c>
    </row>
    <row r="12" spans="1:5" x14ac:dyDescent="0.25">
      <c r="A12" s="10" t="s">
        <v>8</v>
      </c>
      <c r="B12" s="11" t="s">
        <v>573</v>
      </c>
      <c r="C12" s="12">
        <v>14967</v>
      </c>
      <c r="D12" s="13">
        <v>3094383000</v>
      </c>
      <c r="E12" s="18">
        <f t="shared" si="0"/>
        <v>206747.04349569051</v>
      </c>
    </row>
    <row r="13" spans="1:5" x14ac:dyDescent="0.25">
      <c r="A13" s="10" t="s">
        <v>9</v>
      </c>
      <c r="B13" s="11" t="s">
        <v>574</v>
      </c>
      <c r="C13" s="12">
        <v>771</v>
      </c>
      <c r="D13" s="13">
        <v>139252100</v>
      </c>
      <c r="E13" s="18">
        <f t="shared" si="0"/>
        <v>180612.32166018159</v>
      </c>
    </row>
    <row r="14" spans="1:5" x14ac:dyDescent="0.25">
      <c r="A14" s="10" t="s">
        <v>10</v>
      </c>
      <c r="B14" s="11" t="s">
        <v>575</v>
      </c>
      <c r="C14" s="12">
        <v>668</v>
      </c>
      <c r="D14" s="13">
        <v>132256200</v>
      </c>
      <c r="E14" s="18">
        <f t="shared" si="0"/>
        <v>197988.32335329341</v>
      </c>
    </row>
    <row r="15" spans="1:5" x14ac:dyDescent="0.25">
      <c r="A15" s="10" t="s">
        <v>11</v>
      </c>
      <c r="B15" s="11" t="s">
        <v>576</v>
      </c>
      <c r="C15" s="12">
        <v>13540</v>
      </c>
      <c r="D15" s="13">
        <v>2264010700</v>
      </c>
      <c r="E15" s="18">
        <f t="shared" si="0"/>
        <v>167209.06203840472</v>
      </c>
    </row>
    <row r="16" spans="1:5" x14ac:dyDescent="0.25">
      <c r="A16" s="10" t="s">
        <v>12</v>
      </c>
      <c r="B16" s="11" t="s">
        <v>577</v>
      </c>
      <c r="C16" s="12">
        <v>9016</v>
      </c>
      <c r="D16" s="13">
        <v>1468665550</v>
      </c>
      <c r="E16" s="18">
        <f t="shared" si="0"/>
        <v>162895.46916592724</v>
      </c>
    </row>
    <row r="17" spans="1:6" x14ac:dyDescent="0.25">
      <c r="A17" s="10" t="s">
        <v>13</v>
      </c>
      <c r="B17" s="11" t="s">
        <v>578</v>
      </c>
      <c r="C17" s="12">
        <v>4778</v>
      </c>
      <c r="D17" s="13">
        <v>1033058600</v>
      </c>
      <c r="E17" s="18">
        <f t="shared" si="0"/>
        <v>216211.51109250734</v>
      </c>
    </row>
    <row r="18" spans="1:6" x14ac:dyDescent="0.25">
      <c r="A18" s="10" t="s">
        <v>14</v>
      </c>
      <c r="B18" s="11" t="s">
        <v>579</v>
      </c>
      <c r="C18" s="12">
        <v>2734</v>
      </c>
      <c r="D18" s="13">
        <v>804682900</v>
      </c>
      <c r="E18" s="18">
        <f t="shared" si="0"/>
        <v>294324.3964886613</v>
      </c>
    </row>
    <row r="19" spans="1:6" x14ac:dyDescent="0.25">
      <c r="A19" s="10" t="s">
        <v>15</v>
      </c>
      <c r="B19" s="11" t="s">
        <v>580</v>
      </c>
      <c r="C19" s="12">
        <v>1594</v>
      </c>
      <c r="D19" s="13">
        <v>1806978300</v>
      </c>
      <c r="E19" s="18">
        <f t="shared" si="0"/>
        <v>1133612.4843161856</v>
      </c>
    </row>
    <row r="20" spans="1:6" x14ac:dyDescent="0.25">
      <c r="A20" s="10" t="s">
        <v>16</v>
      </c>
      <c r="B20" s="11" t="s">
        <v>581</v>
      </c>
      <c r="C20" s="12">
        <v>6677</v>
      </c>
      <c r="D20" s="13">
        <v>3601424000</v>
      </c>
      <c r="E20" s="18">
        <f t="shared" si="0"/>
        <v>539377.56477459939</v>
      </c>
    </row>
    <row r="21" spans="1:6" x14ac:dyDescent="0.25">
      <c r="A21" s="10" t="s">
        <v>17</v>
      </c>
      <c r="B21" s="11" t="s">
        <v>582</v>
      </c>
      <c r="C21" s="12">
        <v>2262</v>
      </c>
      <c r="D21" s="13">
        <v>413434100</v>
      </c>
      <c r="E21" s="18">
        <f t="shared" si="0"/>
        <v>182773.69584438551</v>
      </c>
    </row>
    <row r="22" spans="1:6" x14ac:dyDescent="0.25">
      <c r="A22" s="10" t="s">
        <v>18</v>
      </c>
      <c r="B22" s="11" t="s">
        <v>583</v>
      </c>
      <c r="C22" s="12">
        <v>3139</v>
      </c>
      <c r="D22" s="13">
        <v>685177300</v>
      </c>
      <c r="E22" s="18">
        <f t="shared" si="0"/>
        <v>218278.84676648615</v>
      </c>
    </row>
    <row r="23" spans="1:6" x14ac:dyDescent="0.25">
      <c r="A23" s="10" t="s">
        <v>19</v>
      </c>
      <c r="B23" s="11" t="s">
        <v>584</v>
      </c>
      <c r="C23" s="12">
        <v>5077</v>
      </c>
      <c r="D23" s="13">
        <v>513071000</v>
      </c>
      <c r="E23" s="18">
        <f t="shared" si="0"/>
        <v>101057.90821351191</v>
      </c>
    </row>
    <row r="24" spans="1:6" x14ac:dyDescent="0.25">
      <c r="A24" s="10" t="s">
        <v>20</v>
      </c>
      <c r="B24" s="11" t="s">
        <v>585</v>
      </c>
      <c r="C24" s="12">
        <v>467</v>
      </c>
      <c r="D24" s="13">
        <v>108086100</v>
      </c>
      <c r="E24" s="18">
        <f t="shared" si="0"/>
        <v>231447.75160599573</v>
      </c>
    </row>
    <row r="25" spans="1:6" x14ac:dyDescent="0.25">
      <c r="A25" s="10" t="s">
        <v>21</v>
      </c>
      <c r="B25" s="11" t="s">
        <v>586</v>
      </c>
      <c r="C25" s="12">
        <v>3757</v>
      </c>
      <c r="D25" s="13">
        <v>789045100</v>
      </c>
      <c r="E25" s="18">
        <f t="shared" si="0"/>
        <v>210019.98935320735</v>
      </c>
    </row>
    <row r="26" spans="1:6" x14ac:dyDescent="0.25">
      <c r="A26" s="10" t="s">
        <v>22</v>
      </c>
      <c r="B26" s="11" t="s">
        <v>587</v>
      </c>
      <c r="C26" s="12">
        <v>6320</v>
      </c>
      <c r="D26" s="13">
        <v>1914392400</v>
      </c>
      <c r="E26" s="18">
        <f t="shared" si="0"/>
        <v>302910.18987341772</v>
      </c>
    </row>
    <row r="27" spans="1:6" x14ac:dyDescent="0.25">
      <c r="A27" s="10" t="s">
        <v>23</v>
      </c>
      <c r="B27" s="11" t="s">
        <v>588</v>
      </c>
      <c r="C27" s="12">
        <v>667</v>
      </c>
      <c r="D27" s="13">
        <v>128490300</v>
      </c>
      <c r="E27" s="18">
        <f t="shared" si="0"/>
        <v>192639.13043478262</v>
      </c>
    </row>
    <row r="28" spans="1:6" x14ac:dyDescent="0.25">
      <c r="A28" s="10"/>
      <c r="B28" s="17" t="s">
        <v>1118</v>
      </c>
      <c r="C28" s="21">
        <f>SUM(C5:C27)</f>
        <v>104476</v>
      </c>
      <c r="D28" s="22">
        <f>SUM(D5:D27)</f>
        <v>24957643277</v>
      </c>
      <c r="E28" s="19">
        <f>D28/C28</f>
        <v>238883.98557563461</v>
      </c>
      <c r="F28" s="3"/>
    </row>
    <row r="29" spans="1:6" x14ac:dyDescent="0.25">
      <c r="A29" s="10"/>
      <c r="B29" s="11"/>
      <c r="C29" s="12"/>
      <c r="D29" s="13"/>
      <c r="E29" s="18"/>
    </row>
    <row r="30" spans="1:6" x14ac:dyDescent="0.25">
      <c r="A30" s="10"/>
      <c r="B30" s="16" t="s">
        <v>1117</v>
      </c>
      <c r="C30" s="12"/>
      <c r="D30" s="13"/>
      <c r="E30" s="18"/>
    </row>
    <row r="31" spans="1:6" x14ac:dyDescent="0.25">
      <c r="A31" s="10" t="s">
        <v>24</v>
      </c>
      <c r="B31" s="11" t="s">
        <v>589</v>
      </c>
      <c r="C31" s="12">
        <v>2252</v>
      </c>
      <c r="D31" s="13">
        <v>1495231100</v>
      </c>
      <c r="E31" s="18">
        <f t="shared" si="0"/>
        <v>663956.97158081701</v>
      </c>
    </row>
    <row r="32" spans="1:6" x14ac:dyDescent="0.25">
      <c r="A32" s="10" t="s">
        <v>25</v>
      </c>
      <c r="B32" s="11" t="s">
        <v>590</v>
      </c>
      <c r="C32" s="12">
        <v>657</v>
      </c>
      <c r="D32" s="13">
        <v>1822912800</v>
      </c>
      <c r="E32" s="18">
        <f t="shared" si="0"/>
        <v>2774600.913242009</v>
      </c>
    </row>
    <row r="33" spans="1:5" x14ac:dyDescent="0.25">
      <c r="A33" s="10" t="s">
        <v>26</v>
      </c>
      <c r="B33" s="11" t="s">
        <v>591</v>
      </c>
      <c r="C33" s="12">
        <v>6869</v>
      </c>
      <c r="D33" s="13">
        <v>2256922500</v>
      </c>
      <c r="E33" s="18">
        <f t="shared" si="0"/>
        <v>328566.38520890957</v>
      </c>
    </row>
    <row r="34" spans="1:5" x14ac:dyDescent="0.25">
      <c r="A34" s="10" t="s">
        <v>27</v>
      </c>
      <c r="B34" s="11" t="s">
        <v>592</v>
      </c>
      <c r="C34" s="12">
        <v>2019</v>
      </c>
      <c r="D34" s="13">
        <v>531376900</v>
      </c>
      <c r="E34" s="18">
        <f t="shared" si="0"/>
        <v>263188.1624566617</v>
      </c>
    </row>
    <row r="35" spans="1:5" x14ac:dyDescent="0.25">
      <c r="A35" s="10" t="s">
        <v>28</v>
      </c>
      <c r="B35" s="11" t="s">
        <v>593</v>
      </c>
      <c r="C35" s="12">
        <v>1555</v>
      </c>
      <c r="D35" s="13">
        <v>610110800</v>
      </c>
      <c r="E35" s="18">
        <f t="shared" si="0"/>
        <v>392354.21221864951</v>
      </c>
    </row>
    <row r="36" spans="1:5" x14ac:dyDescent="0.25">
      <c r="A36" s="10" t="s">
        <v>29</v>
      </c>
      <c r="B36" s="11" t="s">
        <v>594</v>
      </c>
      <c r="C36" s="12">
        <v>6802</v>
      </c>
      <c r="D36" s="13">
        <v>2466986100</v>
      </c>
      <c r="E36" s="18">
        <f t="shared" si="0"/>
        <v>362685.40135254338</v>
      </c>
    </row>
    <row r="37" spans="1:5" x14ac:dyDescent="0.25">
      <c r="A37" s="10" t="s">
        <v>30</v>
      </c>
      <c r="B37" s="11" t="s">
        <v>595</v>
      </c>
      <c r="C37" s="12">
        <v>2700</v>
      </c>
      <c r="D37" s="13">
        <v>1962001100</v>
      </c>
      <c r="E37" s="18">
        <f t="shared" si="0"/>
        <v>726667.07407407404</v>
      </c>
    </row>
    <row r="38" spans="1:5" x14ac:dyDescent="0.25">
      <c r="A38" s="10" t="s">
        <v>31</v>
      </c>
      <c r="B38" s="11" t="s">
        <v>596</v>
      </c>
      <c r="C38" s="12">
        <v>2782</v>
      </c>
      <c r="D38" s="13">
        <v>1972049700</v>
      </c>
      <c r="E38" s="18">
        <f t="shared" si="0"/>
        <v>708860.42415528395</v>
      </c>
    </row>
    <row r="39" spans="1:5" x14ac:dyDescent="0.25">
      <c r="A39" s="10" t="s">
        <v>32</v>
      </c>
      <c r="B39" s="11" t="s">
        <v>597</v>
      </c>
      <c r="C39" s="12">
        <v>1652</v>
      </c>
      <c r="D39" s="13">
        <v>1306164300</v>
      </c>
      <c r="E39" s="18">
        <f t="shared" si="0"/>
        <v>790656.35593220335</v>
      </c>
    </row>
    <row r="40" spans="1:5" x14ac:dyDescent="0.25">
      <c r="A40" s="10" t="s">
        <v>33</v>
      </c>
      <c r="B40" s="11" t="s">
        <v>598</v>
      </c>
      <c r="C40" s="12">
        <v>4973</v>
      </c>
      <c r="D40" s="13">
        <v>1529573340</v>
      </c>
      <c r="E40" s="18">
        <f t="shared" si="0"/>
        <v>307575.57611099939</v>
      </c>
    </row>
    <row r="41" spans="1:5" x14ac:dyDescent="0.25">
      <c r="A41" s="10" t="s">
        <v>34</v>
      </c>
      <c r="B41" s="11" t="s">
        <v>599</v>
      </c>
      <c r="C41" s="12">
        <v>4885</v>
      </c>
      <c r="D41" s="13">
        <v>1620518200</v>
      </c>
      <c r="E41" s="18">
        <f t="shared" si="0"/>
        <v>331733.51074718527</v>
      </c>
    </row>
    <row r="42" spans="1:5" x14ac:dyDescent="0.25">
      <c r="A42" s="10" t="s">
        <v>35</v>
      </c>
      <c r="B42" s="11" t="s">
        <v>600</v>
      </c>
      <c r="C42" s="12">
        <v>1971</v>
      </c>
      <c r="D42" s="13">
        <v>765683300</v>
      </c>
      <c r="E42" s="18">
        <f t="shared" si="0"/>
        <v>388474.53069507866</v>
      </c>
    </row>
    <row r="43" spans="1:5" x14ac:dyDescent="0.25">
      <c r="A43" s="10" t="s">
        <v>36</v>
      </c>
      <c r="B43" s="11" t="s">
        <v>601</v>
      </c>
      <c r="C43" s="12">
        <v>3876</v>
      </c>
      <c r="D43" s="13">
        <v>1846569600</v>
      </c>
      <c r="E43" s="18">
        <f t="shared" si="0"/>
        <v>476411.14551083592</v>
      </c>
    </row>
    <row r="44" spans="1:5" x14ac:dyDescent="0.25">
      <c r="A44" s="10" t="s">
        <v>37</v>
      </c>
      <c r="B44" s="11" t="s">
        <v>602</v>
      </c>
      <c r="C44" s="12">
        <v>2325</v>
      </c>
      <c r="D44" s="13">
        <v>1027681400</v>
      </c>
      <c r="E44" s="18">
        <f t="shared" si="0"/>
        <v>442013.50537634408</v>
      </c>
    </row>
    <row r="45" spans="1:5" x14ac:dyDescent="0.25">
      <c r="A45" s="10" t="s">
        <v>38</v>
      </c>
      <c r="B45" s="11" t="s">
        <v>603</v>
      </c>
      <c r="C45" s="12">
        <v>6769</v>
      </c>
      <c r="D45" s="13">
        <v>3156045000</v>
      </c>
      <c r="E45" s="18">
        <f t="shared" si="0"/>
        <v>466249.81533461367</v>
      </c>
    </row>
    <row r="46" spans="1:5" x14ac:dyDescent="0.25">
      <c r="A46" s="10" t="s">
        <v>39</v>
      </c>
      <c r="B46" s="11" t="s">
        <v>604</v>
      </c>
      <c r="C46" s="12">
        <v>1913</v>
      </c>
      <c r="D46" s="13">
        <v>2520641200</v>
      </c>
      <c r="E46" s="18">
        <f t="shared" si="0"/>
        <v>1317637.8463146889</v>
      </c>
    </row>
    <row r="47" spans="1:5" x14ac:dyDescent="0.25">
      <c r="A47" s="10" t="s">
        <v>40</v>
      </c>
      <c r="B47" s="11" t="s">
        <v>605</v>
      </c>
      <c r="C47" s="12">
        <v>10233</v>
      </c>
      <c r="D47" s="13">
        <v>3401156900</v>
      </c>
      <c r="E47" s="18">
        <f t="shared" si="0"/>
        <v>332371.43555164663</v>
      </c>
    </row>
    <row r="48" spans="1:5" x14ac:dyDescent="0.25">
      <c r="A48" s="10" t="s">
        <v>41</v>
      </c>
      <c r="B48" s="11" t="s">
        <v>606</v>
      </c>
      <c r="C48" s="12">
        <v>2170</v>
      </c>
      <c r="D48" s="13">
        <v>846315200</v>
      </c>
      <c r="E48" s="18">
        <f t="shared" si="0"/>
        <v>390007.00460829493</v>
      </c>
    </row>
    <row r="49" spans="1:5" x14ac:dyDescent="0.25">
      <c r="A49" s="10" t="s">
        <v>42</v>
      </c>
      <c r="B49" s="11" t="s">
        <v>607</v>
      </c>
      <c r="C49" s="12">
        <v>8343</v>
      </c>
      <c r="D49" s="13">
        <v>3915229600</v>
      </c>
      <c r="E49" s="18">
        <f t="shared" si="0"/>
        <v>469283.1835071317</v>
      </c>
    </row>
    <row r="50" spans="1:5" x14ac:dyDescent="0.25">
      <c r="A50" s="10" t="s">
        <v>43</v>
      </c>
      <c r="B50" s="11" t="s">
        <v>608</v>
      </c>
      <c r="C50" s="12">
        <v>3530</v>
      </c>
      <c r="D50" s="13">
        <v>3754133700</v>
      </c>
      <c r="E50" s="18">
        <f t="shared" si="0"/>
        <v>1063493.9660056657</v>
      </c>
    </row>
    <row r="51" spans="1:5" x14ac:dyDescent="0.25">
      <c r="A51" s="10" t="s">
        <v>44</v>
      </c>
      <c r="B51" s="11" t="s">
        <v>609</v>
      </c>
      <c r="C51" s="12">
        <v>5650</v>
      </c>
      <c r="D51" s="13">
        <v>1605139700</v>
      </c>
      <c r="E51" s="18">
        <f t="shared" si="0"/>
        <v>284095.52212389378</v>
      </c>
    </row>
    <row r="52" spans="1:5" x14ac:dyDescent="0.25">
      <c r="A52" s="10" t="s">
        <v>45</v>
      </c>
      <c r="B52" s="11" t="s">
        <v>610</v>
      </c>
      <c r="C52" s="12">
        <v>3874</v>
      </c>
      <c r="D52" s="13">
        <v>2207767000</v>
      </c>
      <c r="E52" s="18">
        <f t="shared" si="0"/>
        <v>569893.39184305631</v>
      </c>
    </row>
    <row r="53" spans="1:5" x14ac:dyDescent="0.25">
      <c r="A53" s="10" t="s">
        <v>46</v>
      </c>
      <c r="B53" s="11" t="s">
        <v>611</v>
      </c>
      <c r="C53" s="12">
        <v>8039</v>
      </c>
      <c r="D53" s="13">
        <v>2056633000</v>
      </c>
      <c r="E53" s="18">
        <f t="shared" si="0"/>
        <v>255831.94427167557</v>
      </c>
    </row>
    <row r="54" spans="1:5" x14ac:dyDescent="0.25">
      <c r="A54" s="10" t="s">
        <v>47</v>
      </c>
      <c r="B54" s="11" t="s">
        <v>612</v>
      </c>
      <c r="C54" s="12">
        <v>1589</v>
      </c>
      <c r="D54" s="13">
        <v>859526400</v>
      </c>
      <c r="E54" s="18">
        <f t="shared" si="0"/>
        <v>540922.84455632477</v>
      </c>
    </row>
    <row r="55" spans="1:5" x14ac:dyDescent="0.25">
      <c r="A55" s="10" t="s">
        <v>48</v>
      </c>
      <c r="B55" s="11" t="s">
        <v>613</v>
      </c>
      <c r="C55" s="12">
        <v>3332</v>
      </c>
      <c r="D55" s="13">
        <v>1338222000</v>
      </c>
      <c r="E55" s="18">
        <f t="shared" si="0"/>
        <v>401627.25090036012</v>
      </c>
    </row>
    <row r="56" spans="1:5" x14ac:dyDescent="0.25">
      <c r="A56" s="10" t="s">
        <v>49</v>
      </c>
      <c r="B56" s="11" t="s">
        <v>614</v>
      </c>
      <c r="C56" s="12">
        <v>1134</v>
      </c>
      <c r="D56" s="13">
        <v>709836000</v>
      </c>
      <c r="E56" s="18">
        <f t="shared" si="0"/>
        <v>625957.67195767199</v>
      </c>
    </row>
    <row r="57" spans="1:5" x14ac:dyDescent="0.25">
      <c r="A57" s="10" t="s">
        <v>50</v>
      </c>
      <c r="B57" s="11" t="s">
        <v>615</v>
      </c>
      <c r="C57" s="12">
        <v>3310</v>
      </c>
      <c r="D57" s="13">
        <v>1564075100</v>
      </c>
      <c r="E57" s="18">
        <f t="shared" si="0"/>
        <v>472530.24169184291</v>
      </c>
    </row>
    <row r="58" spans="1:5" x14ac:dyDescent="0.25">
      <c r="A58" s="10" t="s">
        <v>51</v>
      </c>
      <c r="B58" s="11" t="s">
        <v>616</v>
      </c>
      <c r="C58" s="12">
        <v>1429</v>
      </c>
      <c r="D58" s="13">
        <v>1097215400</v>
      </c>
      <c r="E58" s="18">
        <f t="shared" si="0"/>
        <v>767820.43386983906</v>
      </c>
    </row>
    <row r="59" spans="1:5" x14ac:dyDescent="0.25">
      <c r="A59" s="10" t="s">
        <v>52</v>
      </c>
      <c r="B59" s="11" t="s">
        <v>617</v>
      </c>
      <c r="C59" s="12">
        <v>2440</v>
      </c>
      <c r="D59" s="13">
        <v>1065767800</v>
      </c>
      <c r="E59" s="18">
        <f t="shared" si="0"/>
        <v>436790.08196721313</v>
      </c>
    </row>
    <row r="60" spans="1:5" x14ac:dyDescent="0.25">
      <c r="A60" s="10" t="s">
        <v>53</v>
      </c>
      <c r="B60" s="11" t="s">
        <v>618</v>
      </c>
      <c r="C60" s="12">
        <v>2227</v>
      </c>
      <c r="D60" s="13">
        <v>657008400</v>
      </c>
      <c r="E60" s="18">
        <f t="shared" si="0"/>
        <v>295019.48810058372</v>
      </c>
    </row>
    <row r="61" spans="1:5" x14ac:dyDescent="0.25">
      <c r="A61" s="10" t="s">
        <v>54</v>
      </c>
      <c r="B61" s="11" t="s">
        <v>619</v>
      </c>
      <c r="C61" s="12">
        <v>4451</v>
      </c>
      <c r="D61" s="13">
        <v>1416846700</v>
      </c>
      <c r="E61" s="18">
        <f t="shared" si="0"/>
        <v>318320.98404852842</v>
      </c>
    </row>
    <row r="62" spans="1:5" x14ac:dyDescent="0.25">
      <c r="A62" s="10" t="s">
        <v>55</v>
      </c>
      <c r="B62" s="11" t="s">
        <v>620</v>
      </c>
      <c r="C62" s="12">
        <v>5133</v>
      </c>
      <c r="D62" s="13">
        <v>1613755950</v>
      </c>
      <c r="E62" s="18">
        <f t="shared" si="0"/>
        <v>314388.4570426651</v>
      </c>
    </row>
    <row r="63" spans="1:5" x14ac:dyDescent="0.25">
      <c r="A63" s="10" t="s">
        <v>56</v>
      </c>
      <c r="B63" s="11" t="s">
        <v>621</v>
      </c>
      <c r="C63" s="12">
        <v>9335</v>
      </c>
      <c r="D63" s="13">
        <v>4463987500</v>
      </c>
      <c r="E63" s="18">
        <f t="shared" si="0"/>
        <v>478198.98232458491</v>
      </c>
    </row>
    <row r="64" spans="1:5" x14ac:dyDescent="0.25">
      <c r="A64" s="10" t="s">
        <v>57</v>
      </c>
      <c r="B64" s="11" t="s">
        <v>622</v>
      </c>
      <c r="C64" s="12">
        <v>2740</v>
      </c>
      <c r="D64" s="13">
        <v>880229000</v>
      </c>
      <c r="E64" s="18">
        <f t="shared" si="0"/>
        <v>321251.45985401463</v>
      </c>
    </row>
    <row r="65" spans="1:5" x14ac:dyDescent="0.25">
      <c r="A65" s="10" t="s">
        <v>58</v>
      </c>
      <c r="B65" s="11" t="s">
        <v>623</v>
      </c>
      <c r="C65" s="12">
        <v>2201</v>
      </c>
      <c r="D65" s="13">
        <v>874237200</v>
      </c>
      <c r="E65" s="18">
        <f t="shared" si="0"/>
        <v>397200</v>
      </c>
    </row>
    <row r="66" spans="1:5" x14ac:dyDescent="0.25">
      <c r="A66" s="10" t="s">
        <v>59</v>
      </c>
      <c r="B66" s="11" t="s">
        <v>624</v>
      </c>
      <c r="C66" s="12">
        <v>2832</v>
      </c>
      <c r="D66" s="13">
        <v>1486564200</v>
      </c>
      <c r="E66" s="18">
        <f t="shared" si="0"/>
        <v>524916.73728813557</v>
      </c>
    </row>
    <row r="67" spans="1:5" x14ac:dyDescent="0.25">
      <c r="A67" s="10" t="s">
        <v>60</v>
      </c>
      <c r="B67" s="11" t="s">
        <v>625</v>
      </c>
      <c r="C67" s="12">
        <v>596</v>
      </c>
      <c r="D67" s="13">
        <v>209534300</v>
      </c>
      <c r="E67" s="18">
        <f t="shared" si="0"/>
        <v>351567.61744966445</v>
      </c>
    </row>
    <row r="68" spans="1:5" x14ac:dyDescent="0.25">
      <c r="A68" s="10" t="s">
        <v>61</v>
      </c>
      <c r="B68" s="11" t="s">
        <v>626</v>
      </c>
      <c r="C68" s="12">
        <v>4159</v>
      </c>
      <c r="D68" s="13">
        <v>1368677100</v>
      </c>
      <c r="E68" s="18">
        <f t="shared" si="0"/>
        <v>329088.02596778073</v>
      </c>
    </row>
    <row r="69" spans="1:5" x14ac:dyDescent="0.25">
      <c r="A69" s="10" t="s">
        <v>62</v>
      </c>
      <c r="B69" s="11" t="s">
        <v>627</v>
      </c>
      <c r="C69" s="12">
        <v>3724</v>
      </c>
      <c r="D69" s="13">
        <v>1309543600</v>
      </c>
      <c r="E69" s="18">
        <f t="shared" si="0"/>
        <v>351649.73147153598</v>
      </c>
    </row>
    <row r="70" spans="1:5" x14ac:dyDescent="0.25">
      <c r="A70" s="10" t="s">
        <v>63</v>
      </c>
      <c r="B70" s="11" t="s">
        <v>628</v>
      </c>
      <c r="C70" s="12">
        <v>1492</v>
      </c>
      <c r="D70" s="13">
        <v>595688700</v>
      </c>
      <c r="E70" s="18">
        <f t="shared" si="0"/>
        <v>399255.16085790884</v>
      </c>
    </row>
    <row r="71" spans="1:5" x14ac:dyDescent="0.25">
      <c r="A71" s="10" t="s">
        <v>64</v>
      </c>
      <c r="B71" s="11" t="s">
        <v>629</v>
      </c>
      <c r="C71" s="12">
        <v>1819</v>
      </c>
      <c r="D71" s="13">
        <v>1003243300</v>
      </c>
      <c r="E71" s="18">
        <f t="shared" si="0"/>
        <v>551535.6239692138</v>
      </c>
    </row>
    <row r="72" spans="1:5" x14ac:dyDescent="0.25">
      <c r="A72" s="10" t="s">
        <v>65</v>
      </c>
      <c r="B72" s="11" t="s">
        <v>630</v>
      </c>
      <c r="C72" s="12">
        <v>4397</v>
      </c>
      <c r="D72" s="13">
        <v>1821345800</v>
      </c>
      <c r="E72" s="18">
        <f t="shared" si="0"/>
        <v>414224.65317261772</v>
      </c>
    </row>
    <row r="73" spans="1:5" x14ac:dyDescent="0.25">
      <c r="A73" s="10" t="s">
        <v>66</v>
      </c>
      <c r="B73" s="11" t="s">
        <v>631</v>
      </c>
      <c r="C73" s="12">
        <v>1957</v>
      </c>
      <c r="D73" s="13">
        <v>1605903200</v>
      </c>
      <c r="E73" s="18">
        <f t="shared" ref="E73:E139" si="1">D73/C73</f>
        <v>820594.37915176293</v>
      </c>
    </row>
    <row r="74" spans="1:5" x14ac:dyDescent="0.25">
      <c r="A74" s="10" t="s">
        <v>67</v>
      </c>
      <c r="B74" s="11" t="s">
        <v>632</v>
      </c>
      <c r="C74" s="12">
        <v>2638</v>
      </c>
      <c r="D74" s="13">
        <v>1480325100</v>
      </c>
      <c r="E74" s="18">
        <f t="shared" si="1"/>
        <v>561154.32145564817</v>
      </c>
    </row>
    <row r="75" spans="1:5" x14ac:dyDescent="0.25">
      <c r="A75" s="10" t="s">
        <v>68</v>
      </c>
      <c r="B75" s="11" t="s">
        <v>633</v>
      </c>
      <c r="C75" s="12">
        <v>3768</v>
      </c>
      <c r="D75" s="13">
        <v>2444266400</v>
      </c>
      <c r="E75" s="18">
        <f t="shared" si="1"/>
        <v>648690.65817409765</v>
      </c>
    </row>
    <row r="76" spans="1:5" x14ac:dyDescent="0.25">
      <c r="A76" s="10" t="s">
        <v>69</v>
      </c>
      <c r="B76" s="11" t="s">
        <v>634</v>
      </c>
      <c r="C76" s="12">
        <v>8104</v>
      </c>
      <c r="D76" s="13">
        <v>5073853300</v>
      </c>
      <c r="E76" s="18">
        <f t="shared" si="1"/>
        <v>626092.46051332681</v>
      </c>
    </row>
    <row r="77" spans="1:5" x14ac:dyDescent="0.25">
      <c r="A77" s="10" t="s">
        <v>70</v>
      </c>
      <c r="B77" s="11" t="s">
        <v>635</v>
      </c>
      <c r="C77" s="12">
        <v>2935</v>
      </c>
      <c r="D77" s="13">
        <v>1396037600</v>
      </c>
      <c r="E77" s="18">
        <f t="shared" si="1"/>
        <v>475651.6524701874</v>
      </c>
    </row>
    <row r="78" spans="1:5" x14ac:dyDescent="0.25">
      <c r="A78" s="10" t="s">
        <v>71</v>
      </c>
      <c r="B78" s="11" t="s">
        <v>636</v>
      </c>
      <c r="C78" s="12">
        <v>5169</v>
      </c>
      <c r="D78" s="13">
        <v>2719666800</v>
      </c>
      <c r="E78" s="18">
        <f t="shared" si="1"/>
        <v>526149.50667440507</v>
      </c>
    </row>
    <row r="79" spans="1:5" x14ac:dyDescent="0.25">
      <c r="A79" s="10" t="s">
        <v>72</v>
      </c>
      <c r="B79" s="11" t="s">
        <v>637</v>
      </c>
      <c r="C79" s="12">
        <v>2526</v>
      </c>
      <c r="D79" s="13">
        <v>988414500</v>
      </c>
      <c r="E79" s="18">
        <f t="shared" si="1"/>
        <v>391296.31828978623</v>
      </c>
    </row>
    <row r="80" spans="1:5" x14ac:dyDescent="0.25">
      <c r="A80" s="10" t="s">
        <v>73</v>
      </c>
      <c r="B80" s="11" t="s">
        <v>638</v>
      </c>
      <c r="C80" s="12">
        <v>2852</v>
      </c>
      <c r="D80" s="13">
        <v>928020200</v>
      </c>
      <c r="E80" s="18">
        <f t="shared" si="1"/>
        <v>325392.77699859749</v>
      </c>
    </row>
    <row r="81" spans="1:5" x14ac:dyDescent="0.25">
      <c r="A81" s="10" t="s">
        <v>74</v>
      </c>
      <c r="B81" s="11" t="s">
        <v>639</v>
      </c>
      <c r="C81" s="12">
        <v>7428</v>
      </c>
      <c r="D81" s="13">
        <v>5214285800</v>
      </c>
      <c r="E81" s="18">
        <f t="shared" si="1"/>
        <v>701977.08669897681</v>
      </c>
    </row>
    <row r="82" spans="1:5" x14ac:dyDescent="0.25">
      <c r="A82" s="10" t="s">
        <v>75</v>
      </c>
      <c r="B82" s="11" t="s">
        <v>640</v>
      </c>
      <c r="C82" s="12">
        <v>3233</v>
      </c>
      <c r="D82" s="13">
        <v>1274472399</v>
      </c>
      <c r="E82" s="18">
        <f t="shared" si="1"/>
        <v>394207.36127435818</v>
      </c>
    </row>
    <row r="83" spans="1:5" x14ac:dyDescent="0.25">
      <c r="A83" s="10" t="s">
        <v>76</v>
      </c>
      <c r="B83" s="11" t="s">
        <v>641</v>
      </c>
      <c r="C83" s="12">
        <v>3356</v>
      </c>
      <c r="D83" s="13">
        <v>1993400600</v>
      </c>
      <c r="E83" s="18">
        <f t="shared" si="1"/>
        <v>593981.10846245533</v>
      </c>
    </row>
    <row r="84" spans="1:5" x14ac:dyDescent="0.25">
      <c r="A84" s="10" t="s">
        <v>77</v>
      </c>
      <c r="B84" s="11" t="s">
        <v>642</v>
      </c>
      <c r="C84" s="12">
        <v>1809</v>
      </c>
      <c r="D84" s="13">
        <v>599833500</v>
      </c>
      <c r="E84" s="18">
        <f t="shared" si="1"/>
        <v>331582.91873963515</v>
      </c>
    </row>
    <row r="85" spans="1:5" x14ac:dyDescent="0.25">
      <c r="A85" s="10" t="s">
        <v>78</v>
      </c>
      <c r="B85" s="11" t="s">
        <v>643</v>
      </c>
      <c r="C85" s="12">
        <v>73</v>
      </c>
      <c r="D85" s="13">
        <v>118561540</v>
      </c>
      <c r="E85" s="18">
        <f t="shared" si="1"/>
        <v>1624130.6849315069</v>
      </c>
    </row>
    <row r="86" spans="1:5" x14ac:dyDescent="0.25">
      <c r="A86" s="10" t="s">
        <v>79</v>
      </c>
      <c r="B86" s="11" t="s">
        <v>644</v>
      </c>
      <c r="C86" s="12">
        <v>5017</v>
      </c>
      <c r="D86" s="13">
        <v>2164236400</v>
      </c>
      <c r="E86" s="18">
        <f t="shared" si="1"/>
        <v>431380.58600757422</v>
      </c>
    </row>
    <row r="87" spans="1:5" x14ac:dyDescent="0.25">
      <c r="A87" s="10" t="s">
        <v>80</v>
      </c>
      <c r="B87" s="11" t="s">
        <v>645</v>
      </c>
      <c r="C87" s="12">
        <v>4135</v>
      </c>
      <c r="D87" s="13">
        <v>1460120100</v>
      </c>
      <c r="E87" s="18">
        <f t="shared" si="1"/>
        <v>353112.47883917775</v>
      </c>
    </row>
    <row r="88" spans="1:5" x14ac:dyDescent="0.25">
      <c r="A88" s="10" t="s">
        <v>81</v>
      </c>
      <c r="B88" s="11" t="s">
        <v>646</v>
      </c>
      <c r="C88" s="12">
        <v>1290</v>
      </c>
      <c r="D88" s="13">
        <v>2451978500</v>
      </c>
      <c r="E88" s="18">
        <f t="shared" si="1"/>
        <v>1900758.5271317828</v>
      </c>
    </row>
    <row r="89" spans="1:5" x14ac:dyDescent="0.25">
      <c r="A89" s="10" t="s">
        <v>82</v>
      </c>
      <c r="B89" s="11" t="s">
        <v>647</v>
      </c>
      <c r="C89" s="12">
        <v>518</v>
      </c>
      <c r="D89" s="13">
        <v>187216800</v>
      </c>
      <c r="E89" s="18">
        <f t="shared" si="1"/>
        <v>361422.39382239385</v>
      </c>
    </row>
    <row r="90" spans="1:5" x14ac:dyDescent="0.25">
      <c r="A90" s="10" t="s">
        <v>83</v>
      </c>
      <c r="B90" s="11" t="s">
        <v>648</v>
      </c>
      <c r="C90" s="12">
        <v>11074</v>
      </c>
      <c r="D90" s="13">
        <v>4277118800</v>
      </c>
      <c r="E90" s="18">
        <f t="shared" si="1"/>
        <v>386230.70254650532</v>
      </c>
    </row>
    <row r="91" spans="1:5" x14ac:dyDescent="0.25">
      <c r="A91" s="10" t="s">
        <v>84</v>
      </c>
      <c r="B91" s="11" t="s">
        <v>649</v>
      </c>
      <c r="C91" s="12">
        <v>4465</v>
      </c>
      <c r="D91" s="13">
        <v>3676744800</v>
      </c>
      <c r="E91" s="18">
        <f t="shared" si="1"/>
        <v>823459.08174692048</v>
      </c>
    </row>
    <row r="92" spans="1:5" x14ac:dyDescent="0.25">
      <c r="A92" s="10" t="s">
        <v>85</v>
      </c>
      <c r="B92" s="11" t="s">
        <v>650</v>
      </c>
      <c r="C92" s="12">
        <v>7</v>
      </c>
      <c r="D92" s="13">
        <v>1319900</v>
      </c>
      <c r="E92" s="18">
        <f t="shared" si="1"/>
        <v>188557.14285714287</v>
      </c>
    </row>
    <row r="93" spans="1:5" x14ac:dyDescent="0.25">
      <c r="A93" s="10" t="s">
        <v>86</v>
      </c>
      <c r="B93" s="11" t="s">
        <v>651</v>
      </c>
      <c r="C93" s="12">
        <v>2629</v>
      </c>
      <c r="D93" s="13">
        <v>2040321600</v>
      </c>
      <c r="E93" s="18">
        <f t="shared" si="1"/>
        <v>776082.76911373145</v>
      </c>
    </row>
    <row r="94" spans="1:5" x14ac:dyDescent="0.25">
      <c r="A94" s="10" t="s">
        <v>87</v>
      </c>
      <c r="B94" s="11" t="s">
        <v>652</v>
      </c>
      <c r="C94" s="12">
        <v>3383</v>
      </c>
      <c r="D94" s="13">
        <v>1421148400</v>
      </c>
      <c r="E94" s="18">
        <f t="shared" si="1"/>
        <v>420085.24977830326</v>
      </c>
    </row>
    <row r="95" spans="1:5" x14ac:dyDescent="0.25">
      <c r="A95" s="10" t="s">
        <v>88</v>
      </c>
      <c r="B95" s="11" t="s">
        <v>653</v>
      </c>
      <c r="C95" s="12">
        <v>2171</v>
      </c>
      <c r="D95" s="13">
        <v>681170400</v>
      </c>
      <c r="E95" s="18">
        <f t="shared" si="1"/>
        <v>313758.82081989868</v>
      </c>
    </row>
    <row r="96" spans="1:5" x14ac:dyDescent="0.25">
      <c r="A96" s="10" t="s">
        <v>89</v>
      </c>
      <c r="B96" s="11" t="s">
        <v>654</v>
      </c>
      <c r="C96" s="12">
        <v>3376</v>
      </c>
      <c r="D96" s="13">
        <v>1571935700</v>
      </c>
      <c r="E96" s="18">
        <f t="shared" si="1"/>
        <v>465620.76421800948</v>
      </c>
    </row>
    <row r="97" spans="1:5" x14ac:dyDescent="0.25">
      <c r="A97" s="10" t="s">
        <v>90</v>
      </c>
      <c r="B97" s="11" t="s">
        <v>655</v>
      </c>
      <c r="C97" s="12">
        <v>3107</v>
      </c>
      <c r="D97" s="13">
        <v>1346479700</v>
      </c>
      <c r="E97" s="18">
        <f t="shared" si="1"/>
        <v>433369.7135500483</v>
      </c>
    </row>
    <row r="98" spans="1:5" x14ac:dyDescent="0.25">
      <c r="A98" s="10" t="s">
        <v>91</v>
      </c>
      <c r="B98" s="11" t="s">
        <v>656</v>
      </c>
      <c r="C98" s="12">
        <v>1932</v>
      </c>
      <c r="D98" s="13">
        <v>1479497200</v>
      </c>
      <c r="E98" s="18">
        <f t="shared" si="1"/>
        <v>765785.30020703934</v>
      </c>
    </row>
    <row r="99" spans="1:5" x14ac:dyDescent="0.25">
      <c r="A99" s="10" t="s">
        <v>92</v>
      </c>
      <c r="B99" s="11" t="s">
        <v>657</v>
      </c>
      <c r="C99" s="12">
        <v>3018</v>
      </c>
      <c r="D99" s="13">
        <v>1083826900</v>
      </c>
      <c r="E99" s="18">
        <f t="shared" si="1"/>
        <v>359120.90788601723</v>
      </c>
    </row>
    <row r="100" spans="1:5" x14ac:dyDescent="0.25">
      <c r="A100" s="10" t="s">
        <v>93</v>
      </c>
      <c r="B100" s="11" t="s">
        <v>658</v>
      </c>
      <c r="C100" s="12">
        <v>5535</v>
      </c>
      <c r="D100" s="13">
        <v>4394933100</v>
      </c>
      <c r="E100" s="18">
        <f t="shared" si="1"/>
        <v>794025.85365853657</v>
      </c>
    </row>
    <row r="101" spans="1:5" x14ac:dyDescent="0.25">
      <c r="A101" s="10"/>
      <c r="B101" s="16" t="s">
        <v>1117</v>
      </c>
      <c r="C101" s="21">
        <f>SUM(C31:C100)</f>
        <v>251684</v>
      </c>
      <c r="D101" s="22">
        <f>SUM(D31:D100)</f>
        <v>123087236129</v>
      </c>
      <c r="E101" s="19">
        <f>D101/C101</f>
        <v>489054.67224376602</v>
      </c>
    </row>
    <row r="102" spans="1:5" x14ac:dyDescent="0.25">
      <c r="A102" s="10"/>
      <c r="B102" s="11"/>
      <c r="C102" s="12"/>
      <c r="D102" s="13"/>
      <c r="E102" s="18"/>
    </row>
    <row r="103" spans="1:5" x14ac:dyDescent="0.25">
      <c r="A103" s="10"/>
      <c r="B103" s="16" t="s">
        <v>1119</v>
      </c>
      <c r="C103" s="12"/>
      <c r="D103" s="13"/>
      <c r="E103" s="18"/>
    </row>
    <row r="104" spans="1:5" x14ac:dyDescent="0.25">
      <c r="A104" s="10" t="s">
        <v>94</v>
      </c>
      <c r="B104" s="11" t="s">
        <v>659</v>
      </c>
      <c r="C104" s="12">
        <v>561</v>
      </c>
      <c r="D104" s="13">
        <v>122855300</v>
      </c>
      <c r="E104" s="18">
        <f t="shared" si="1"/>
        <v>218993.40463458109</v>
      </c>
    </row>
    <row r="105" spans="1:5" x14ac:dyDescent="0.25">
      <c r="A105" s="10" t="s">
        <v>95</v>
      </c>
      <c r="B105" s="11" t="s">
        <v>660</v>
      </c>
      <c r="C105" s="12">
        <v>855</v>
      </c>
      <c r="D105" s="13">
        <v>107822200</v>
      </c>
      <c r="E105" s="18">
        <f t="shared" si="1"/>
        <v>126107.83625730994</v>
      </c>
    </row>
    <row r="106" spans="1:5" x14ac:dyDescent="0.25">
      <c r="A106" s="10" t="s">
        <v>96</v>
      </c>
      <c r="B106" s="11" t="s">
        <v>661</v>
      </c>
      <c r="C106" s="12">
        <v>1203</v>
      </c>
      <c r="D106" s="13">
        <v>244697800</v>
      </c>
      <c r="E106" s="18">
        <f t="shared" si="1"/>
        <v>203406.31753948462</v>
      </c>
    </row>
    <row r="107" spans="1:5" x14ac:dyDescent="0.25">
      <c r="A107" s="10" t="s">
        <v>97</v>
      </c>
      <c r="B107" s="11" t="s">
        <v>662</v>
      </c>
      <c r="C107" s="12">
        <v>3555</v>
      </c>
      <c r="D107" s="13">
        <v>861261473</v>
      </c>
      <c r="E107" s="18">
        <f t="shared" si="1"/>
        <v>242267.64360056259</v>
      </c>
    </row>
    <row r="108" spans="1:5" x14ac:dyDescent="0.25">
      <c r="A108" s="10" t="s">
        <v>98</v>
      </c>
      <c r="B108" s="11" t="s">
        <v>663</v>
      </c>
      <c r="C108" s="12">
        <v>3179</v>
      </c>
      <c r="D108" s="13">
        <v>440306100</v>
      </c>
      <c r="E108" s="18">
        <f t="shared" si="1"/>
        <v>138504.59263919471</v>
      </c>
    </row>
    <row r="109" spans="1:5" x14ac:dyDescent="0.25">
      <c r="A109" s="10" t="s">
        <v>99</v>
      </c>
      <c r="B109" s="11" t="s">
        <v>664</v>
      </c>
      <c r="C109" s="12">
        <v>6959</v>
      </c>
      <c r="D109" s="13">
        <v>1634843100</v>
      </c>
      <c r="E109" s="18">
        <f t="shared" si="1"/>
        <v>234925.0035924702</v>
      </c>
    </row>
    <row r="110" spans="1:5" x14ac:dyDescent="0.25">
      <c r="A110" s="10" t="s">
        <v>100</v>
      </c>
      <c r="B110" s="11" t="s">
        <v>665</v>
      </c>
      <c r="C110" s="12">
        <v>2007</v>
      </c>
      <c r="D110" s="13">
        <v>783957800</v>
      </c>
      <c r="E110" s="18">
        <f t="shared" si="1"/>
        <v>390611.75884404586</v>
      </c>
    </row>
    <row r="111" spans="1:5" x14ac:dyDescent="0.25">
      <c r="A111" s="10" t="s">
        <v>101</v>
      </c>
      <c r="B111" s="11" t="s">
        <v>666</v>
      </c>
      <c r="C111" s="12">
        <v>5738</v>
      </c>
      <c r="D111" s="13">
        <v>1342579100</v>
      </c>
      <c r="E111" s="18">
        <f t="shared" si="1"/>
        <v>233980.32415475775</v>
      </c>
    </row>
    <row r="112" spans="1:5" x14ac:dyDescent="0.25">
      <c r="A112" s="10" t="s">
        <v>102</v>
      </c>
      <c r="B112" s="11" t="s">
        <v>667</v>
      </c>
      <c r="C112" s="12">
        <v>1796</v>
      </c>
      <c r="D112" s="13">
        <v>340849500</v>
      </c>
      <c r="E112" s="18">
        <f t="shared" si="1"/>
        <v>189782.57238307351</v>
      </c>
    </row>
    <row r="113" spans="1:5" x14ac:dyDescent="0.25">
      <c r="A113" s="10" t="s">
        <v>103</v>
      </c>
      <c r="B113" s="11" t="s">
        <v>668</v>
      </c>
      <c r="C113" s="12">
        <v>5173</v>
      </c>
      <c r="D113" s="13">
        <v>1095843500</v>
      </c>
      <c r="E113" s="18">
        <f t="shared" si="1"/>
        <v>211839.06823893293</v>
      </c>
    </row>
    <row r="114" spans="1:5" x14ac:dyDescent="0.25">
      <c r="A114" s="10" t="s">
        <v>104</v>
      </c>
      <c r="B114" s="11" t="s">
        <v>669</v>
      </c>
      <c r="C114" s="12">
        <v>1702</v>
      </c>
      <c r="D114" s="13">
        <v>377149200</v>
      </c>
      <c r="E114" s="18">
        <f t="shared" si="1"/>
        <v>221591.77438307874</v>
      </c>
    </row>
    <row r="115" spans="1:5" x14ac:dyDescent="0.25">
      <c r="A115" s="10" t="s">
        <v>105</v>
      </c>
      <c r="B115" s="11" t="s">
        <v>670</v>
      </c>
      <c r="C115" s="12">
        <v>2456</v>
      </c>
      <c r="D115" s="13">
        <v>443453400</v>
      </c>
      <c r="E115" s="18">
        <f t="shared" si="1"/>
        <v>180559.2019543974</v>
      </c>
    </row>
    <row r="116" spans="1:5" x14ac:dyDescent="0.25">
      <c r="A116" s="10" t="s">
        <v>106</v>
      </c>
      <c r="B116" s="11" t="s">
        <v>671</v>
      </c>
      <c r="C116" s="12">
        <v>15552</v>
      </c>
      <c r="D116" s="13">
        <v>4224221282</v>
      </c>
      <c r="E116" s="18">
        <f t="shared" si="1"/>
        <v>271619.16679526749</v>
      </c>
    </row>
    <row r="117" spans="1:5" x14ac:dyDescent="0.25">
      <c r="A117" s="10" t="s">
        <v>107</v>
      </c>
      <c r="B117" s="11" t="s">
        <v>672</v>
      </c>
      <c r="C117" s="12">
        <v>213</v>
      </c>
      <c r="D117" s="13">
        <v>42448000</v>
      </c>
      <c r="E117" s="18">
        <f t="shared" si="1"/>
        <v>199286.38497652582</v>
      </c>
    </row>
    <row r="118" spans="1:5" x14ac:dyDescent="0.25">
      <c r="A118" s="10" t="s">
        <v>108</v>
      </c>
      <c r="B118" s="11" t="s">
        <v>673</v>
      </c>
      <c r="C118" s="12">
        <v>4679</v>
      </c>
      <c r="D118" s="13">
        <v>1029061400</v>
      </c>
      <c r="E118" s="18">
        <f t="shared" si="1"/>
        <v>219931.90852746312</v>
      </c>
    </row>
    <row r="119" spans="1:5" x14ac:dyDescent="0.25">
      <c r="A119" s="10" t="s">
        <v>109</v>
      </c>
      <c r="B119" s="11" t="s">
        <v>674</v>
      </c>
      <c r="C119" s="12">
        <v>2226</v>
      </c>
      <c r="D119" s="13">
        <v>623731200</v>
      </c>
      <c r="E119" s="18">
        <f t="shared" si="1"/>
        <v>280202.69541778974</v>
      </c>
    </row>
    <row r="120" spans="1:5" x14ac:dyDescent="0.25">
      <c r="A120" s="10" t="s">
        <v>110</v>
      </c>
      <c r="B120" s="11" t="s">
        <v>675</v>
      </c>
      <c r="C120" s="12">
        <v>3777</v>
      </c>
      <c r="D120" s="13">
        <v>1137084700</v>
      </c>
      <c r="E120" s="18">
        <f t="shared" si="1"/>
        <v>301054.99073338631</v>
      </c>
    </row>
    <row r="121" spans="1:5" x14ac:dyDescent="0.25">
      <c r="A121" s="10" t="s">
        <v>111</v>
      </c>
      <c r="B121" s="11" t="s">
        <v>676</v>
      </c>
      <c r="C121" s="12">
        <v>3564</v>
      </c>
      <c r="D121" s="13">
        <v>895983200</v>
      </c>
      <c r="E121" s="18">
        <f t="shared" si="1"/>
        <v>251398.20426487093</v>
      </c>
    </row>
    <row r="122" spans="1:5" x14ac:dyDescent="0.25">
      <c r="A122" s="10" t="s">
        <v>112</v>
      </c>
      <c r="B122" s="11" t="s">
        <v>677</v>
      </c>
      <c r="C122" s="12">
        <v>4695</v>
      </c>
      <c r="D122" s="13">
        <v>749140690</v>
      </c>
      <c r="E122" s="18">
        <f t="shared" si="1"/>
        <v>159561.38232161873</v>
      </c>
    </row>
    <row r="123" spans="1:5" x14ac:dyDescent="0.25">
      <c r="A123" s="10" t="s">
        <v>113</v>
      </c>
      <c r="B123" s="11" t="s">
        <v>678</v>
      </c>
      <c r="C123" s="12">
        <v>8293</v>
      </c>
      <c r="D123" s="13">
        <v>2706629400</v>
      </c>
      <c r="E123" s="18">
        <f t="shared" si="1"/>
        <v>326375.18389002775</v>
      </c>
    </row>
    <row r="124" spans="1:5" x14ac:dyDescent="0.25">
      <c r="A124" s="10" t="s">
        <v>114</v>
      </c>
      <c r="B124" s="11" t="s">
        <v>679</v>
      </c>
      <c r="C124" s="12">
        <v>1542</v>
      </c>
      <c r="D124" s="13">
        <v>442831800</v>
      </c>
      <c r="E124" s="18">
        <f t="shared" si="1"/>
        <v>287180.15564202337</v>
      </c>
    </row>
    <row r="125" spans="1:5" x14ac:dyDescent="0.25">
      <c r="A125" s="10" t="s">
        <v>115</v>
      </c>
      <c r="B125" s="11" t="s">
        <v>680</v>
      </c>
      <c r="C125" s="12">
        <v>6804</v>
      </c>
      <c r="D125" s="13">
        <v>3106750600</v>
      </c>
      <c r="E125" s="18">
        <f t="shared" si="1"/>
        <v>456606.4961787184</v>
      </c>
    </row>
    <row r="126" spans="1:5" x14ac:dyDescent="0.25">
      <c r="A126" s="10" t="s">
        <v>116</v>
      </c>
      <c r="B126" s="11" t="s">
        <v>681</v>
      </c>
      <c r="C126" s="12">
        <v>2950</v>
      </c>
      <c r="D126" s="13">
        <v>506789300</v>
      </c>
      <c r="E126" s="18">
        <f t="shared" si="1"/>
        <v>171792.98305084746</v>
      </c>
    </row>
    <row r="127" spans="1:5" x14ac:dyDescent="0.25">
      <c r="A127" s="10" t="s">
        <v>117</v>
      </c>
      <c r="B127" s="11" t="s">
        <v>682</v>
      </c>
      <c r="C127" s="12">
        <v>16433</v>
      </c>
      <c r="D127" s="13">
        <v>3902764100</v>
      </c>
      <c r="E127" s="18">
        <f t="shared" si="1"/>
        <v>237495.53337795899</v>
      </c>
    </row>
    <row r="128" spans="1:5" x14ac:dyDescent="0.25">
      <c r="A128" s="10" t="s">
        <v>118</v>
      </c>
      <c r="B128" s="11" t="s">
        <v>683</v>
      </c>
      <c r="C128" s="12">
        <v>288</v>
      </c>
      <c r="D128" s="13">
        <v>52512300</v>
      </c>
      <c r="E128" s="18">
        <f t="shared" si="1"/>
        <v>182334.375</v>
      </c>
    </row>
    <row r="129" spans="1:5" x14ac:dyDescent="0.25">
      <c r="A129" s="10" t="s">
        <v>119</v>
      </c>
      <c r="B129" s="11" t="s">
        <v>684</v>
      </c>
      <c r="C129" s="12">
        <v>1074</v>
      </c>
      <c r="D129" s="13">
        <v>341633700</v>
      </c>
      <c r="E129" s="18">
        <f t="shared" si="1"/>
        <v>318094.69273743016</v>
      </c>
    </row>
    <row r="130" spans="1:5" x14ac:dyDescent="0.25">
      <c r="A130" s="10" t="s">
        <v>120</v>
      </c>
      <c r="B130" s="11" t="s">
        <v>685</v>
      </c>
      <c r="C130" s="12">
        <v>2767</v>
      </c>
      <c r="D130" s="13">
        <v>408915145</v>
      </c>
      <c r="E130" s="18">
        <f t="shared" si="1"/>
        <v>147782.84965666788</v>
      </c>
    </row>
    <row r="131" spans="1:5" x14ac:dyDescent="0.25">
      <c r="A131" s="10" t="s">
        <v>121</v>
      </c>
      <c r="B131" s="11" t="s">
        <v>686</v>
      </c>
      <c r="C131" s="12">
        <v>459</v>
      </c>
      <c r="D131" s="13">
        <v>84581700</v>
      </c>
      <c r="E131" s="18">
        <f t="shared" si="1"/>
        <v>184273.85620915034</v>
      </c>
    </row>
    <row r="132" spans="1:5" x14ac:dyDescent="0.25">
      <c r="A132" s="10" t="s">
        <v>122</v>
      </c>
      <c r="B132" s="11" t="s">
        <v>687</v>
      </c>
      <c r="C132" s="12">
        <v>8063</v>
      </c>
      <c r="D132" s="13">
        <v>1327734900</v>
      </c>
      <c r="E132" s="18">
        <f t="shared" si="1"/>
        <v>164670.08557608831</v>
      </c>
    </row>
    <row r="133" spans="1:5" x14ac:dyDescent="0.25">
      <c r="A133" s="10" t="s">
        <v>123</v>
      </c>
      <c r="B133" s="11" t="s">
        <v>688</v>
      </c>
      <c r="C133" s="12">
        <v>2445</v>
      </c>
      <c r="D133" s="13">
        <v>371222400</v>
      </c>
      <c r="E133" s="18">
        <f t="shared" si="1"/>
        <v>151829.20245398773</v>
      </c>
    </row>
    <row r="134" spans="1:5" x14ac:dyDescent="0.25">
      <c r="A134" s="10" t="s">
        <v>124</v>
      </c>
      <c r="B134" s="11" t="s">
        <v>689</v>
      </c>
      <c r="C134" s="12">
        <v>884</v>
      </c>
      <c r="D134" s="13">
        <v>218014200</v>
      </c>
      <c r="E134" s="18">
        <f t="shared" si="1"/>
        <v>246622.39819004523</v>
      </c>
    </row>
    <row r="135" spans="1:5" x14ac:dyDescent="0.25">
      <c r="A135" s="10" t="s">
        <v>125</v>
      </c>
      <c r="B135" s="11" t="s">
        <v>690</v>
      </c>
      <c r="C135" s="12">
        <v>2048</v>
      </c>
      <c r="D135" s="13">
        <v>632446000</v>
      </c>
      <c r="E135" s="18">
        <f t="shared" si="1"/>
        <v>308811.5234375</v>
      </c>
    </row>
    <row r="136" spans="1:5" x14ac:dyDescent="0.25">
      <c r="A136" s="10" t="s">
        <v>126</v>
      </c>
      <c r="B136" s="11" t="s">
        <v>691</v>
      </c>
      <c r="C136" s="12">
        <v>4594</v>
      </c>
      <c r="D136" s="13">
        <v>883361100</v>
      </c>
      <c r="E136" s="18">
        <f t="shared" si="1"/>
        <v>192285.8293426208</v>
      </c>
    </row>
    <row r="137" spans="1:5" x14ac:dyDescent="0.25">
      <c r="A137" s="10" t="s">
        <v>127</v>
      </c>
      <c r="B137" s="11" t="s">
        <v>692</v>
      </c>
      <c r="C137" s="12">
        <v>1201</v>
      </c>
      <c r="D137" s="13">
        <v>331003000</v>
      </c>
      <c r="E137" s="18">
        <f t="shared" si="1"/>
        <v>275606.16153205663</v>
      </c>
    </row>
    <row r="138" spans="1:5" x14ac:dyDescent="0.25">
      <c r="A138" s="10" t="s">
        <v>128</v>
      </c>
      <c r="B138" s="11" t="s">
        <v>693</v>
      </c>
      <c r="C138" s="12">
        <v>2366</v>
      </c>
      <c r="D138" s="13">
        <v>627834500</v>
      </c>
      <c r="E138" s="18">
        <f t="shared" si="1"/>
        <v>265356.93153000844</v>
      </c>
    </row>
    <row r="139" spans="1:5" x14ac:dyDescent="0.25">
      <c r="A139" s="10" t="s">
        <v>129</v>
      </c>
      <c r="B139" s="11" t="s">
        <v>654</v>
      </c>
      <c r="C139" s="12">
        <v>322</v>
      </c>
      <c r="D139" s="13">
        <v>76198100</v>
      </c>
      <c r="E139" s="18">
        <f t="shared" si="1"/>
        <v>236640.06211180124</v>
      </c>
    </row>
    <row r="140" spans="1:5" x14ac:dyDescent="0.25">
      <c r="A140" s="10" t="s">
        <v>130</v>
      </c>
      <c r="B140" s="11" t="s">
        <v>694</v>
      </c>
      <c r="C140" s="12">
        <v>3170</v>
      </c>
      <c r="D140" s="13">
        <v>764792530</v>
      </c>
      <c r="E140" s="18">
        <f t="shared" ref="E140:E212" si="2">D140/C140</f>
        <v>241259.47318611987</v>
      </c>
    </row>
    <row r="141" spans="1:5" x14ac:dyDescent="0.25">
      <c r="A141" s="10" t="s">
        <v>131</v>
      </c>
      <c r="B141" s="11" t="s">
        <v>695</v>
      </c>
      <c r="C141" s="12">
        <v>10748</v>
      </c>
      <c r="D141" s="13">
        <v>1694626900</v>
      </c>
      <c r="E141" s="18">
        <f t="shared" si="2"/>
        <v>157669.04540379604</v>
      </c>
    </row>
    <row r="142" spans="1:5" x14ac:dyDescent="0.25">
      <c r="A142" s="10" t="s">
        <v>132</v>
      </c>
      <c r="B142" s="11" t="s">
        <v>696</v>
      </c>
      <c r="C142" s="12">
        <v>517</v>
      </c>
      <c r="D142" s="13">
        <v>132318300</v>
      </c>
      <c r="E142" s="18">
        <f t="shared" si="2"/>
        <v>255934.8162475822</v>
      </c>
    </row>
    <row r="143" spans="1:5" x14ac:dyDescent="0.25">
      <c r="A143" s="10" t="s">
        <v>133</v>
      </c>
      <c r="B143" s="11" t="s">
        <v>697</v>
      </c>
      <c r="C143" s="12">
        <v>127</v>
      </c>
      <c r="D143" s="13">
        <v>19648900</v>
      </c>
      <c r="E143" s="18">
        <f t="shared" si="2"/>
        <v>154715.74803149607</v>
      </c>
    </row>
    <row r="144" spans="1:5" x14ac:dyDescent="0.25">
      <c r="A144" s="10"/>
      <c r="B144" s="23" t="s">
        <v>1119</v>
      </c>
      <c r="C144" s="21">
        <f t="shared" ref="C144:D144" si="3">SUM(C104:C143)</f>
        <v>146985</v>
      </c>
      <c r="D144" s="21">
        <f t="shared" si="3"/>
        <v>35129897820</v>
      </c>
      <c r="E144" s="19">
        <f>D144/C144</f>
        <v>239003.28482498214</v>
      </c>
    </row>
    <row r="145" spans="1:5" x14ac:dyDescent="0.25">
      <c r="A145" s="10"/>
      <c r="B145" s="11"/>
      <c r="C145" s="12"/>
      <c r="D145" s="13"/>
      <c r="E145" s="18"/>
    </row>
    <row r="146" spans="1:5" x14ac:dyDescent="0.25">
      <c r="A146" s="10"/>
      <c r="B146" s="23" t="s">
        <v>1120</v>
      </c>
      <c r="C146" s="12"/>
      <c r="D146" s="13"/>
      <c r="E146" s="18"/>
    </row>
    <row r="147" spans="1:5" x14ac:dyDescent="0.25">
      <c r="A147" s="10" t="s">
        <v>134</v>
      </c>
      <c r="B147" s="11" t="s">
        <v>698</v>
      </c>
      <c r="C147" s="12">
        <v>2991</v>
      </c>
      <c r="D147" s="13">
        <v>605623100</v>
      </c>
      <c r="E147" s="18">
        <f t="shared" si="2"/>
        <v>202481.81210297559</v>
      </c>
    </row>
    <row r="148" spans="1:5" x14ac:dyDescent="0.25">
      <c r="A148" s="10" t="s">
        <v>565</v>
      </c>
      <c r="B148" s="11" t="s">
        <v>1112</v>
      </c>
      <c r="C148" s="12">
        <v>0</v>
      </c>
      <c r="D148" s="13">
        <v>0</v>
      </c>
      <c r="E148" s="18">
        <v>0</v>
      </c>
    </row>
    <row r="149" spans="1:5" x14ac:dyDescent="0.25">
      <c r="A149" s="10" t="s">
        <v>135</v>
      </c>
      <c r="B149" s="11" t="s">
        <v>699</v>
      </c>
      <c r="C149" s="12">
        <v>2014</v>
      </c>
      <c r="D149" s="13">
        <v>387928300</v>
      </c>
      <c r="E149" s="18">
        <f t="shared" si="2"/>
        <v>192615.83912611718</v>
      </c>
    </row>
    <row r="150" spans="1:5" x14ac:dyDescent="0.25">
      <c r="A150" s="10" t="s">
        <v>136</v>
      </c>
      <c r="B150" s="11" t="s">
        <v>700</v>
      </c>
      <c r="C150" s="12">
        <v>3385</v>
      </c>
      <c r="D150" s="13">
        <v>565967900</v>
      </c>
      <c r="E150" s="18">
        <f t="shared" si="2"/>
        <v>167198.78877400295</v>
      </c>
    </row>
    <row r="151" spans="1:5" x14ac:dyDescent="0.25">
      <c r="A151" s="10" t="s">
        <v>137</v>
      </c>
      <c r="B151" s="11" t="s">
        <v>701</v>
      </c>
      <c r="C151" s="12">
        <v>2535</v>
      </c>
      <c r="D151" s="13">
        <v>592490900</v>
      </c>
      <c r="E151" s="18">
        <f t="shared" si="2"/>
        <v>233724.22090729783</v>
      </c>
    </row>
    <row r="152" spans="1:5" x14ac:dyDescent="0.25">
      <c r="A152" s="10" t="s">
        <v>138</v>
      </c>
      <c r="B152" s="11" t="s">
        <v>702</v>
      </c>
      <c r="C152" s="12">
        <v>1978</v>
      </c>
      <c r="D152" s="13">
        <v>364389600</v>
      </c>
      <c r="E152" s="18">
        <f t="shared" si="2"/>
        <v>184221.23356926188</v>
      </c>
    </row>
    <row r="153" spans="1:5" x14ac:dyDescent="0.25">
      <c r="A153" s="10" t="s">
        <v>139</v>
      </c>
      <c r="B153" s="11" t="s">
        <v>703</v>
      </c>
      <c r="C153" s="12">
        <v>687</v>
      </c>
      <c r="D153" s="13">
        <v>74889500</v>
      </c>
      <c r="E153" s="18">
        <f t="shared" si="2"/>
        <v>109009.46142649199</v>
      </c>
    </row>
    <row r="154" spans="1:5" x14ac:dyDescent="0.25">
      <c r="A154" s="10" t="s">
        <v>140</v>
      </c>
      <c r="B154" s="11" t="s">
        <v>704</v>
      </c>
      <c r="C154" s="12">
        <v>18610</v>
      </c>
      <c r="D154" s="13">
        <v>1060046100</v>
      </c>
      <c r="E154" s="18">
        <f t="shared" si="2"/>
        <v>56961.101558301991</v>
      </c>
    </row>
    <row r="155" spans="1:5" x14ac:dyDescent="0.25">
      <c r="A155" s="10" t="s">
        <v>141</v>
      </c>
      <c r="B155" s="11" t="s">
        <v>705</v>
      </c>
      <c r="C155" s="12">
        <v>23927</v>
      </c>
      <c r="D155" s="13">
        <v>5386585200</v>
      </c>
      <c r="E155" s="18">
        <f t="shared" si="2"/>
        <v>225125.807664981</v>
      </c>
    </row>
    <row r="156" spans="1:5" x14ac:dyDescent="0.25">
      <c r="A156" s="10" t="s">
        <v>142</v>
      </c>
      <c r="B156" s="11" t="s">
        <v>706</v>
      </c>
      <c r="C156" s="12">
        <v>471</v>
      </c>
      <c r="D156" s="13">
        <v>77279200</v>
      </c>
      <c r="E156" s="18">
        <f t="shared" si="2"/>
        <v>164074.73460721868</v>
      </c>
    </row>
    <row r="157" spans="1:5" x14ac:dyDescent="0.25">
      <c r="A157" s="10" t="s">
        <v>143</v>
      </c>
      <c r="B157" s="11" t="s">
        <v>707</v>
      </c>
      <c r="C157" s="12">
        <v>1642</v>
      </c>
      <c r="D157" s="13">
        <v>195581710</v>
      </c>
      <c r="E157" s="18">
        <f t="shared" si="2"/>
        <v>119111.88185140073</v>
      </c>
    </row>
    <row r="158" spans="1:5" x14ac:dyDescent="0.25">
      <c r="A158" s="10" t="s">
        <v>144</v>
      </c>
      <c r="B158" s="11" t="s">
        <v>708</v>
      </c>
      <c r="C158" s="12">
        <v>3979</v>
      </c>
      <c r="D158" s="13">
        <v>915770100</v>
      </c>
      <c r="E158" s="18">
        <f t="shared" si="2"/>
        <v>230150.81678813772</v>
      </c>
    </row>
    <row r="159" spans="1:5" x14ac:dyDescent="0.25">
      <c r="A159" s="10" t="s">
        <v>145</v>
      </c>
      <c r="B159" s="11" t="s">
        <v>709</v>
      </c>
      <c r="C159" s="12">
        <v>796</v>
      </c>
      <c r="D159" s="13">
        <v>177231400</v>
      </c>
      <c r="E159" s="18">
        <f t="shared" si="2"/>
        <v>222652.51256281408</v>
      </c>
    </row>
    <row r="160" spans="1:5" x14ac:dyDescent="0.25">
      <c r="A160" s="10" t="s">
        <v>146</v>
      </c>
      <c r="B160" s="11" t="s">
        <v>710</v>
      </c>
      <c r="C160" s="12">
        <v>3650</v>
      </c>
      <c r="D160" s="13">
        <v>392360950</v>
      </c>
      <c r="E160" s="18">
        <f t="shared" si="2"/>
        <v>107496.1506849315</v>
      </c>
    </row>
    <row r="161" spans="1:5" x14ac:dyDescent="0.25">
      <c r="A161" s="10" t="s">
        <v>147</v>
      </c>
      <c r="B161" s="11" t="s">
        <v>711</v>
      </c>
      <c r="C161" s="12">
        <v>20022</v>
      </c>
      <c r="D161" s="13">
        <v>3765979500</v>
      </c>
      <c r="E161" s="18">
        <f t="shared" si="2"/>
        <v>188092.0737189092</v>
      </c>
    </row>
    <row r="162" spans="1:5" x14ac:dyDescent="0.25">
      <c r="A162" s="10" t="s">
        <v>148</v>
      </c>
      <c r="B162" s="11" t="s">
        <v>712</v>
      </c>
      <c r="C162" s="12">
        <v>4715</v>
      </c>
      <c r="D162" s="13">
        <v>1075911560</v>
      </c>
      <c r="E162" s="18">
        <f t="shared" si="2"/>
        <v>228189.09013785791</v>
      </c>
    </row>
    <row r="163" spans="1:5" x14ac:dyDescent="0.25">
      <c r="A163" s="10" t="s">
        <v>149</v>
      </c>
      <c r="B163" s="11" t="s">
        <v>713</v>
      </c>
      <c r="C163" s="12">
        <v>4118</v>
      </c>
      <c r="D163" s="13">
        <v>2082781100</v>
      </c>
      <c r="E163" s="18">
        <f t="shared" si="2"/>
        <v>505774.91500728508</v>
      </c>
    </row>
    <row r="164" spans="1:5" x14ac:dyDescent="0.25">
      <c r="A164" s="10" t="s">
        <v>150</v>
      </c>
      <c r="B164" s="11" t="s">
        <v>714</v>
      </c>
      <c r="C164" s="12">
        <v>2593</v>
      </c>
      <c r="D164" s="13">
        <v>747237600</v>
      </c>
      <c r="E164" s="18">
        <f t="shared" si="2"/>
        <v>288174.93251060549</v>
      </c>
    </row>
    <row r="165" spans="1:5" x14ac:dyDescent="0.25">
      <c r="A165" s="10" t="s">
        <v>151</v>
      </c>
      <c r="B165" s="11" t="s">
        <v>715</v>
      </c>
      <c r="C165" s="12">
        <v>126</v>
      </c>
      <c r="D165" s="13">
        <v>18858500</v>
      </c>
      <c r="E165" s="18">
        <f t="shared" si="2"/>
        <v>149670.63492063491</v>
      </c>
    </row>
    <row r="166" spans="1:5" x14ac:dyDescent="0.25">
      <c r="A166" s="10" t="s">
        <v>152</v>
      </c>
      <c r="B166" s="11" t="s">
        <v>716</v>
      </c>
      <c r="C166" s="12">
        <v>635</v>
      </c>
      <c r="D166" s="13">
        <v>103343400</v>
      </c>
      <c r="E166" s="18">
        <f t="shared" si="2"/>
        <v>162745.51181102364</v>
      </c>
    </row>
    <row r="167" spans="1:5" x14ac:dyDescent="0.25">
      <c r="A167" s="10" t="s">
        <v>153</v>
      </c>
      <c r="B167" s="11" t="s">
        <v>717</v>
      </c>
      <c r="C167" s="12">
        <v>981</v>
      </c>
      <c r="D167" s="13">
        <v>133270300</v>
      </c>
      <c r="E167" s="18">
        <f t="shared" si="2"/>
        <v>135851.47808358818</v>
      </c>
    </row>
    <row r="168" spans="1:5" x14ac:dyDescent="0.25">
      <c r="A168" s="10" t="s">
        <v>154</v>
      </c>
      <c r="B168" s="11" t="s">
        <v>718</v>
      </c>
      <c r="C168" s="12">
        <v>4079</v>
      </c>
      <c r="D168" s="13">
        <v>390254000</v>
      </c>
      <c r="E168" s="18">
        <f t="shared" si="2"/>
        <v>95673.939691100764</v>
      </c>
    </row>
    <row r="169" spans="1:5" x14ac:dyDescent="0.25">
      <c r="A169" s="10" t="s">
        <v>155</v>
      </c>
      <c r="B169" s="11" t="s">
        <v>719</v>
      </c>
      <c r="C169" s="12">
        <v>1408</v>
      </c>
      <c r="D169" s="13">
        <v>208041800</v>
      </c>
      <c r="E169" s="18">
        <f t="shared" si="2"/>
        <v>147756.96022727274</v>
      </c>
    </row>
    <row r="170" spans="1:5" x14ac:dyDescent="0.25">
      <c r="A170" s="10" t="s">
        <v>156</v>
      </c>
      <c r="B170" s="11" t="s">
        <v>720</v>
      </c>
      <c r="C170" s="12">
        <v>1095</v>
      </c>
      <c r="D170" s="13">
        <v>204292600</v>
      </c>
      <c r="E170" s="18">
        <f t="shared" si="2"/>
        <v>186568.58447488584</v>
      </c>
    </row>
    <row r="171" spans="1:5" x14ac:dyDescent="0.25">
      <c r="A171" s="10" t="s">
        <v>157</v>
      </c>
      <c r="B171" s="11" t="s">
        <v>721</v>
      </c>
      <c r="C171" s="12">
        <v>1618</v>
      </c>
      <c r="D171" s="13">
        <v>235004300</v>
      </c>
      <c r="E171" s="18">
        <f t="shared" si="2"/>
        <v>145243.69592088999</v>
      </c>
    </row>
    <row r="172" spans="1:5" x14ac:dyDescent="0.25">
      <c r="A172" s="10" t="s">
        <v>158</v>
      </c>
      <c r="B172" s="11" t="s">
        <v>722</v>
      </c>
      <c r="C172" s="12">
        <v>1329</v>
      </c>
      <c r="D172" s="13">
        <v>216632700</v>
      </c>
      <c r="E172" s="18">
        <f t="shared" si="2"/>
        <v>163004.28893905191</v>
      </c>
    </row>
    <row r="173" spans="1:5" x14ac:dyDescent="0.25">
      <c r="A173" s="10" t="s">
        <v>159</v>
      </c>
      <c r="B173" s="11" t="s">
        <v>723</v>
      </c>
      <c r="C173" s="12">
        <v>10989</v>
      </c>
      <c r="D173" s="13">
        <v>1542826600</v>
      </c>
      <c r="E173" s="18">
        <f t="shared" si="2"/>
        <v>140397.36099736099</v>
      </c>
    </row>
    <row r="174" spans="1:5" x14ac:dyDescent="0.25">
      <c r="A174" s="10" t="s">
        <v>160</v>
      </c>
      <c r="B174" s="11" t="s">
        <v>724</v>
      </c>
      <c r="C174" s="12">
        <v>3015</v>
      </c>
      <c r="D174" s="13">
        <v>345677300</v>
      </c>
      <c r="E174" s="18">
        <f t="shared" si="2"/>
        <v>114652.50414593698</v>
      </c>
    </row>
    <row r="175" spans="1:5" x14ac:dyDescent="0.25">
      <c r="A175" s="10" t="s">
        <v>161</v>
      </c>
      <c r="B175" s="11" t="s">
        <v>725</v>
      </c>
      <c r="C175" s="12">
        <v>23</v>
      </c>
      <c r="D175" s="13">
        <v>12764100</v>
      </c>
      <c r="E175" s="18">
        <f t="shared" si="2"/>
        <v>554960.86956521741</v>
      </c>
    </row>
    <row r="176" spans="1:5" x14ac:dyDescent="0.25">
      <c r="A176" s="10" t="s">
        <v>162</v>
      </c>
      <c r="B176" s="11" t="s">
        <v>726</v>
      </c>
      <c r="C176" s="12">
        <v>2579</v>
      </c>
      <c r="D176" s="13">
        <v>381654200</v>
      </c>
      <c r="E176" s="18">
        <f t="shared" si="2"/>
        <v>147985.34315626213</v>
      </c>
    </row>
    <row r="177" spans="1:5" x14ac:dyDescent="0.25">
      <c r="A177" s="10" t="s">
        <v>163</v>
      </c>
      <c r="B177" s="11" t="s">
        <v>727</v>
      </c>
      <c r="C177" s="12">
        <v>1832</v>
      </c>
      <c r="D177" s="13">
        <v>259307100</v>
      </c>
      <c r="E177" s="18">
        <f t="shared" si="2"/>
        <v>141543.1768558952</v>
      </c>
    </row>
    <row r="178" spans="1:5" x14ac:dyDescent="0.25">
      <c r="A178" s="10" t="s">
        <v>164</v>
      </c>
      <c r="B178" s="11" t="s">
        <v>728</v>
      </c>
      <c r="C178" s="12">
        <v>2110</v>
      </c>
      <c r="D178" s="13">
        <v>332606400</v>
      </c>
      <c r="E178" s="18">
        <f t="shared" si="2"/>
        <v>157633.36492890996</v>
      </c>
    </row>
    <row r="179" spans="1:5" x14ac:dyDescent="0.25">
      <c r="A179" s="10" t="s">
        <v>165</v>
      </c>
      <c r="B179" s="11" t="s">
        <v>729</v>
      </c>
      <c r="C179" s="12">
        <v>3</v>
      </c>
      <c r="D179" s="13">
        <v>5160000</v>
      </c>
      <c r="E179" s="18">
        <f t="shared" si="2"/>
        <v>1720000</v>
      </c>
    </row>
    <row r="180" spans="1:5" x14ac:dyDescent="0.25">
      <c r="A180" s="10" t="s">
        <v>166</v>
      </c>
      <c r="B180" s="11" t="s">
        <v>730</v>
      </c>
      <c r="C180" s="12">
        <v>8683</v>
      </c>
      <c r="D180" s="13">
        <v>2252711575</v>
      </c>
      <c r="E180" s="18">
        <f t="shared" si="2"/>
        <v>259439.31532880341</v>
      </c>
    </row>
    <row r="181" spans="1:5" x14ac:dyDescent="0.25">
      <c r="A181" s="10" t="s">
        <v>167</v>
      </c>
      <c r="B181" s="11" t="s">
        <v>731</v>
      </c>
      <c r="C181" s="12">
        <v>3673</v>
      </c>
      <c r="D181" s="13">
        <v>640511800</v>
      </c>
      <c r="E181" s="18">
        <f t="shared" si="2"/>
        <v>174383.82793356929</v>
      </c>
    </row>
    <row r="182" spans="1:5" x14ac:dyDescent="0.25">
      <c r="A182" s="10" t="s">
        <v>168</v>
      </c>
      <c r="B182" s="11" t="s">
        <v>732</v>
      </c>
      <c r="C182" s="12">
        <v>13060</v>
      </c>
      <c r="D182" s="13">
        <v>2291821400</v>
      </c>
      <c r="E182" s="18">
        <f t="shared" si="2"/>
        <v>175484.02756508422</v>
      </c>
    </row>
    <row r="183" spans="1:5" x14ac:dyDescent="0.25">
      <c r="A183" s="10" t="s">
        <v>169</v>
      </c>
      <c r="B183" s="11" t="s">
        <v>733</v>
      </c>
      <c r="C183" s="12">
        <v>872</v>
      </c>
      <c r="D183" s="13">
        <v>59278400</v>
      </c>
      <c r="E183" s="18">
        <f t="shared" si="2"/>
        <v>67979.816513761471</v>
      </c>
    </row>
    <row r="184" spans="1:5" x14ac:dyDescent="0.25">
      <c r="A184" s="10"/>
      <c r="B184" s="23" t="s">
        <v>1120</v>
      </c>
      <c r="C184" s="21">
        <f t="shared" ref="C184:D184" si="4">SUM(C147:C183)</f>
        <v>156223</v>
      </c>
      <c r="D184" s="21">
        <f t="shared" si="4"/>
        <v>28102070195</v>
      </c>
      <c r="E184" s="19">
        <f>D184/C184</f>
        <v>179884.33326078748</v>
      </c>
    </row>
    <row r="185" spans="1:5" x14ac:dyDescent="0.25">
      <c r="A185" s="10"/>
      <c r="B185" s="11"/>
      <c r="C185" s="12"/>
      <c r="D185" s="13"/>
      <c r="E185" s="18"/>
    </row>
    <row r="186" spans="1:5" x14ac:dyDescent="0.25">
      <c r="A186" s="10"/>
      <c r="B186" s="23" t="s">
        <v>1121</v>
      </c>
      <c r="C186" s="12"/>
      <c r="D186" s="13"/>
      <c r="E186" s="18"/>
    </row>
    <row r="187" spans="1:5" x14ac:dyDescent="0.25">
      <c r="A187" s="10" t="s">
        <v>170</v>
      </c>
      <c r="B187" s="11" t="s">
        <v>734</v>
      </c>
      <c r="C187" s="12">
        <v>5444</v>
      </c>
      <c r="D187" s="13">
        <v>8830343000</v>
      </c>
      <c r="E187" s="18">
        <f t="shared" si="2"/>
        <v>1622032.1454812638</v>
      </c>
    </row>
    <row r="188" spans="1:5" x14ac:dyDescent="0.25">
      <c r="A188" s="10" t="s">
        <v>171</v>
      </c>
      <c r="B188" s="11" t="s">
        <v>735</v>
      </c>
      <c r="C188" s="12">
        <v>3445</v>
      </c>
      <c r="D188" s="13">
        <v>2253648100</v>
      </c>
      <c r="E188" s="18">
        <f t="shared" si="2"/>
        <v>654179.41944847605</v>
      </c>
    </row>
    <row r="189" spans="1:5" x14ac:dyDescent="0.25">
      <c r="A189" s="10" t="s">
        <v>172</v>
      </c>
      <c r="B189" s="11" t="s">
        <v>736</v>
      </c>
      <c r="C189" s="12">
        <v>627</v>
      </c>
      <c r="D189" s="13">
        <v>442939200</v>
      </c>
      <c r="E189" s="18">
        <f t="shared" si="2"/>
        <v>706442.10526315786</v>
      </c>
    </row>
    <row r="190" spans="1:5" x14ac:dyDescent="0.25">
      <c r="A190" s="10" t="s">
        <v>173</v>
      </c>
      <c r="B190" s="11" t="s">
        <v>737</v>
      </c>
      <c r="C190" s="12">
        <v>3583</v>
      </c>
      <c r="D190" s="13">
        <v>667119400</v>
      </c>
      <c r="E190" s="18">
        <f t="shared" si="2"/>
        <v>186190.1758303098</v>
      </c>
    </row>
    <row r="191" spans="1:5" x14ac:dyDescent="0.25">
      <c r="A191" s="10" t="s">
        <v>174</v>
      </c>
      <c r="B191" s="11" t="s">
        <v>738</v>
      </c>
      <c r="C191" s="12">
        <v>14260</v>
      </c>
      <c r="D191" s="13">
        <v>3310609900</v>
      </c>
      <c r="E191" s="18">
        <f t="shared" si="2"/>
        <v>232160.58204768584</v>
      </c>
    </row>
    <row r="192" spans="1:5" x14ac:dyDescent="0.25">
      <c r="A192" s="10" t="s">
        <v>175</v>
      </c>
      <c r="B192" s="11" t="s">
        <v>739</v>
      </c>
      <c r="C192" s="12">
        <v>8602</v>
      </c>
      <c r="D192" s="13">
        <v>2111137700</v>
      </c>
      <c r="E192" s="18">
        <f t="shared" si="2"/>
        <v>245424.05254591955</v>
      </c>
    </row>
    <row r="193" spans="1:5" x14ac:dyDescent="0.25">
      <c r="A193" s="10" t="s">
        <v>176</v>
      </c>
      <c r="B193" s="11" t="s">
        <v>740</v>
      </c>
      <c r="C193" s="12">
        <v>7618</v>
      </c>
      <c r="D193" s="13">
        <v>2340384600</v>
      </c>
      <c r="E193" s="18">
        <f t="shared" si="2"/>
        <v>307217.72118666314</v>
      </c>
    </row>
    <row r="194" spans="1:5" x14ac:dyDescent="0.25">
      <c r="A194" s="10" t="s">
        <v>177</v>
      </c>
      <c r="B194" s="11" t="s">
        <v>741</v>
      </c>
      <c r="C194" s="12">
        <v>18391</v>
      </c>
      <c r="D194" s="13">
        <v>11216491300</v>
      </c>
      <c r="E194" s="18">
        <f t="shared" si="2"/>
        <v>609890.23435376002</v>
      </c>
    </row>
    <row r="195" spans="1:5" x14ac:dyDescent="0.25">
      <c r="A195" s="10" t="s">
        <v>178</v>
      </c>
      <c r="B195" s="11" t="s">
        <v>742</v>
      </c>
      <c r="C195" s="12">
        <v>6601</v>
      </c>
      <c r="D195" s="13">
        <v>4455134600</v>
      </c>
      <c r="E195" s="18">
        <f t="shared" si="2"/>
        <v>674918.13361611881</v>
      </c>
    </row>
    <row r="196" spans="1:5" x14ac:dyDescent="0.25">
      <c r="A196" s="10" t="s">
        <v>179</v>
      </c>
      <c r="B196" s="11" t="s">
        <v>743</v>
      </c>
      <c r="C196" s="12">
        <v>2895</v>
      </c>
      <c r="D196" s="13">
        <v>4594049400</v>
      </c>
      <c r="E196" s="18">
        <f t="shared" si="2"/>
        <v>1586890.9844559585</v>
      </c>
    </row>
    <row r="197" spans="1:5" x14ac:dyDescent="0.25">
      <c r="A197" s="10" t="s">
        <v>180</v>
      </c>
      <c r="B197" s="11" t="s">
        <v>744</v>
      </c>
      <c r="C197" s="12">
        <v>5665</v>
      </c>
      <c r="D197" s="13">
        <v>1601147000</v>
      </c>
      <c r="E197" s="18">
        <f t="shared" si="2"/>
        <v>282638.48190644308</v>
      </c>
    </row>
    <row r="198" spans="1:5" x14ac:dyDescent="0.25">
      <c r="A198" s="10" t="s">
        <v>181</v>
      </c>
      <c r="B198" s="11" t="s">
        <v>745</v>
      </c>
      <c r="C198" s="12">
        <v>967</v>
      </c>
      <c r="D198" s="13">
        <v>450638500</v>
      </c>
      <c r="E198" s="18">
        <f t="shared" si="2"/>
        <v>466017.06308169599</v>
      </c>
    </row>
    <row r="199" spans="1:5" x14ac:dyDescent="0.25">
      <c r="A199" s="10" t="s">
        <v>182</v>
      </c>
      <c r="B199" s="11" t="s">
        <v>746</v>
      </c>
      <c r="C199" s="12">
        <v>796</v>
      </c>
      <c r="D199" s="13">
        <v>195784800</v>
      </c>
      <c r="E199" s="18">
        <f t="shared" si="2"/>
        <v>245960.80402010051</v>
      </c>
    </row>
    <row r="200" spans="1:5" x14ac:dyDescent="0.25">
      <c r="A200" s="10" t="s">
        <v>183</v>
      </c>
      <c r="B200" s="11" t="s">
        <v>747</v>
      </c>
      <c r="C200" s="12">
        <v>4420</v>
      </c>
      <c r="D200" s="13">
        <v>906727900</v>
      </c>
      <c r="E200" s="18">
        <f t="shared" si="2"/>
        <v>205142.0588235294</v>
      </c>
    </row>
    <row r="201" spans="1:5" x14ac:dyDescent="0.25">
      <c r="A201" s="10" t="s">
        <v>184</v>
      </c>
      <c r="B201" s="11" t="s">
        <v>748</v>
      </c>
      <c r="C201" s="12">
        <v>5135</v>
      </c>
      <c r="D201" s="13">
        <v>1974109900</v>
      </c>
      <c r="E201" s="18">
        <f t="shared" si="2"/>
        <v>384442.04479065241</v>
      </c>
    </row>
    <row r="202" spans="1:5" x14ac:dyDescent="0.25">
      <c r="A202" s="10" t="s">
        <v>185</v>
      </c>
      <c r="B202" s="11" t="s">
        <v>749</v>
      </c>
      <c r="C202" s="12">
        <v>1097</v>
      </c>
      <c r="D202" s="13">
        <v>133616300</v>
      </c>
      <c r="E202" s="18">
        <f t="shared" si="2"/>
        <v>121801.54968094804</v>
      </c>
    </row>
    <row r="203" spans="1:5" x14ac:dyDescent="0.25">
      <c r="A203" s="10"/>
      <c r="B203" s="23" t="s">
        <v>1121</v>
      </c>
      <c r="C203" s="21">
        <f t="shared" ref="C203:D203" si="5">SUM(C187:C202)</f>
        <v>89546</v>
      </c>
      <c r="D203" s="21">
        <f t="shared" si="5"/>
        <v>45483881600</v>
      </c>
      <c r="E203" s="19">
        <f>D203/C203</f>
        <v>507938.73093158822</v>
      </c>
    </row>
    <row r="204" spans="1:5" x14ac:dyDescent="0.25">
      <c r="A204" s="10"/>
      <c r="B204" s="11"/>
      <c r="C204" s="12"/>
      <c r="D204" s="13"/>
      <c r="E204" s="18"/>
    </row>
    <row r="205" spans="1:5" x14ac:dyDescent="0.25">
      <c r="A205" s="10"/>
      <c r="B205" s="23" t="s">
        <v>1122</v>
      </c>
      <c r="C205" s="12"/>
      <c r="D205" s="13"/>
      <c r="E205" s="18"/>
    </row>
    <row r="206" spans="1:5" x14ac:dyDescent="0.25">
      <c r="A206" s="10" t="s">
        <v>186</v>
      </c>
      <c r="B206" s="11" t="s">
        <v>750</v>
      </c>
      <c r="C206" s="12">
        <v>4503</v>
      </c>
      <c r="D206" s="13">
        <v>320628900</v>
      </c>
      <c r="E206" s="18">
        <f t="shared" si="2"/>
        <v>71203.397734843442</v>
      </c>
    </row>
    <row r="207" spans="1:5" x14ac:dyDescent="0.25">
      <c r="A207" s="10" t="s">
        <v>187</v>
      </c>
      <c r="B207" s="11" t="s">
        <v>751</v>
      </c>
      <c r="C207" s="12">
        <v>2123</v>
      </c>
      <c r="D207" s="13">
        <v>234131100</v>
      </c>
      <c r="E207" s="18">
        <f t="shared" si="2"/>
        <v>110283.1370701837</v>
      </c>
    </row>
    <row r="208" spans="1:5" x14ac:dyDescent="0.25">
      <c r="A208" s="10" t="s">
        <v>188</v>
      </c>
      <c r="B208" s="11" t="s">
        <v>752</v>
      </c>
      <c r="C208" s="12">
        <v>1130</v>
      </c>
      <c r="D208" s="13">
        <v>159180900</v>
      </c>
      <c r="E208" s="18">
        <f t="shared" si="2"/>
        <v>140868.05309734514</v>
      </c>
    </row>
    <row r="209" spans="1:5" x14ac:dyDescent="0.25">
      <c r="A209" s="10" t="s">
        <v>189</v>
      </c>
      <c r="B209" s="11" t="s">
        <v>753</v>
      </c>
      <c r="C209" s="12">
        <v>983</v>
      </c>
      <c r="D209" s="13">
        <v>146888800</v>
      </c>
      <c r="E209" s="18">
        <f t="shared" si="2"/>
        <v>149429.09460834181</v>
      </c>
    </row>
    <row r="210" spans="1:5" x14ac:dyDescent="0.25">
      <c r="A210" s="10" t="s">
        <v>190</v>
      </c>
      <c r="B210" s="11" t="s">
        <v>754</v>
      </c>
      <c r="C210" s="12">
        <v>1640</v>
      </c>
      <c r="D210" s="13">
        <v>264228500</v>
      </c>
      <c r="E210" s="18">
        <f t="shared" si="2"/>
        <v>161114.93902439025</v>
      </c>
    </row>
    <row r="211" spans="1:5" x14ac:dyDescent="0.25">
      <c r="A211" s="10" t="s">
        <v>191</v>
      </c>
      <c r="B211" s="11" t="s">
        <v>755</v>
      </c>
      <c r="C211" s="12">
        <v>356</v>
      </c>
      <c r="D211" s="13">
        <v>64981200</v>
      </c>
      <c r="E211" s="18">
        <f t="shared" si="2"/>
        <v>182531.46067415731</v>
      </c>
    </row>
    <row r="212" spans="1:5" x14ac:dyDescent="0.25">
      <c r="A212" s="10" t="s">
        <v>192</v>
      </c>
      <c r="B212" s="11" t="s">
        <v>756</v>
      </c>
      <c r="C212" s="12">
        <v>1639</v>
      </c>
      <c r="D212" s="13">
        <v>259597600</v>
      </c>
      <c r="E212" s="18">
        <f t="shared" si="2"/>
        <v>158387.79743746188</v>
      </c>
    </row>
    <row r="213" spans="1:5" x14ac:dyDescent="0.25">
      <c r="A213" s="10" t="s">
        <v>193</v>
      </c>
      <c r="B213" s="11" t="s">
        <v>757</v>
      </c>
      <c r="C213" s="12">
        <v>1202</v>
      </c>
      <c r="D213" s="13">
        <v>203724200</v>
      </c>
      <c r="E213" s="18">
        <f t="shared" ref="E213:E285" si="6">D213/C213</f>
        <v>169487.68718801998</v>
      </c>
    </row>
    <row r="214" spans="1:5" x14ac:dyDescent="0.25">
      <c r="A214" s="10" t="s">
        <v>194</v>
      </c>
      <c r="B214" s="11" t="s">
        <v>758</v>
      </c>
      <c r="C214" s="12">
        <v>1386</v>
      </c>
      <c r="D214" s="13">
        <v>241401300</v>
      </c>
      <c r="E214" s="18">
        <f t="shared" si="6"/>
        <v>174171.21212121213</v>
      </c>
    </row>
    <row r="215" spans="1:5" x14ac:dyDescent="0.25">
      <c r="A215" s="10" t="s">
        <v>195</v>
      </c>
      <c r="B215" s="11" t="s">
        <v>759</v>
      </c>
      <c r="C215" s="12">
        <v>8420</v>
      </c>
      <c r="D215" s="13">
        <v>1055051200</v>
      </c>
      <c r="E215" s="18">
        <f t="shared" si="6"/>
        <v>125302.99287410926</v>
      </c>
    </row>
    <row r="216" spans="1:5" x14ac:dyDescent="0.25">
      <c r="A216" s="10" t="s">
        <v>196</v>
      </c>
      <c r="B216" s="11" t="s">
        <v>760</v>
      </c>
      <c r="C216" s="12">
        <v>195</v>
      </c>
      <c r="D216" s="13">
        <v>30091800</v>
      </c>
      <c r="E216" s="18">
        <f t="shared" si="6"/>
        <v>154316.92307692306</v>
      </c>
    </row>
    <row r="217" spans="1:5" x14ac:dyDescent="0.25">
      <c r="A217" s="10" t="s">
        <v>197</v>
      </c>
      <c r="B217" s="11" t="s">
        <v>761</v>
      </c>
      <c r="C217" s="12">
        <v>553</v>
      </c>
      <c r="D217" s="13">
        <v>96972300</v>
      </c>
      <c r="E217" s="18">
        <f t="shared" si="6"/>
        <v>175356.78119349005</v>
      </c>
    </row>
    <row r="218" spans="1:5" x14ac:dyDescent="0.25">
      <c r="A218" s="10" t="s">
        <v>198</v>
      </c>
      <c r="B218" s="11" t="s">
        <v>762</v>
      </c>
      <c r="C218" s="12">
        <v>2649</v>
      </c>
      <c r="D218" s="13">
        <v>467440700</v>
      </c>
      <c r="E218" s="18">
        <f t="shared" si="6"/>
        <v>176459.3053982635</v>
      </c>
    </row>
    <row r="219" spans="1:5" x14ac:dyDescent="0.25">
      <c r="A219" s="10" t="s">
        <v>199</v>
      </c>
      <c r="B219" s="11" t="s">
        <v>763</v>
      </c>
      <c r="C219" s="12">
        <v>16242</v>
      </c>
      <c r="D219" s="13">
        <v>2596204600</v>
      </c>
      <c r="E219" s="18">
        <f t="shared" si="6"/>
        <v>159845.12991010959</v>
      </c>
    </row>
    <row r="220" spans="1:5" x14ac:dyDescent="0.25">
      <c r="A220" s="10"/>
      <c r="B220" s="23" t="s">
        <v>1122</v>
      </c>
      <c r="C220" s="21">
        <f t="shared" ref="C220:D220" si="7">SUM(C206:C219)</f>
        <v>43021</v>
      </c>
      <c r="D220" s="21">
        <f t="shared" si="7"/>
        <v>6140523100</v>
      </c>
      <c r="E220" s="19">
        <f>D220/C220</f>
        <v>142733.15590060668</v>
      </c>
    </row>
    <row r="221" spans="1:5" x14ac:dyDescent="0.25">
      <c r="A221" s="10"/>
      <c r="B221" s="11"/>
      <c r="C221" s="12"/>
      <c r="D221" s="13"/>
      <c r="E221" s="18"/>
    </row>
    <row r="222" spans="1:5" x14ac:dyDescent="0.25">
      <c r="A222" s="10"/>
      <c r="B222" s="23" t="s">
        <v>1123</v>
      </c>
      <c r="C222" s="12"/>
      <c r="D222" s="13"/>
      <c r="E222" s="18"/>
    </row>
    <row r="223" spans="1:5" x14ac:dyDescent="0.25">
      <c r="A223" s="10" t="s">
        <v>200</v>
      </c>
      <c r="B223" s="11" t="s">
        <v>764</v>
      </c>
      <c r="C223" s="12">
        <v>8391</v>
      </c>
      <c r="D223" s="13">
        <v>2319892850</v>
      </c>
      <c r="E223" s="18">
        <f t="shared" si="6"/>
        <v>276473.94231915148</v>
      </c>
    </row>
    <row r="224" spans="1:5" x14ac:dyDescent="0.25">
      <c r="A224" s="10" t="s">
        <v>201</v>
      </c>
      <c r="B224" s="11" t="s">
        <v>765</v>
      </c>
      <c r="C224" s="12">
        <v>11672</v>
      </c>
      <c r="D224" s="13">
        <v>4107373200</v>
      </c>
      <c r="E224" s="18">
        <f t="shared" si="6"/>
        <v>351899.69156956818</v>
      </c>
    </row>
    <row r="225" spans="1:5" x14ac:dyDescent="0.25">
      <c r="A225" s="10" t="s">
        <v>202</v>
      </c>
      <c r="B225" s="11" t="s">
        <v>766</v>
      </c>
      <c r="C225" s="12">
        <v>1923</v>
      </c>
      <c r="D225" s="13">
        <v>811041500</v>
      </c>
      <c r="E225" s="18">
        <f t="shared" si="6"/>
        <v>421758.45033801353</v>
      </c>
    </row>
    <row r="226" spans="1:5" x14ac:dyDescent="0.25">
      <c r="A226" s="10" t="s">
        <v>203</v>
      </c>
      <c r="B226" s="11" t="s">
        <v>767</v>
      </c>
      <c r="C226" s="12">
        <v>3919</v>
      </c>
      <c r="D226" s="13">
        <v>1841489000</v>
      </c>
      <c r="E226" s="18">
        <f t="shared" si="6"/>
        <v>469887.47129369737</v>
      </c>
    </row>
    <row r="227" spans="1:5" x14ac:dyDescent="0.25">
      <c r="A227" s="10" t="s">
        <v>204</v>
      </c>
      <c r="B227" s="11" t="s">
        <v>768</v>
      </c>
      <c r="C227" s="12">
        <v>8761</v>
      </c>
      <c r="D227" s="13">
        <v>1455438999</v>
      </c>
      <c r="E227" s="18">
        <f t="shared" si="6"/>
        <v>166127.04017806187</v>
      </c>
    </row>
    <row r="228" spans="1:5" x14ac:dyDescent="0.25">
      <c r="A228" s="10" t="s">
        <v>205</v>
      </c>
      <c r="B228" s="11" t="s">
        <v>769</v>
      </c>
      <c r="C228" s="12">
        <v>780</v>
      </c>
      <c r="D228" s="13">
        <v>781404700</v>
      </c>
      <c r="E228" s="18">
        <f t="shared" si="6"/>
        <v>1001800.8974358974</v>
      </c>
    </row>
    <row r="229" spans="1:5" x14ac:dyDescent="0.25">
      <c r="A229" s="10" t="s">
        <v>206</v>
      </c>
      <c r="B229" s="11" t="s">
        <v>754</v>
      </c>
      <c r="C229" s="12">
        <v>2584</v>
      </c>
      <c r="D229" s="13">
        <v>1366792700</v>
      </c>
      <c r="E229" s="18">
        <f t="shared" si="6"/>
        <v>528944.5433436532</v>
      </c>
    </row>
    <row r="230" spans="1:5" x14ac:dyDescent="0.25">
      <c r="A230" s="10" t="s">
        <v>207</v>
      </c>
      <c r="B230" s="11" t="s">
        <v>770</v>
      </c>
      <c r="C230" s="12">
        <v>2291</v>
      </c>
      <c r="D230" s="13">
        <v>1525311800</v>
      </c>
      <c r="E230" s="18">
        <f t="shared" si="6"/>
        <v>665784.28633784375</v>
      </c>
    </row>
    <row r="231" spans="1:5" x14ac:dyDescent="0.25">
      <c r="A231" s="10" t="s">
        <v>208</v>
      </c>
      <c r="B231" s="11" t="s">
        <v>771</v>
      </c>
      <c r="C231" s="12">
        <v>8108</v>
      </c>
      <c r="D231" s="13">
        <v>1122939150</v>
      </c>
      <c r="E231" s="18">
        <f t="shared" si="6"/>
        <v>138497.67513566848</v>
      </c>
    </row>
    <row r="232" spans="1:5" x14ac:dyDescent="0.25">
      <c r="A232" s="10" t="s">
        <v>209</v>
      </c>
      <c r="B232" s="11" t="s">
        <v>772</v>
      </c>
      <c r="C232" s="12">
        <v>9979</v>
      </c>
      <c r="D232" s="13">
        <v>7032735300</v>
      </c>
      <c r="E232" s="18">
        <f t="shared" si="6"/>
        <v>704753.51237598958</v>
      </c>
    </row>
    <row r="233" spans="1:5" x14ac:dyDescent="0.25">
      <c r="A233" s="10" t="s">
        <v>210</v>
      </c>
      <c r="B233" s="11" t="s">
        <v>773</v>
      </c>
      <c r="C233" s="12">
        <v>6885</v>
      </c>
      <c r="D233" s="13">
        <v>3447463700</v>
      </c>
      <c r="E233" s="18">
        <f t="shared" si="6"/>
        <v>500720.94408133626</v>
      </c>
    </row>
    <row r="234" spans="1:5" x14ac:dyDescent="0.25">
      <c r="A234" s="10" t="s">
        <v>211</v>
      </c>
      <c r="B234" s="11" t="s">
        <v>774</v>
      </c>
      <c r="C234" s="12">
        <v>6238</v>
      </c>
      <c r="D234" s="13">
        <v>7896821300</v>
      </c>
      <c r="E234" s="18">
        <f t="shared" si="6"/>
        <v>1265921.9781981404</v>
      </c>
    </row>
    <row r="235" spans="1:5" x14ac:dyDescent="0.25">
      <c r="A235" s="10" t="s">
        <v>212</v>
      </c>
      <c r="B235" s="11" t="s">
        <v>775</v>
      </c>
      <c r="C235" s="12">
        <v>9595</v>
      </c>
      <c r="D235" s="13">
        <v>6025614100</v>
      </c>
      <c r="E235" s="18">
        <f t="shared" si="6"/>
        <v>627995.21625846799</v>
      </c>
    </row>
    <row r="236" spans="1:5" x14ac:dyDescent="0.25">
      <c r="A236" s="10" t="s">
        <v>213</v>
      </c>
      <c r="B236" s="11" t="s">
        <v>776</v>
      </c>
      <c r="C236" s="12">
        <v>29914</v>
      </c>
      <c r="D236" s="13">
        <v>5346413800</v>
      </c>
      <c r="E236" s="18">
        <f t="shared" si="6"/>
        <v>178726.14160593701</v>
      </c>
    </row>
    <row r="237" spans="1:5" x14ac:dyDescent="0.25">
      <c r="A237" s="10" t="s">
        <v>214</v>
      </c>
      <c r="B237" s="11" t="s">
        <v>777</v>
      </c>
      <c r="C237" s="12">
        <v>2324</v>
      </c>
      <c r="D237" s="13">
        <v>1596906200</v>
      </c>
      <c r="E237" s="18">
        <f t="shared" si="6"/>
        <v>687136.91910499136</v>
      </c>
    </row>
    <row r="238" spans="1:5" x14ac:dyDescent="0.25">
      <c r="A238" s="10" t="s">
        <v>215</v>
      </c>
      <c r="B238" s="11" t="s">
        <v>778</v>
      </c>
      <c r="C238" s="12">
        <v>8231</v>
      </c>
      <c r="D238" s="13">
        <v>2635963300</v>
      </c>
      <c r="E238" s="18">
        <f t="shared" si="6"/>
        <v>320248.24444174464</v>
      </c>
    </row>
    <row r="239" spans="1:5" x14ac:dyDescent="0.25">
      <c r="A239" s="10" t="s">
        <v>216</v>
      </c>
      <c r="B239" s="11" t="s">
        <v>779</v>
      </c>
      <c r="C239" s="12">
        <v>4027</v>
      </c>
      <c r="D239" s="13">
        <v>715089600</v>
      </c>
      <c r="E239" s="18">
        <f t="shared" si="6"/>
        <v>177573.7770052148</v>
      </c>
    </row>
    <row r="240" spans="1:5" x14ac:dyDescent="0.25">
      <c r="A240" s="10" t="s">
        <v>217</v>
      </c>
      <c r="B240" s="11" t="s">
        <v>780</v>
      </c>
      <c r="C240" s="12">
        <v>2060</v>
      </c>
      <c r="D240" s="13">
        <v>961828800</v>
      </c>
      <c r="E240" s="18">
        <f t="shared" si="6"/>
        <v>466907.18446601939</v>
      </c>
    </row>
    <row r="241" spans="1:5" x14ac:dyDescent="0.25">
      <c r="A241" s="10" t="s">
        <v>218</v>
      </c>
      <c r="B241" s="11" t="s">
        <v>781</v>
      </c>
      <c r="C241" s="12">
        <v>4364</v>
      </c>
      <c r="D241" s="13">
        <v>2548003900</v>
      </c>
      <c r="E241" s="18">
        <f t="shared" si="6"/>
        <v>583868.90467461047</v>
      </c>
    </row>
    <row r="242" spans="1:5" x14ac:dyDescent="0.25">
      <c r="A242" s="10" t="s">
        <v>219</v>
      </c>
      <c r="B242" s="11" t="s">
        <v>782</v>
      </c>
      <c r="C242" s="12">
        <v>4869</v>
      </c>
      <c r="D242" s="13">
        <v>2095427800</v>
      </c>
      <c r="E242" s="18">
        <f t="shared" si="6"/>
        <v>430361.01868966932</v>
      </c>
    </row>
    <row r="243" spans="1:5" x14ac:dyDescent="0.25">
      <c r="A243" s="10" t="s">
        <v>220</v>
      </c>
      <c r="B243" s="11" t="s">
        <v>783</v>
      </c>
      <c r="C243" s="12">
        <v>3554</v>
      </c>
      <c r="D243" s="13">
        <v>1568574500</v>
      </c>
      <c r="E243" s="18">
        <f t="shared" si="6"/>
        <v>441354.67079347215</v>
      </c>
    </row>
    <row r="244" spans="1:5" x14ac:dyDescent="0.25">
      <c r="A244" s="10" t="s">
        <v>221</v>
      </c>
      <c r="B244" s="11" t="s">
        <v>784</v>
      </c>
      <c r="C244" s="12">
        <v>13348</v>
      </c>
      <c r="D244" s="13">
        <v>4513034930</v>
      </c>
      <c r="E244" s="18">
        <f t="shared" si="6"/>
        <v>338105.70347617619</v>
      </c>
    </row>
    <row r="245" spans="1:5" x14ac:dyDescent="0.25">
      <c r="A245" s="10"/>
      <c r="B245" s="23" t="s">
        <v>1123</v>
      </c>
      <c r="C245" s="21">
        <f t="shared" ref="C245:D245" si="8">SUM(C223:C244)</f>
        <v>153817</v>
      </c>
      <c r="D245" s="21">
        <f t="shared" si="8"/>
        <v>61715561129</v>
      </c>
      <c r="E245" s="19">
        <f>D245/C245</f>
        <v>401227.17988908896</v>
      </c>
    </row>
    <row r="246" spans="1:5" x14ac:dyDescent="0.25">
      <c r="A246" s="10"/>
      <c r="B246" s="11"/>
      <c r="C246" s="12"/>
      <c r="D246" s="13"/>
      <c r="E246" s="18"/>
    </row>
    <row r="247" spans="1:5" x14ac:dyDescent="0.25">
      <c r="A247" s="10"/>
      <c r="B247" s="23" t="s">
        <v>1124</v>
      </c>
      <c r="C247" s="12"/>
      <c r="D247" s="13"/>
      <c r="E247" s="18"/>
    </row>
    <row r="248" spans="1:5" x14ac:dyDescent="0.25">
      <c r="A248" s="10" t="s">
        <v>222</v>
      </c>
      <c r="B248" s="11" t="s">
        <v>785</v>
      </c>
      <c r="C248" s="12">
        <v>2631</v>
      </c>
      <c r="D248" s="13">
        <v>404095800</v>
      </c>
      <c r="E248" s="18">
        <f t="shared" si="6"/>
        <v>153590.19384264539</v>
      </c>
    </row>
    <row r="249" spans="1:5" x14ac:dyDescent="0.25">
      <c r="A249" s="10" t="s">
        <v>223</v>
      </c>
      <c r="B249" s="11" t="s">
        <v>786</v>
      </c>
      <c r="C249" s="12">
        <v>10397</v>
      </c>
      <c r="D249" s="13">
        <v>1882963400</v>
      </c>
      <c r="E249" s="18">
        <f t="shared" si="6"/>
        <v>181106.41531210925</v>
      </c>
    </row>
    <row r="250" spans="1:5" x14ac:dyDescent="0.25">
      <c r="A250" s="10" t="s">
        <v>224</v>
      </c>
      <c r="B250" s="11" t="s">
        <v>787</v>
      </c>
      <c r="C250" s="12">
        <v>3715</v>
      </c>
      <c r="D250" s="13">
        <v>1111162400</v>
      </c>
      <c r="E250" s="18">
        <f t="shared" si="6"/>
        <v>299101.58815612382</v>
      </c>
    </row>
    <row r="251" spans="1:5" x14ac:dyDescent="0.25">
      <c r="A251" s="10" t="s">
        <v>225</v>
      </c>
      <c r="B251" s="11" t="s">
        <v>788</v>
      </c>
      <c r="C251" s="12">
        <v>1545</v>
      </c>
      <c r="D251" s="13">
        <v>321585700</v>
      </c>
      <c r="E251" s="18">
        <f t="shared" si="6"/>
        <v>208146.08414239483</v>
      </c>
    </row>
    <row r="252" spans="1:5" x14ac:dyDescent="0.25">
      <c r="A252" s="10" t="s">
        <v>226</v>
      </c>
      <c r="B252" s="11" t="s">
        <v>789</v>
      </c>
      <c r="C252" s="12">
        <v>5901</v>
      </c>
      <c r="D252" s="13">
        <v>1096845400</v>
      </c>
      <c r="E252" s="18">
        <f t="shared" si="6"/>
        <v>185874.49584816134</v>
      </c>
    </row>
    <row r="253" spans="1:5" x14ac:dyDescent="0.25">
      <c r="A253" s="10" t="s">
        <v>227</v>
      </c>
      <c r="B253" s="11" t="s">
        <v>790</v>
      </c>
      <c r="C253" s="12">
        <v>4996</v>
      </c>
      <c r="D253" s="13">
        <v>942212900</v>
      </c>
      <c r="E253" s="18">
        <f t="shared" si="6"/>
        <v>188593.45476381105</v>
      </c>
    </row>
    <row r="254" spans="1:5" x14ac:dyDescent="0.25">
      <c r="A254" s="10" t="s">
        <v>228</v>
      </c>
      <c r="B254" s="11" t="s">
        <v>755</v>
      </c>
      <c r="C254" s="12">
        <v>1847</v>
      </c>
      <c r="D254" s="13">
        <v>299745600</v>
      </c>
      <c r="E254" s="18">
        <f t="shared" si="6"/>
        <v>162287.81808337846</v>
      </c>
    </row>
    <row r="255" spans="1:5" x14ac:dyDescent="0.25">
      <c r="A255" s="10" t="s">
        <v>229</v>
      </c>
      <c r="B255" s="11" t="s">
        <v>791</v>
      </c>
      <c r="C255" s="12">
        <v>4105</v>
      </c>
      <c r="D255" s="13">
        <v>1410871800</v>
      </c>
      <c r="E255" s="18">
        <f t="shared" si="6"/>
        <v>343695.93179049937</v>
      </c>
    </row>
    <row r="256" spans="1:5" x14ac:dyDescent="0.25">
      <c r="A256" s="10" t="s">
        <v>230</v>
      </c>
      <c r="B256" s="11" t="s">
        <v>792</v>
      </c>
      <c r="C256" s="12">
        <v>2155</v>
      </c>
      <c r="D256" s="13">
        <v>457460200</v>
      </c>
      <c r="E256" s="18">
        <f t="shared" si="6"/>
        <v>212278.51508120648</v>
      </c>
    </row>
    <row r="257" spans="1:5" x14ac:dyDescent="0.25">
      <c r="A257" s="10" t="s">
        <v>231</v>
      </c>
      <c r="B257" s="11" t="s">
        <v>793</v>
      </c>
      <c r="C257" s="12">
        <v>5545</v>
      </c>
      <c r="D257" s="13">
        <v>1151938787</v>
      </c>
      <c r="E257" s="18">
        <f t="shared" si="6"/>
        <v>207743.69467989181</v>
      </c>
    </row>
    <row r="258" spans="1:5" x14ac:dyDescent="0.25">
      <c r="A258" s="10" t="s">
        <v>232</v>
      </c>
      <c r="B258" s="11" t="s">
        <v>794</v>
      </c>
      <c r="C258" s="12">
        <v>11195</v>
      </c>
      <c r="D258" s="13">
        <v>2278496600</v>
      </c>
      <c r="E258" s="18">
        <f t="shared" si="6"/>
        <v>203528.05716837873</v>
      </c>
    </row>
    <row r="259" spans="1:5" x14ac:dyDescent="0.25">
      <c r="A259" s="10" t="s">
        <v>233</v>
      </c>
      <c r="B259" s="11" t="s">
        <v>795</v>
      </c>
      <c r="C259" s="12">
        <v>1078</v>
      </c>
      <c r="D259" s="13">
        <v>148806100</v>
      </c>
      <c r="E259" s="18">
        <f t="shared" si="6"/>
        <v>138039.05380333951</v>
      </c>
    </row>
    <row r="260" spans="1:5" x14ac:dyDescent="0.25">
      <c r="A260" s="10" t="s">
        <v>234</v>
      </c>
      <c r="B260" s="11" t="s">
        <v>796</v>
      </c>
      <c r="C260" s="12">
        <v>629</v>
      </c>
      <c r="D260" s="13">
        <v>114660200</v>
      </c>
      <c r="E260" s="18">
        <f t="shared" si="6"/>
        <v>182289.66613672496</v>
      </c>
    </row>
    <row r="261" spans="1:5" x14ac:dyDescent="0.25">
      <c r="A261" s="10" t="s">
        <v>235</v>
      </c>
      <c r="B261" s="11" t="s">
        <v>797</v>
      </c>
      <c r="C261" s="12">
        <v>1945</v>
      </c>
      <c r="D261" s="13">
        <v>202557500</v>
      </c>
      <c r="E261" s="18">
        <f t="shared" si="6"/>
        <v>104142.6735218509</v>
      </c>
    </row>
    <row r="262" spans="1:5" x14ac:dyDescent="0.25">
      <c r="A262" s="10" t="s">
        <v>236</v>
      </c>
      <c r="B262" s="11" t="s">
        <v>798</v>
      </c>
      <c r="C262" s="12">
        <v>2987</v>
      </c>
      <c r="D262" s="13">
        <v>504827000</v>
      </c>
      <c r="E262" s="18">
        <f t="shared" si="6"/>
        <v>169008.03481754268</v>
      </c>
    </row>
    <row r="263" spans="1:5" x14ac:dyDescent="0.25">
      <c r="A263" s="10" t="s">
        <v>237</v>
      </c>
      <c r="B263" s="11" t="s">
        <v>799</v>
      </c>
      <c r="C263" s="12">
        <v>1087</v>
      </c>
      <c r="D263" s="13">
        <v>352970100</v>
      </c>
      <c r="E263" s="18">
        <f t="shared" si="6"/>
        <v>324719.5032198712</v>
      </c>
    </row>
    <row r="264" spans="1:5" x14ac:dyDescent="0.25">
      <c r="A264" s="10" t="s">
        <v>238</v>
      </c>
      <c r="B264" s="11" t="s">
        <v>800</v>
      </c>
      <c r="C264" s="12">
        <v>788</v>
      </c>
      <c r="D264" s="13">
        <v>135437800</v>
      </c>
      <c r="E264" s="18">
        <f t="shared" si="6"/>
        <v>171875.3807106599</v>
      </c>
    </row>
    <row r="265" spans="1:5" x14ac:dyDescent="0.25">
      <c r="A265" s="10" t="s">
        <v>239</v>
      </c>
      <c r="B265" s="11" t="s">
        <v>654</v>
      </c>
      <c r="C265" s="12">
        <v>16252</v>
      </c>
      <c r="D265" s="13">
        <v>3765896700</v>
      </c>
      <c r="E265" s="18">
        <f t="shared" si="6"/>
        <v>231718.9699729264</v>
      </c>
    </row>
    <row r="266" spans="1:5" x14ac:dyDescent="0.25">
      <c r="A266" s="10" t="s">
        <v>240</v>
      </c>
      <c r="B266" s="11" t="s">
        <v>801</v>
      </c>
      <c r="C266" s="12">
        <v>817</v>
      </c>
      <c r="D266" s="13">
        <v>211490900</v>
      </c>
      <c r="E266" s="18">
        <f t="shared" si="6"/>
        <v>258862.79069767441</v>
      </c>
    </row>
    <row r="267" spans="1:5" x14ac:dyDescent="0.25">
      <c r="A267" s="10" t="s">
        <v>241</v>
      </c>
      <c r="B267" s="11" t="s">
        <v>802</v>
      </c>
      <c r="C267" s="12">
        <v>6725</v>
      </c>
      <c r="D267" s="13">
        <v>1343515600</v>
      </c>
      <c r="E267" s="18">
        <f t="shared" si="6"/>
        <v>199779.27137546468</v>
      </c>
    </row>
    <row r="268" spans="1:5" x14ac:dyDescent="0.25">
      <c r="A268" s="10" t="s">
        <v>242</v>
      </c>
      <c r="B268" s="11" t="s">
        <v>803</v>
      </c>
      <c r="C268" s="12">
        <v>1388</v>
      </c>
      <c r="D268" s="13">
        <v>173947400</v>
      </c>
      <c r="E268" s="18">
        <f t="shared" si="6"/>
        <v>125322.33429394812</v>
      </c>
    </row>
    <row r="269" spans="1:5" x14ac:dyDescent="0.25">
      <c r="A269" s="10" t="s">
        <v>243</v>
      </c>
      <c r="B269" s="11" t="s">
        <v>804</v>
      </c>
      <c r="C269" s="12">
        <v>2880</v>
      </c>
      <c r="D269" s="13">
        <v>400795000</v>
      </c>
      <c r="E269" s="18">
        <f t="shared" si="6"/>
        <v>139164.93055555556</v>
      </c>
    </row>
    <row r="270" spans="1:5" x14ac:dyDescent="0.25">
      <c r="A270" s="10" t="s">
        <v>244</v>
      </c>
      <c r="B270" s="11" t="s">
        <v>805</v>
      </c>
      <c r="C270" s="12">
        <v>1071</v>
      </c>
      <c r="D270" s="13">
        <v>190457000</v>
      </c>
      <c r="E270" s="18">
        <f t="shared" si="6"/>
        <v>177830.99906629318</v>
      </c>
    </row>
    <row r="271" spans="1:5" x14ac:dyDescent="0.25">
      <c r="A271" s="10" t="s">
        <v>245</v>
      </c>
      <c r="B271" s="11" t="s">
        <v>806</v>
      </c>
      <c r="C271" s="12">
        <v>3622</v>
      </c>
      <c r="D271" s="13">
        <v>1156699700</v>
      </c>
      <c r="E271" s="18">
        <f t="shared" si="6"/>
        <v>319353.86526780785</v>
      </c>
    </row>
    <row r="272" spans="1:5" x14ac:dyDescent="0.25">
      <c r="A272" s="10"/>
      <c r="B272" s="23" t="s">
        <v>1124</v>
      </c>
      <c r="C272" s="21">
        <f t="shared" ref="C272:D272" si="9">SUM(C248:C271)</f>
        <v>95301</v>
      </c>
      <c r="D272" s="21">
        <f t="shared" si="9"/>
        <v>20059439587</v>
      </c>
      <c r="E272" s="19">
        <f>D272/C272</f>
        <v>210485.09026138237</v>
      </c>
    </row>
    <row r="273" spans="1:5" x14ac:dyDescent="0.25">
      <c r="A273" s="10"/>
      <c r="B273" s="11"/>
      <c r="C273" s="12"/>
      <c r="D273" s="13"/>
      <c r="E273" s="18"/>
    </row>
    <row r="274" spans="1:5" x14ac:dyDescent="0.25">
      <c r="A274" s="10"/>
      <c r="B274" s="23" t="s">
        <v>1125</v>
      </c>
      <c r="C274" s="12"/>
      <c r="D274" s="13"/>
      <c r="E274" s="18"/>
    </row>
    <row r="275" spans="1:5" x14ac:dyDescent="0.25">
      <c r="A275" s="10" t="s">
        <v>246</v>
      </c>
      <c r="B275" s="11" t="s">
        <v>807</v>
      </c>
      <c r="C275" s="12">
        <v>11190</v>
      </c>
      <c r="D275" s="13">
        <v>4483207000</v>
      </c>
      <c r="E275" s="18">
        <f t="shared" si="6"/>
        <v>400644.05719392316</v>
      </c>
    </row>
    <row r="276" spans="1:5" x14ac:dyDescent="0.25">
      <c r="A276" s="10" t="s">
        <v>247</v>
      </c>
      <c r="B276" s="11" t="s">
        <v>808</v>
      </c>
      <c r="C276" s="12">
        <v>345</v>
      </c>
      <c r="D276" s="13">
        <v>91714200</v>
      </c>
      <c r="E276" s="18">
        <f t="shared" si="6"/>
        <v>265838.26086956525</v>
      </c>
    </row>
    <row r="277" spans="1:5" x14ac:dyDescent="0.25">
      <c r="A277" s="10" t="s">
        <v>248</v>
      </c>
      <c r="B277" s="11" t="s">
        <v>809</v>
      </c>
      <c r="C277" s="12">
        <v>2373</v>
      </c>
      <c r="D277" s="13">
        <v>592447376</v>
      </c>
      <c r="E277" s="18">
        <f t="shared" si="6"/>
        <v>249661.76822587443</v>
      </c>
    </row>
    <row r="278" spans="1:5" x14ac:dyDescent="0.25">
      <c r="A278" s="10" t="s">
        <v>249</v>
      </c>
      <c r="B278" s="11" t="s">
        <v>810</v>
      </c>
      <c r="C278" s="12">
        <v>1970</v>
      </c>
      <c r="D278" s="13">
        <v>881689750</v>
      </c>
      <c r="E278" s="18">
        <f t="shared" si="6"/>
        <v>447558.24873096449</v>
      </c>
    </row>
    <row r="279" spans="1:5" x14ac:dyDescent="0.25">
      <c r="A279" s="10" t="s">
        <v>250</v>
      </c>
      <c r="B279" s="11" t="s">
        <v>811</v>
      </c>
      <c r="C279" s="12">
        <v>15709</v>
      </c>
      <c r="D279" s="13">
        <v>8247005250</v>
      </c>
      <c r="E279" s="18">
        <f t="shared" si="6"/>
        <v>524986.01120376855</v>
      </c>
    </row>
    <row r="280" spans="1:5" x14ac:dyDescent="0.25">
      <c r="A280" s="10" t="s">
        <v>251</v>
      </c>
      <c r="B280" s="11" t="s">
        <v>812</v>
      </c>
      <c r="C280" s="12">
        <v>39341</v>
      </c>
      <c r="D280" s="13">
        <v>17785982840</v>
      </c>
      <c r="E280" s="18">
        <f t="shared" si="6"/>
        <v>452097.88363285124</v>
      </c>
    </row>
    <row r="281" spans="1:5" x14ac:dyDescent="0.25">
      <c r="A281" s="10" t="s">
        <v>252</v>
      </c>
      <c r="B281" s="11" t="s">
        <v>813</v>
      </c>
      <c r="C281" s="12">
        <v>7123</v>
      </c>
      <c r="D281" s="13">
        <v>686544940</v>
      </c>
      <c r="E281" s="18">
        <f t="shared" si="6"/>
        <v>96384.239786606762</v>
      </c>
    </row>
    <row r="282" spans="1:5" x14ac:dyDescent="0.25">
      <c r="A282" s="10" t="s">
        <v>253</v>
      </c>
      <c r="B282" s="11" t="s">
        <v>814</v>
      </c>
      <c r="C282" s="12">
        <v>10830</v>
      </c>
      <c r="D282" s="13">
        <v>1490030500</v>
      </c>
      <c r="E282" s="18">
        <f t="shared" si="6"/>
        <v>137583.61034164359</v>
      </c>
    </row>
    <row r="283" spans="1:5" x14ac:dyDescent="0.25">
      <c r="A283" s="10" t="s">
        <v>254</v>
      </c>
      <c r="B283" s="11" t="s">
        <v>815</v>
      </c>
      <c r="C283" s="12">
        <v>4814</v>
      </c>
      <c r="D283" s="13">
        <v>845440750</v>
      </c>
      <c r="E283" s="18">
        <f t="shared" si="6"/>
        <v>175621.26090569174</v>
      </c>
    </row>
    <row r="284" spans="1:5" x14ac:dyDescent="0.25">
      <c r="A284" s="10" t="s">
        <v>255</v>
      </c>
      <c r="B284" s="11" t="s">
        <v>816</v>
      </c>
      <c r="C284" s="12">
        <v>6703</v>
      </c>
      <c r="D284" s="13">
        <v>791186699</v>
      </c>
      <c r="E284" s="18">
        <f t="shared" si="6"/>
        <v>118034.71564970909</v>
      </c>
    </row>
    <row r="285" spans="1:5" x14ac:dyDescent="0.25">
      <c r="A285" s="10" t="s">
        <v>256</v>
      </c>
      <c r="B285" s="11" t="s">
        <v>817</v>
      </c>
      <c r="C285" s="12">
        <v>3260</v>
      </c>
      <c r="D285" s="13">
        <v>2536941200</v>
      </c>
      <c r="E285" s="18">
        <f t="shared" si="6"/>
        <v>778202.82208588952</v>
      </c>
    </row>
    <row r="286" spans="1:5" x14ac:dyDescent="0.25">
      <c r="A286" s="10" t="s">
        <v>257</v>
      </c>
      <c r="B286" s="11" t="s">
        <v>818</v>
      </c>
      <c r="C286" s="12">
        <v>4617</v>
      </c>
      <c r="D286" s="13">
        <v>445453030</v>
      </c>
      <c r="E286" s="18">
        <f t="shared" ref="E286:E358" si="10">D286/C286</f>
        <v>96481.054797487552</v>
      </c>
    </row>
    <row r="287" spans="1:5" x14ac:dyDescent="0.25">
      <c r="A287" s="10"/>
      <c r="B287" s="23" t="s">
        <v>1125</v>
      </c>
      <c r="C287" s="21">
        <f t="shared" ref="C287:D287" si="11">SUM(C275:C286)</f>
        <v>108275</v>
      </c>
      <c r="D287" s="21">
        <f t="shared" si="11"/>
        <v>38877643535</v>
      </c>
      <c r="E287" s="19">
        <f>D287/C287</f>
        <v>359063.8978065112</v>
      </c>
    </row>
    <row r="288" spans="1:5" x14ac:dyDescent="0.25">
      <c r="A288" s="10"/>
      <c r="B288" s="11"/>
      <c r="C288" s="12"/>
      <c r="D288" s="13"/>
      <c r="E288" s="18"/>
    </row>
    <row r="289" spans="1:5" x14ac:dyDescent="0.25">
      <c r="A289" s="10"/>
      <c r="B289" s="23" t="s">
        <v>1126</v>
      </c>
      <c r="C289" s="12"/>
      <c r="D289" s="13"/>
      <c r="E289" s="18"/>
    </row>
    <row r="290" spans="1:5" x14ac:dyDescent="0.25">
      <c r="A290" s="10" t="s">
        <v>258</v>
      </c>
      <c r="B290" s="11" t="s">
        <v>819</v>
      </c>
      <c r="C290" s="12">
        <v>1783</v>
      </c>
      <c r="D290" s="13">
        <v>688996400</v>
      </c>
      <c r="E290" s="18">
        <f t="shared" si="10"/>
        <v>386425.35053280985</v>
      </c>
    </row>
    <row r="291" spans="1:5" x14ac:dyDescent="0.25">
      <c r="A291" s="10" t="s">
        <v>259</v>
      </c>
      <c r="B291" s="11" t="s">
        <v>820</v>
      </c>
      <c r="C291" s="12">
        <v>1389</v>
      </c>
      <c r="D291" s="13">
        <v>490848199</v>
      </c>
      <c r="E291" s="18">
        <f t="shared" si="10"/>
        <v>353382.43268538517</v>
      </c>
    </row>
    <row r="292" spans="1:5" x14ac:dyDescent="0.25">
      <c r="A292" s="10" t="s">
        <v>260</v>
      </c>
      <c r="B292" s="11" t="s">
        <v>821</v>
      </c>
      <c r="C292" s="12">
        <v>318</v>
      </c>
      <c r="D292" s="13">
        <v>68246700</v>
      </c>
      <c r="E292" s="18">
        <f t="shared" si="10"/>
        <v>214612.2641509434</v>
      </c>
    </row>
    <row r="293" spans="1:5" x14ac:dyDescent="0.25">
      <c r="A293" s="10" t="s">
        <v>261</v>
      </c>
      <c r="B293" s="11" t="s">
        <v>822</v>
      </c>
      <c r="C293" s="12">
        <v>389</v>
      </c>
      <c r="D293" s="13">
        <v>128677700</v>
      </c>
      <c r="E293" s="18">
        <f t="shared" si="10"/>
        <v>330791.00257069408</v>
      </c>
    </row>
    <row r="294" spans="1:5" x14ac:dyDescent="0.25">
      <c r="A294" s="10" t="s">
        <v>262</v>
      </c>
      <c r="B294" s="11" t="s">
        <v>823</v>
      </c>
      <c r="C294" s="12">
        <v>868</v>
      </c>
      <c r="D294" s="13">
        <v>290307050</v>
      </c>
      <c r="E294" s="18">
        <f t="shared" si="10"/>
        <v>334455.1267281106</v>
      </c>
    </row>
    <row r="295" spans="1:5" x14ac:dyDescent="0.25">
      <c r="A295" s="10" t="s">
        <v>263</v>
      </c>
      <c r="B295" s="11" t="s">
        <v>824</v>
      </c>
      <c r="C295" s="12">
        <v>4466</v>
      </c>
      <c r="D295" s="13">
        <v>1771647200</v>
      </c>
      <c r="E295" s="18">
        <f t="shared" si="10"/>
        <v>396696.64128974476</v>
      </c>
    </row>
    <row r="296" spans="1:5" x14ac:dyDescent="0.25">
      <c r="A296" s="10" t="s">
        <v>264</v>
      </c>
      <c r="B296" s="11" t="s">
        <v>825</v>
      </c>
      <c r="C296" s="12">
        <v>1822</v>
      </c>
      <c r="D296" s="13">
        <v>766193900</v>
      </c>
      <c r="E296" s="18">
        <f t="shared" si="10"/>
        <v>420523.54555433587</v>
      </c>
    </row>
    <row r="297" spans="1:5" x14ac:dyDescent="0.25">
      <c r="A297" s="10" t="s">
        <v>265</v>
      </c>
      <c r="B297" s="11" t="s">
        <v>826</v>
      </c>
      <c r="C297" s="12">
        <v>1485</v>
      </c>
      <c r="D297" s="13">
        <v>573396600</v>
      </c>
      <c r="E297" s="18">
        <f t="shared" si="10"/>
        <v>386125.65656565659</v>
      </c>
    </row>
    <row r="298" spans="1:5" x14ac:dyDescent="0.25">
      <c r="A298" s="10" t="s">
        <v>266</v>
      </c>
      <c r="B298" s="11" t="s">
        <v>827</v>
      </c>
      <c r="C298" s="12">
        <v>854</v>
      </c>
      <c r="D298" s="13">
        <v>232640700</v>
      </c>
      <c r="E298" s="18">
        <f t="shared" si="10"/>
        <v>272412.99765807961</v>
      </c>
    </row>
    <row r="299" spans="1:5" x14ac:dyDescent="0.25">
      <c r="A299" s="10" t="s">
        <v>267</v>
      </c>
      <c r="B299" s="11" t="s">
        <v>789</v>
      </c>
      <c r="C299" s="12">
        <v>1165</v>
      </c>
      <c r="D299" s="13">
        <v>496483800</v>
      </c>
      <c r="E299" s="18">
        <f t="shared" si="10"/>
        <v>426166.35193133046</v>
      </c>
    </row>
    <row r="300" spans="1:5" x14ac:dyDescent="0.25">
      <c r="A300" s="10" t="s">
        <v>268</v>
      </c>
      <c r="B300" s="11" t="s">
        <v>828</v>
      </c>
      <c r="C300" s="12">
        <v>427</v>
      </c>
      <c r="D300" s="13">
        <v>112343200</v>
      </c>
      <c r="E300" s="18">
        <f t="shared" si="10"/>
        <v>263098.82903981267</v>
      </c>
    </row>
    <row r="301" spans="1:5" x14ac:dyDescent="0.25">
      <c r="A301" s="10" t="s">
        <v>269</v>
      </c>
      <c r="B301" s="11" t="s">
        <v>829</v>
      </c>
      <c r="C301" s="12">
        <v>715</v>
      </c>
      <c r="D301" s="13">
        <v>131936400</v>
      </c>
      <c r="E301" s="18">
        <f t="shared" si="10"/>
        <v>184526.43356643355</v>
      </c>
    </row>
    <row r="302" spans="1:5" x14ac:dyDescent="0.25">
      <c r="A302" s="10" t="s">
        <v>270</v>
      </c>
      <c r="B302" s="11" t="s">
        <v>830</v>
      </c>
      <c r="C302" s="12">
        <v>462</v>
      </c>
      <c r="D302" s="13">
        <v>110960335</v>
      </c>
      <c r="E302" s="18">
        <f t="shared" si="10"/>
        <v>240173.88528138527</v>
      </c>
    </row>
    <row r="303" spans="1:5" x14ac:dyDescent="0.25">
      <c r="A303" s="10" t="s">
        <v>271</v>
      </c>
      <c r="B303" s="11" t="s">
        <v>831</v>
      </c>
      <c r="C303" s="12">
        <v>1337</v>
      </c>
      <c r="D303" s="13">
        <v>305195600</v>
      </c>
      <c r="E303" s="18">
        <f t="shared" si="10"/>
        <v>228268.96035901271</v>
      </c>
    </row>
    <row r="304" spans="1:5" x14ac:dyDescent="0.25">
      <c r="A304" s="10" t="s">
        <v>272</v>
      </c>
      <c r="B304" s="11" t="s">
        <v>832</v>
      </c>
      <c r="C304" s="12">
        <v>2034</v>
      </c>
      <c r="D304" s="13">
        <v>590316600</v>
      </c>
      <c r="E304" s="18">
        <f t="shared" si="10"/>
        <v>290224.48377581121</v>
      </c>
    </row>
    <row r="305" spans="1:5" x14ac:dyDescent="0.25">
      <c r="A305" s="10" t="s">
        <v>273</v>
      </c>
      <c r="B305" s="11" t="s">
        <v>833</v>
      </c>
      <c r="C305" s="12">
        <v>1492</v>
      </c>
      <c r="D305" s="13">
        <v>548349695</v>
      </c>
      <c r="E305" s="18">
        <f t="shared" si="10"/>
        <v>367526.60522788204</v>
      </c>
    </row>
    <row r="306" spans="1:5" x14ac:dyDescent="0.25">
      <c r="A306" s="10" t="s">
        <v>274</v>
      </c>
      <c r="B306" s="11" t="s">
        <v>834</v>
      </c>
      <c r="C306" s="12">
        <v>1625</v>
      </c>
      <c r="D306" s="13">
        <v>632953000</v>
      </c>
      <c r="E306" s="18">
        <f t="shared" si="10"/>
        <v>389509.53846153844</v>
      </c>
    </row>
    <row r="307" spans="1:5" x14ac:dyDescent="0.25">
      <c r="A307" s="10" t="s">
        <v>275</v>
      </c>
      <c r="B307" s="11" t="s">
        <v>835</v>
      </c>
      <c r="C307" s="12">
        <v>574</v>
      </c>
      <c r="D307" s="13">
        <v>155269700</v>
      </c>
      <c r="E307" s="18">
        <f t="shared" si="10"/>
        <v>270504.7038327526</v>
      </c>
    </row>
    <row r="308" spans="1:5" x14ac:dyDescent="0.25">
      <c r="A308" s="10" t="s">
        <v>276</v>
      </c>
      <c r="B308" s="11" t="s">
        <v>836</v>
      </c>
      <c r="C308" s="12">
        <v>2267</v>
      </c>
      <c r="D308" s="13">
        <v>869044800</v>
      </c>
      <c r="E308" s="18">
        <f t="shared" si="10"/>
        <v>383345.74327304808</v>
      </c>
    </row>
    <row r="309" spans="1:5" x14ac:dyDescent="0.25">
      <c r="A309" s="10" t="s">
        <v>277</v>
      </c>
      <c r="B309" s="11" t="s">
        <v>837</v>
      </c>
      <c r="C309" s="12">
        <v>425</v>
      </c>
      <c r="D309" s="13">
        <v>96305671</v>
      </c>
      <c r="E309" s="18">
        <f t="shared" si="10"/>
        <v>226601.57882352942</v>
      </c>
    </row>
    <row r="310" spans="1:5" x14ac:dyDescent="0.25">
      <c r="A310" s="10" t="s">
        <v>278</v>
      </c>
      <c r="B310" s="11" t="s">
        <v>838</v>
      </c>
      <c r="C310" s="12">
        <v>8275</v>
      </c>
      <c r="D310" s="13">
        <v>3344775400</v>
      </c>
      <c r="E310" s="18">
        <f t="shared" si="10"/>
        <v>404202.46525679756</v>
      </c>
    </row>
    <row r="311" spans="1:5" x14ac:dyDescent="0.25">
      <c r="A311" s="10" t="s">
        <v>279</v>
      </c>
      <c r="B311" s="11" t="s">
        <v>839</v>
      </c>
      <c r="C311" s="12">
        <v>6125</v>
      </c>
      <c r="D311" s="13">
        <v>2230376900</v>
      </c>
      <c r="E311" s="18">
        <f t="shared" si="10"/>
        <v>364143.1673469388</v>
      </c>
    </row>
    <row r="312" spans="1:5" x14ac:dyDescent="0.25">
      <c r="A312" s="10" t="s">
        <v>280</v>
      </c>
      <c r="B312" s="11" t="s">
        <v>840</v>
      </c>
      <c r="C312" s="12">
        <v>211</v>
      </c>
      <c r="D312" s="13">
        <v>76956800</v>
      </c>
      <c r="E312" s="18">
        <f t="shared" si="10"/>
        <v>364724.17061611376</v>
      </c>
    </row>
    <row r="313" spans="1:5" x14ac:dyDescent="0.25">
      <c r="A313" s="10" t="s">
        <v>281</v>
      </c>
      <c r="B313" s="11" t="s">
        <v>841</v>
      </c>
      <c r="C313" s="12">
        <v>2293</v>
      </c>
      <c r="D313" s="13">
        <v>1509570300</v>
      </c>
      <c r="E313" s="18">
        <f t="shared" si="10"/>
        <v>658338.55211513303</v>
      </c>
    </row>
    <row r="314" spans="1:5" x14ac:dyDescent="0.25">
      <c r="A314" s="10" t="s">
        <v>282</v>
      </c>
      <c r="B314" s="11" t="s">
        <v>842</v>
      </c>
      <c r="C314" s="12">
        <v>1844</v>
      </c>
      <c r="D314" s="13">
        <v>566651800</v>
      </c>
      <c r="E314" s="18">
        <f t="shared" si="10"/>
        <v>307294.90238611714</v>
      </c>
    </row>
    <row r="315" spans="1:5" x14ac:dyDescent="0.25">
      <c r="A315" s="10" t="s">
        <v>283</v>
      </c>
      <c r="B315" s="11" t="s">
        <v>843</v>
      </c>
      <c r="C315" s="12">
        <v>1079</v>
      </c>
      <c r="D315" s="13">
        <v>478262500</v>
      </c>
      <c r="E315" s="18">
        <f t="shared" si="10"/>
        <v>443246.06116774789</v>
      </c>
    </row>
    <row r="316" spans="1:5" x14ac:dyDescent="0.25">
      <c r="A316" s="10"/>
      <c r="B316" s="23" t="s">
        <v>1126</v>
      </c>
      <c r="C316" s="21">
        <f t="shared" ref="C316:D316" si="12">SUM(C290:C315)</f>
        <v>45724</v>
      </c>
      <c r="D316" s="21">
        <f t="shared" si="12"/>
        <v>17266706950</v>
      </c>
      <c r="E316" s="19">
        <f>D316/C316</f>
        <v>377628.9683754702</v>
      </c>
    </row>
    <row r="317" spans="1:5" x14ac:dyDescent="0.25">
      <c r="A317" s="10"/>
      <c r="B317" s="11"/>
      <c r="C317" s="12"/>
      <c r="D317" s="13"/>
      <c r="E317" s="24"/>
    </row>
    <row r="318" spans="1:5" x14ac:dyDescent="0.25">
      <c r="A318" s="10"/>
      <c r="B318" s="23" t="s">
        <v>1127</v>
      </c>
      <c r="C318" s="12"/>
      <c r="D318" s="13"/>
      <c r="E318" s="18"/>
    </row>
    <row r="319" spans="1:5" x14ac:dyDescent="0.25">
      <c r="A319" s="10" t="s">
        <v>284</v>
      </c>
      <c r="B319" s="11" t="s">
        <v>844</v>
      </c>
      <c r="C319" s="12">
        <v>7819</v>
      </c>
      <c r="D319" s="13">
        <v>2027370600</v>
      </c>
      <c r="E319" s="18">
        <f t="shared" si="10"/>
        <v>259287.70942575776</v>
      </c>
    </row>
    <row r="320" spans="1:5" x14ac:dyDescent="0.25">
      <c r="A320" s="10" t="s">
        <v>285</v>
      </c>
      <c r="B320" s="11" t="s">
        <v>845</v>
      </c>
      <c r="C320" s="12">
        <v>10686</v>
      </c>
      <c r="D320" s="13">
        <v>2129371200</v>
      </c>
      <c r="E320" s="18">
        <f t="shared" si="10"/>
        <v>199267.37787759685</v>
      </c>
    </row>
    <row r="321" spans="1:5" x14ac:dyDescent="0.25">
      <c r="A321" s="10" t="s">
        <v>286</v>
      </c>
      <c r="B321" s="11" t="s">
        <v>577</v>
      </c>
      <c r="C321" s="12">
        <v>29198</v>
      </c>
      <c r="D321" s="13">
        <v>6291671160</v>
      </c>
      <c r="E321" s="18">
        <f t="shared" si="10"/>
        <v>215482.94951709022</v>
      </c>
    </row>
    <row r="322" spans="1:5" x14ac:dyDescent="0.25">
      <c r="A322" s="10" t="s">
        <v>287</v>
      </c>
      <c r="B322" s="11" t="s">
        <v>846</v>
      </c>
      <c r="C322" s="12">
        <v>1473</v>
      </c>
      <c r="D322" s="13">
        <v>314503000</v>
      </c>
      <c r="E322" s="18">
        <f t="shared" si="10"/>
        <v>213511.88051595385</v>
      </c>
    </row>
    <row r="323" spans="1:5" x14ac:dyDescent="0.25">
      <c r="A323" s="10" t="s">
        <v>288</v>
      </c>
      <c r="B323" s="11" t="s">
        <v>847</v>
      </c>
      <c r="C323" s="12">
        <v>667</v>
      </c>
      <c r="D323" s="13">
        <v>271822000</v>
      </c>
      <c r="E323" s="18">
        <f t="shared" si="10"/>
        <v>407529.23538230883</v>
      </c>
    </row>
    <row r="324" spans="1:5" x14ac:dyDescent="0.25">
      <c r="A324" s="10" t="s">
        <v>289</v>
      </c>
      <c r="B324" s="11" t="s">
        <v>756</v>
      </c>
      <c r="C324" s="12">
        <v>6258</v>
      </c>
      <c r="D324" s="13">
        <v>3008226000</v>
      </c>
      <c r="E324" s="18">
        <f t="shared" si="10"/>
        <v>480700.86289549374</v>
      </c>
    </row>
    <row r="325" spans="1:5" x14ac:dyDescent="0.25">
      <c r="A325" s="10" t="s">
        <v>290</v>
      </c>
      <c r="B325" s="11" t="s">
        <v>757</v>
      </c>
      <c r="C325" s="12">
        <v>9915</v>
      </c>
      <c r="D325" s="13">
        <v>2807768100</v>
      </c>
      <c r="E325" s="18">
        <f t="shared" si="10"/>
        <v>283183.87291981844</v>
      </c>
    </row>
    <row r="326" spans="1:5" x14ac:dyDescent="0.25">
      <c r="A326" s="10" t="s">
        <v>291</v>
      </c>
      <c r="B326" s="11" t="s">
        <v>848</v>
      </c>
      <c r="C326" s="12">
        <v>912</v>
      </c>
      <c r="D326" s="13">
        <v>446599700</v>
      </c>
      <c r="E326" s="18">
        <f t="shared" si="10"/>
        <v>489692.65350877191</v>
      </c>
    </row>
    <row r="327" spans="1:5" x14ac:dyDescent="0.25">
      <c r="A327" s="10" t="s">
        <v>292</v>
      </c>
      <c r="B327" s="11" t="s">
        <v>849</v>
      </c>
      <c r="C327" s="12">
        <v>21160</v>
      </c>
      <c r="D327" s="13">
        <v>1308712900</v>
      </c>
      <c r="E327" s="18">
        <f t="shared" si="10"/>
        <v>61848.435727788281</v>
      </c>
    </row>
    <row r="328" spans="1:5" x14ac:dyDescent="0.25">
      <c r="A328" s="10" t="s">
        <v>293</v>
      </c>
      <c r="B328" s="11" t="s">
        <v>850</v>
      </c>
      <c r="C328" s="12">
        <v>5230</v>
      </c>
      <c r="D328" s="13">
        <v>1975390100</v>
      </c>
      <c r="E328" s="18">
        <f t="shared" si="10"/>
        <v>377703.6520076482</v>
      </c>
    </row>
    <row r="329" spans="1:5" x14ac:dyDescent="0.25">
      <c r="A329" s="10" t="s">
        <v>294</v>
      </c>
      <c r="B329" s="11" t="s">
        <v>851</v>
      </c>
      <c r="C329" s="12">
        <v>8117</v>
      </c>
      <c r="D329" s="13">
        <v>4241880600</v>
      </c>
      <c r="E329" s="18">
        <f t="shared" si="10"/>
        <v>522592.16459282988</v>
      </c>
    </row>
    <row r="330" spans="1:5" x14ac:dyDescent="0.25">
      <c r="A330" s="10" t="s">
        <v>295</v>
      </c>
      <c r="B330" s="11" t="s">
        <v>852</v>
      </c>
      <c r="C330" s="12">
        <v>7096</v>
      </c>
      <c r="D330" s="13">
        <v>5968188300</v>
      </c>
      <c r="E330" s="18">
        <f t="shared" si="10"/>
        <v>841063.74013528752</v>
      </c>
    </row>
    <row r="331" spans="1:5" x14ac:dyDescent="0.25">
      <c r="A331" s="10"/>
      <c r="B331" s="23" t="s">
        <v>1127</v>
      </c>
      <c r="C331" s="21">
        <f t="shared" ref="C331:D331" si="13">SUM(C319:C330)</f>
        <v>108531</v>
      </c>
      <c r="D331" s="21">
        <f t="shared" si="13"/>
        <v>30791503660</v>
      </c>
      <c r="E331" s="19">
        <f>D331/C331</f>
        <v>283711.60000368557</v>
      </c>
    </row>
    <row r="332" spans="1:5" x14ac:dyDescent="0.25">
      <c r="A332" s="10"/>
      <c r="B332" s="11"/>
      <c r="C332" s="12"/>
      <c r="D332" s="13"/>
      <c r="E332" s="18"/>
    </row>
    <row r="333" spans="1:5" x14ac:dyDescent="0.25">
      <c r="A333" s="10"/>
      <c r="B333" s="23" t="s">
        <v>1128</v>
      </c>
      <c r="C333" s="12"/>
      <c r="D333" s="13"/>
      <c r="E333" s="18"/>
    </row>
    <row r="334" spans="1:5" x14ac:dyDescent="0.25">
      <c r="A334" s="10" t="s">
        <v>296</v>
      </c>
      <c r="B334" s="11" t="s">
        <v>853</v>
      </c>
      <c r="C334" s="12">
        <v>5167</v>
      </c>
      <c r="D334" s="13">
        <v>1249377800</v>
      </c>
      <c r="E334" s="18">
        <f t="shared" si="10"/>
        <v>241799.45809947746</v>
      </c>
    </row>
    <row r="335" spans="1:5" x14ac:dyDescent="0.25">
      <c r="A335" s="10" t="s">
        <v>297</v>
      </c>
      <c r="B335" s="11" t="s">
        <v>854</v>
      </c>
      <c r="C335" s="12">
        <v>1231</v>
      </c>
      <c r="D335" s="13">
        <v>750701500</v>
      </c>
      <c r="E335" s="18">
        <f t="shared" si="10"/>
        <v>609830.62550771725</v>
      </c>
    </row>
    <row r="336" spans="1:5" x14ac:dyDescent="0.25">
      <c r="A336" s="10" t="s">
        <v>298</v>
      </c>
      <c r="B336" s="11" t="s">
        <v>855</v>
      </c>
      <c r="C336" s="12">
        <v>1943</v>
      </c>
      <c r="D336" s="13">
        <v>560138300</v>
      </c>
      <c r="E336" s="18">
        <f t="shared" si="10"/>
        <v>288285.28049408132</v>
      </c>
    </row>
    <row r="337" spans="1:5" x14ac:dyDescent="0.25">
      <c r="A337" s="10" t="s">
        <v>299</v>
      </c>
      <c r="B337" s="11" t="s">
        <v>856</v>
      </c>
      <c r="C337" s="12">
        <v>15995</v>
      </c>
      <c r="D337" s="13">
        <v>1510237600</v>
      </c>
      <c r="E337" s="18">
        <f t="shared" si="10"/>
        <v>94419.356048765243</v>
      </c>
    </row>
    <row r="338" spans="1:5" x14ac:dyDescent="0.25">
      <c r="A338" s="10" t="s">
        <v>300</v>
      </c>
      <c r="B338" s="11" t="s">
        <v>857</v>
      </c>
      <c r="C338" s="12">
        <v>25505</v>
      </c>
      <c r="D338" s="13">
        <v>4600896200</v>
      </c>
      <c r="E338" s="18">
        <f t="shared" si="10"/>
        <v>180391.93099392275</v>
      </c>
    </row>
    <row r="339" spans="1:5" x14ac:dyDescent="0.25">
      <c r="A339" s="10" t="s">
        <v>301</v>
      </c>
      <c r="B339" s="11" t="s">
        <v>858</v>
      </c>
      <c r="C339" s="12">
        <v>869</v>
      </c>
      <c r="D339" s="13">
        <v>179187400</v>
      </c>
      <c r="E339" s="18">
        <f t="shared" si="10"/>
        <v>206199.53970080553</v>
      </c>
    </row>
    <row r="340" spans="1:5" x14ac:dyDescent="0.25">
      <c r="A340" s="10" t="s">
        <v>302</v>
      </c>
      <c r="B340" s="11" t="s">
        <v>859</v>
      </c>
      <c r="C340" s="12">
        <v>3062</v>
      </c>
      <c r="D340" s="13">
        <v>443108400</v>
      </c>
      <c r="E340" s="18">
        <f t="shared" si="10"/>
        <v>144712.08360548661</v>
      </c>
    </row>
    <row r="341" spans="1:5" x14ac:dyDescent="0.25">
      <c r="A341" s="10" t="s">
        <v>303</v>
      </c>
      <c r="B341" s="11" t="s">
        <v>860</v>
      </c>
      <c r="C341" s="12">
        <v>1600</v>
      </c>
      <c r="D341" s="13">
        <v>197143700</v>
      </c>
      <c r="E341" s="18">
        <f t="shared" si="10"/>
        <v>123214.8125</v>
      </c>
    </row>
    <row r="342" spans="1:5" x14ac:dyDescent="0.25">
      <c r="A342" s="10" t="s">
        <v>304</v>
      </c>
      <c r="B342" s="11" t="s">
        <v>861</v>
      </c>
      <c r="C342" s="12">
        <v>4594</v>
      </c>
      <c r="D342" s="13">
        <v>853035600</v>
      </c>
      <c r="E342" s="18">
        <f t="shared" si="10"/>
        <v>185684.71919895516</v>
      </c>
    </row>
    <row r="343" spans="1:5" x14ac:dyDescent="0.25">
      <c r="A343" s="10" t="s">
        <v>305</v>
      </c>
      <c r="B343" s="11" t="s">
        <v>862</v>
      </c>
      <c r="C343" s="12">
        <v>4189</v>
      </c>
      <c r="D343" s="13">
        <v>390996400</v>
      </c>
      <c r="E343" s="18">
        <f t="shared" si="10"/>
        <v>93338.839818572451</v>
      </c>
    </row>
    <row r="344" spans="1:5" x14ac:dyDescent="0.25">
      <c r="A344" s="10" t="s">
        <v>306</v>
      </c>
      <c r="B344" s="11" t="s">
        <v>863</v>
      </c>
      <c r="C344" s="12">
        <v>2385</v>
      </c>
      <c r="D344" s="13">
        <v>389248200</v>
      </c>
      <c r="E344" s="18">
        <f t="shared" si="10"/>
        <v>163206.79245283018</v>
      </c>
    </row>
    <row r="345" spans="1:5" x14ac:dyDescent="0.25">
      <c r="A345" s="10" t="s">
        <v>307</v>
      </c>
      <c r="B345" s="11" t="s">
        <v>794</v>
      </c>
      <c r="C345" s="12">
        <v>20854</v>
      </c>
      <c r="D345" s="13">
        <v>6644719300</v>
      </c>
      <c r="E345" s="18">
        <f t="shared" si="10"/>
        <v>318630.4449985614</v>
      </c>
    </row>
    <row r="346" spans="1:5" x14ac:dyDescent="0.25">
      <c r="A346" s="10" t="s">
        <v>308</v>
      </c>
      <c r="B346" s="11" t="s">
        <v>864</v>
      </c>
      <c r="C346" s="12">
        <v>5376</v>
      </c>
      <c r="D346" s="13">
        <v>1456379600</v>
      </c>
      <c r="E346" s="18">
        <f t="shared" si="10"/>
        <v>270903.94345238095</v>
      </c>
    </row>
    <row r="347" spans="1:5" x14ac:dyDescent="0.25">
      <c r="A347" s="10" t="s">
        <v>309</v>
      </c>
      <c r="B347" s="11" t="s">
        <v>865</v>
      </c>
      <c r="C347" s="12">
        <v>9928</v>
      </c>
      <c r="D347" s="13">
        <v>1586279400</v>
      </c>
      <c r="E347" s="18">
        <f t="shared" si="10"/>
        <v>159778.34407735697</v>
      </c>
    </row>
    <row r="348" spans="1:5" x14ac:dyDescent="0.25">
      <c r="A348" s="10" t="s">
        <v>310</v>
      </c>
      <c r="B348" s="11" t="s">
        <v>866</v>
      </c>
      <c r="C348" s="12">
        <v>18532</v>
      </c>
      <c r="D348" s="13">
        <v>2861154700</v>
      </c>
      <c r="E348" s="18">
        <f t="shared" si="10"/>
        <v>154389.95791064107</v>
      </c>
    </row>
    <row r="349" spans="1:5" x14ac:dyDescent="0.25">
      <c r="A349" s="10" t="s">
        <v>311</v>
      </c>
      <c r="B349" s="11" t="s">
        <v>867</v>
      </c>
      <c r="C349" s="12">
        <v>7718</v>
      </c>
      <c r="D349" s="13">
        <v>1862086300</v>
      </c>
      <c r="E349" s="18">
        <f t="shared" si="10"/>
        <v>241265.39258875357</v>
      </c>
    </row>
    <row r="350" spans="1:5" x14ac:dyDescent="0.25">
      <c r="A350" s="10" t="s">
        <v>312</v>
      </c>
      <c r="B350" s="11" t="s">
        <v>868</v>
      </c>
      <c r="C350" s="12">
        <v>13540</v>
      </c>
      <c r="D350" s="13">
        <v>4634059100</v>
      </c>
      <c r="E350" s="18">
        <f t="shared" si="10"/>
        <v>342249.56425406202</v>
      </c>
    </row>
    <row r="351" spans="1:5" x14ac:dyDescent="0.25">
      <c r="A351" s="10" t="s">
        <v>313</v>
      </c>
      <c r="B351" s="11" t="s">
        <v>869</v>
      </c>
      <c r="C351" s="12">
        <v>5513</v>
      </c>
      <c r="D351" s="13">
        <v>2481680200</v>
      </c>
      <c r="E351" s="18">
        <f t="shared" si="10"/>
        <v>450150.58951569017</v>
      </c>
    </row>
    <row r="352" spans="1:5" x14ac:dyDescent="0.25">
      <c r="A352" s="10" t="s">
        <v>314</v>
      </c>
      <c r="B352" s="11" t="s">
        <v>870</v>
      </c>
      <c r="C352" s="12">
        <v>11984</v>
      </c>
      <c r="D352" s="13">
        <v>1737971000</v>
      </c>
      <c r="E352" s="18">
        <f t="shared" si="10"/>
        <v>145024.282376502</v>
      </c>
    </row>
    <row r="353" spans="1:5" x14ac:dyDescent="0.25">
      <c r="A353" s="10" t="s">
        <v>315</v>
      </c>
      <c r="B353" s="11" t="s">
        <v>871</v>
      </c>
      <c r="C353" s="12">
        <v>2750</v>
      </c>
      <c r="D353" s="13">
        <v>751042700</v>
      </c>
      <c r="E353" s="18">
        <f t="shared" si="10"/>
        <v>273106.43636363634</v>
      </c>
    </row>
    <row r="354" spans="1:5" x14ac:dyDescent="0.25">
      <c r="A354" s="10" t="s">
        <v>316</v>
      </c>
      <c r="B354" s="11" t="s">
        <v>872</v>
      </c>
      <c r="C354" s="12">
        <v>13214</v>
      </c>
      <c r="D354" s="13">
        <v>2545516000</v>
      </c>
      <c r="E354" s="18">
        <f t="shared" si="10"/>
        <v>192637.80838504617</v>
      </c>
    </row>
    <row r="355" spans="1:5" x14ac:dyDescent="0.25">
      <c r="A355" s="10" t="s">
        <v>317</v>
      </c>
      <c r="B355" s="11" t="s">
        <v>873</v>
      </c>
      <c r="C355" s="12">
        <v>7463</v>
      </c>
      <c r="D355" s="13">
        <v>917755648</v>
      </c>
      <c r="E355" s="18">
        <f t="shared" si="10"/>
        <v>122974.09192013936</v>
      </c>
    </row>
    <row r="356" spans="1:5" x14ac:dyDescent="0.25">
      <c r="A356" s="10" t="s">
        <v>318</v>
      </c>
      <c r="B356" s="11" t="s">
        <v>874</v>
      </c>
      <c r="C356" s="12">
        <v>4325</v>
      </c>
      <c r="D356" s="13">
        <v>1259103300</v>
      </c>
      <c r="E356" s="18">
        <f t="shared" si="10"/>
        <v>291122.15028901736</v>
      </c>
    </row>
    <row r="357" spans="1:5" x14ac:dyDescent="0.25">
      <c r="A357" s="10" t="s">
        <v>319</v>
      </c>
      <c r="B357" s="11" t="s">
        <v>875</v>
      </c>
      <c r="C357" s="12">
        <v>2540</v>
      </c>
      <c r="D357" s="13">
        <v>650021200</v>
      </c>
      <c r="E357" s="18">
        <f t="shared" si="10"/>
        <v>255913.85826771654</v>
      </c>
    </row>
    <row r="358" spans="1:5" x14ac:dyDescent="0.25">
      <c r="A358" s="10" t="s">
        <v>320</v>
      </c>
      <c r="B358" s="11" t="s">
        <v>876</v>
      </c>
      <c r="C358" s="12">
        <v>26464</v>
      </c>
      <c r="D358" s="13">
        <v>2063703600</v>
      </c>
      <c r="E358" s="18">
        <f t="shared" si="10"/>
        <v>77981.544740024183</v>
      </c>
    </row>
    <row r="359" spans="1:5" x14ac:dyDescent="0.25">
      <c r="A359" s="10"/>
      <c r="B359" s="23" t="s">
        <v>1128</v>
      </c>
      <c r="C359" s="21">
        <f t="shared" ref="C359:D359" si="14">SUM(C334:C358)</f>
        <v>216741</v>
      </c>
      <c r="D359" s="21">
        <f t="shared" si="14"/>
        <v>42575543148</v>
      </c>
      <c r="E359" s="19">
        <f>D359/C359</f>
        <v>196435.11448226223</v>
      </c>
    </row>
    <row r="360" spans="1:5" x14ac:dyDescent="0.25">
      <c r="A360" s="10"/>
      <c r="B360" s="11"/>
      <c r="C360" s="12"/>
      <c r="D360" s="13"/>
      <c r="E360" s="18"/>
    </row>
    <row r="361" spans="1:5" x14ac:dyDescent="0.25">
      <c r="A361" s="10"/>
      <c r="B361" s="23" t="s">
        <v>1129</v>
      </c>
      <c r="C361" s="12"/>
      <c r="D361" s="13"/>
      <c r="E361" s="18"/>
    </row>
    <row r="362" spans="1:5" x14ac:dyDescent="0.25">
      <c r="A362" s="10" t="s">
        <v>321</v>
      </c>
      <c r="B362" s="11" t="s">
        <v>877</v>
      </c>
      <c r="C362" s="12">
        <v>6347</v>
      </c>
      <c r="D362" s="13">
        <v>1984845690</v>
      </c>
      <c r="E362" s="18">
        <f t="shared" ref="E362:E428" si="15">D362/C362</f>
        <v>312721.86702379078</v>
      </c>
    </row>
    <row r="363" spans="1:5" x14ac:dyDescent="0.25">
      <c r="A363" s="10" t="s">
        <v>322</v>
      </c>
      <c r="B363" s="11" t="s">
        <v>878</v>
      </c>
      <c r="C363" s="12">
        <v>299</v>
      </c>
      <c r="D363" s="13">
        <v>619317200</v>
      </c>
      <c r="E363" s="18">
        <f t="shared" si="15"/>
        <v>2071294.9832775919</v>
      </c>
    </row>
    <row r="364" spans="1:5" x14ac:dyDescent="0.25">
      <c r="A364" s="10" t="s">
        <v>323</v>
      </c>
      <c r="B364" s="11" t="s">
        <v>879</v>
      </c>
      <c r="C364" s="12">
        <v>593</v>
      </c>
      <c r="D364" s="13">
        <v>172894600</v>
      </c>
      <c r="E364" s="18">
        <f t="shared" si="15"/>
        <v>291559.19055649242</v>
      </c>
    </row>
    <row r="365" spans="1:5" x14ac:dyDescent="0.25">
      <c r="A365" s="10" t="s">
        <v>324</v>
      </c>
      <c r="B365" s="11" t="s">
        <v>880</v>
      </c>
      <c r="C365" s="12">
        <v>3330</v>
      </c>
      <c r="D365" s="13">
        <v>1249092900</v>
      </c>
      <c r="E365" s="18">
        <f t="shared" si="15"/>
        <v>375102.97297297296</v>
      </c>
    </row>
    <row r="366" spans="1:5" x14ac:dyDescent="0.25">
      <c r="A366" s="10" t="s">
        <v>325</v>
      </c>
      <c r="B366" s="11" t="s">
        <v>881</v>
      </c>
      <c r="C366" s="12">
        <v>1644</v>
      </c>
      <c r="D366" s="13">
        <v>803038600</v>
      </c>
      <c r="E366" s="18">
        <f t="shared" si="15"/>
        <v>488466.30170316302</v>
      </c>
    </row>
    <row r="367" spans="1:5" x14ac:dyDescent="0.25">
      <c r="A367" s="10" t="s">
        <v>326</v>
      </c>
      <c r="B367" s="11" t="s">
        <v>882</v>
      </c>
      <c r="C367" s="12">
        <v>1012</v>
      </c>
      <c r="D367" s="13">
        <v>876201100</v>
      </c>
      <c r="E367" s="18">
        <f t="shared" si="15"/>
        <v>865811.36363636365</v>
      </c>
    </row>
    <row r="368" spans="1:5" x14ac:dyDescent="0.25">
      <c r="A368" s="10" t="s">
        <v>327</v>
      </c>
      <c r="B368" s="11" t="s">
        <v>883</v>
      </c>
      <c r="C368" s="12">
        <v>2664</v>
      </c>
      <c r="D368" s="13">
        <v>1517895500</v>
      </c>
      <c r="E368" s="18">
        <f t="shared" si="15"/>
        <v>569780.59309309314</v>
      </c>
    </row>
    <row r="369" spans="1:5" x14ac:dyDescent="0.25">
      <c r="A369" s="10" t="s">
        <v>328</v>
      </c>
      <c r="B369" s="11" t="s">
        <v>884</v>
      </c>
      <c r="C369" s="12">
        <v>1927</v>
      </c>
      <c r="D369" s="13">
        <v>1278396100</v>
      </c>
      <c r="E369" s="18">
        <f t="shared" si="15"/>
        <v>663412.61027503887</v>
      </c>
    </row>
    <row r="370" spans="1:5" x14ac:dyDescent="0.25">
      <c r="A370" s="10" t="s">
        <v>329</v>
      </c>
      <c r="B370" s="11" t="s">
        <v>885</v>
      </c>
      <c r="C370" s="12">
        <v>1975</v>
      </c>
      <c r="D370" s="13">
        <v>1426444400</v>
      </c>
      <c r="E370" s="18">
        <f t="shared" si="15"/>
        <v>722250.32911392406</v>
      </c>
    </row>
    <row r="371" spans="1:5" x14ac:dyDescent="0.25">
      <c r="A371" s="10" t="s">
        <v>330</v>
      </c>
      <c r="B371" s="11" t="s">
        <v>886</v>
      </c>
      <c r="C371" s="12">
        <v>3311</v>
      </c>
      <c r="D371" s="13">
        <v>2794680600</v>
      </c>
      <c r="E371" s="18">
        <f t="shared" si="15"/>
        <v>844059.3778314708</v>
      </c>
    </row>
    <row r="372" spans="1:5" x14ac:dyDescent="0.25">
      <c r="A372" s="10" t="s">
        <v>331</v>
      </c>
      <c r="B372" s="11" t="s">
        <v>887</v>
      </c>
      <c r="C372" s="12">
        <v>856</v>
      </c>
      <c r="D372" s="13">
        <v>2293688300</v>
      </c>
      <c r="E372" s="18">
        <f t="shared" si="15"/>
        <v>2679542.4065420562</v>
      </c>
    </row>
    <row r="373" spans="1:5" x14ac:dyDescent="0.25">
      <c r="A373" s="10" t="s">
        <v>332</v>
      </c>
      <c r="B373" s="11" t="s">
        <v>888</v>
      </c>
      <c r="C373" s="12">
        <v>3032</v>
      </c>
      <c r="D373" s="13">
        <v>1090571600</v>
      </c>
      <c r="E373" s="18">
        <f t="shared" si="15"/>
        <v>359687.20316622691</v>
      </c>
    </row>
    <row r="374" spans="1:5" x14ac:dyDescent="0.25">
      <c r="A374" s="10" t="s">
        <v>333</v>
      </c>
      <c r="B374" s="11" t="s">
        <v>889</v>
      </c>
      <c r="C374" s="12">
        <v>611</v>
      </c>
      <c r="D374" s="13">
        <v>201065800</v>
      </c>
      <c r="E374" s="18">
        <f t="shared" si="15"/>
        <v>329076.59574468085</v>
      </c>
    </row>
    <row r="375" spans="1:5" x14ac:dyDescent="0.25">
      <c r="A375" s="10" t="s">
        <v>334</v>
      </c>
      <c r="B375" s="11" t="s">
        <v>890</v>
      </c>
      <c r="C375" s="12">
        <v>2044</v>
      </c>
      <c r="D375" s="13">
        <v>1762650400</v>
      </c>
      <c r="E375" s="18">
        <f t="shared" si="15"/>
        <v>862353.42465753423</v>
      </c>
    </row>
    <row r="376" spans="1:5" x14ac:dyDescent="0.25">
      <c r="A376" s="10" t="s">
        <v>335</v>
      </c>
      <c r="B376" s="11" t="s">
        <v>891</v>
      </c>
      <c r="C376" s="12">
        <v>376</v>
      </c>
      <c r="D376" s="13">
        <v>121223300</v>
      </c>
      <c r="E376" s="18">
        <f t="shared" si="15"/>
        <v>322402.39361702127</v>
      </c>
    </row>
    <row r="377" spans="1:5" x14ac:dyDescent="0.25">
      <c r="A377" s="10" t="s">
        <v>336</v>
      </c>
      <c r="B377" s="11" t="s">
        <v>892</v>
      </c>
      <c r="C377" s="12">
        <v>2963</v>
      </c>
      <c r="D377" s="13">
        <v>790539300</v>
      </c>
      <c r="E377" s="18">
        <f t="shared" si="15"/>
        <v>266803.6787040162</v>
      </c>
    </row>
    <row r="378" spans="1:5" x14ac:dyDescent="0.25">
      <c r="A378" s="10" t="s">
        <v>337</v>
      </c>
      <c r="B378" s="11" t="s">
        <v>893</v>
      </c>
      <c r="C378" s="12">
        <v>11536</v>
      </c>
      <c r="D378" s="13">
        <v>4916031100</v>
      </c>
      <c r="E378" s="18">
        <f t="shared" si="15"/>
        <v>426146.94001386961</v>
      </c>
    </row>
    <row r="379" spans="1:5" x14ac:dyDescent="0.25">
      <c r="A379" s="10" t="s">
        <v>338</v>
      </c>
      <c r="B379" s="11" t="s">
        <v>894</v>
      </c>
      <c r="C379" s="12">
        <v>6284</v>
      </c>
      <c r="D379" s="13">
        <v>2145113700</v>
      </c>
      <c r="E379" s="18">
        <f t="shared" si="15"/>
        <v>341361.1871419478</v>
      </c>
    </row>
    <row r="380" spans="1:5" x14ac:dyDescent="0.25">
      <c r="A380" s="10" t="s">
        <v>339</v>
      </c>
      <c r="B380" s="11" t="s">
        <v>895</v>
      </c>
      <c r="C380" s="12">
        <v>2266</v>
      </c>
      <c r="D380" s="13">
        <v>636790600</v>
      </c>
      <c r="E380" s="18">
        <f t="shared" si="15"/>
        <v>281019.68225948809</v>
      </c>
    </row>
    <row r="381" spans="1:5" x14ac:dyDescent="0.25">
      <c r="A381" s="10" t="s">
        <v>340</v>
      </c>
      <c r="B381" s="11" t="s">
        <v>896</v>
      </c>
      <c r="C381" s="12">
        <v>5545</v>
      </c>
      <c r="D381" s="13">
        <v>3805922800</v>
      </c>
      <c r="E381" s="18">
        <f t="shared" si="15"/>
        <v>686370.20739404869</v>
      </c>
    </row>
    <row r="382" spans="1:5" x14ac:dyDescent="0.25">
      <c r="A382" s="10" t="s">
        <v>341</v>
      </c>
      <c r="B382" s="11" t="s">
        <v>897</v>
      </c>
      <c r="C382" s="12">
        <v>17555</v>
      </c>
      <c r="D382" s="13">
        <v>6420697000</v>
      </c>
      <c r="E382" s="18">
        <f t="shared" si="15"/>
        <v>365747.47935061238</v>
      </c>
    </row>
    <row r="383" spans="1:5" x14ac:dyDescent="0.25">
      <c r="A383" s="10" t="s">
        <v>342</v>
      </c>
      <c r="B383" s="11" t="s">
        <v>898</v>
      </c>
      <c r="C383" s="12">
        <v>396</v>
      </c>
      <c r="D383" s="13">
        <v>289989199</v>
      </c>
      <c r="E383" s="18">
        <f t="shared" si="15"/>
        <v>732295.95707070711</v>
      </c>
    </row>
    <row r="384" spans="1:5" x14ac:dyDescent="0.25">
      <c r="A384" s="10" t="s">
        <v>343</v>
      </c>
      <c r="B384" s="11" t="s">
        <v>899</v>
      </c>
      <c r="C384" s="12">
        <v>2961</v>
      </c>
      <c r="D384" s="13">
        <v>402550000</v>
      </c>
      <c r="E384" s="18">
        <f t="shared" si="15"/>
        <v>135950.69233367106</v>
      </c>
    </row>
    <row r="385" spans="1:5" x14ac:dyDescent="0.25">
      <c r="A385" s="10" t="s">
        <v>344</v>
      </c>
      <c r="B385" s="11" t="s">
        <v>900</v>
      </c>
      <c r="C385" s="12">
        <v>1963</v>
      </c>
      <c r="D385" s="13">
        <v>554597800</v>
      </c>
      <c r="E385" s="18">
        <f t="shared" si="15"/>
        <v>282525.62404482934</v>
      </c>
    </row>
    <row r="386" spans="1:5" x14ac:dyDescent="0.25">
      <c r="A386" s="10" t="s">
        <v>345</v>
      </c>
      <c r="B386" s="11" t="s">
        <v>901</v>
      </c>
      <c r="C386" s="12">
        <v>2351</v>
      </c>
      <c r="D386" s="13">
        <v>1605616900</v>
      </c>
      <c r="E386" s="18">
        <f t="shared" si="15"/>
        <v>682950.61675882607</v>
      </c>
    </row>
    <row r="387" spans="1:5" x14ac:dyDescent="0.25">
      <c r="A387" s="10" t="s">
        <v>346</v>
      </c>
      <c r="B387" s="11" t="s">
        <v>902</v>
      </c>
      <c r="C387" s="12">
        <v>131</v>
      </c>
      <c r="D387" s="13">
        <v>212826900</v>
      </c>
      <c r="E387" s="18">
        <f t="shared" si="15"/>
        <v>1624632.8244274808</v>
      </c>
    </row>
    <row r="388" spans="1:5" x14ac:dyDescent="0.25">
      <c r="A388" s="10" t="s">
        <v>347</v>
      </c>
      <c r="B388" s="11" t="s">
        <v>903</v>
      </c>
      <c r="C388" s="12">
        <v>8550</v>
      </c>
      <c r="D388" s="13">
        <v>4043550700</v>
      </c>
      <c r="E388" s="18">
        <f t="shared" si="15"/>
        <v>472929.90643274854</v>
      </c>
    </row>
    <row r="389" spans="1:5" x14ac:dyDescent="0.25">
      <c r="A389" s="10" t="s">
        <v>348</v>
      </c>
      <c r="B389" s="11" t="s">
        <v>904</v>
      </c>
      <c r="C389" s="12">
        <v>14284</v>
      </c>
      <c r="D389" s="13">
        <v>6477512000</v>
      </c>
      <c r="E389" s="18">
        <f t="shared" si="15"/>
        <v>453480.25763091573</v>
      </c>
    </row>
    <row r="390" spans="1:5" x14ac:dyDescent="0.25">
      <c r="A390" s="10" t="s">
        <v>349</v>
      </c>
      <c r="B390" s="11" t="s">
        <v>905</v>
      </c>
      <c r="C390" s="12">
        <v>2877</v>
      </c>
      <c r="D390" s="13">
        <v>1823210500</v>
      </c>
      <c r="E390" s="18">
        <f t="shared" si="15"/>
        <v>633719.32568647899</v>
      </c>
    </row>
    <row r="391" spans="1:5" x14ac:dyDescent="0.25">
      <c r="A391" s="10" t="s">
        <v>350</v>
      </c>
      <c r="B391" s="11" t="s">
        <v>906</v>
      </c>
      <c r="C391" s="12">
        <v>13316</v>
      </c>
      <c r="D391" s="13">
        <v>6589535200</v>
      </c>
      <c r="E391" s="18">
        <f t="shared" si="15"/>
        <v>494858.45599279064</v>
      </c>
    </row>
    <row r="392" spans="1:5" x14ac:dyDescent="0.25">
      <c r="A392" s="10" t="s">
        <v>351</v>
      </c>
      <c r="B392" s="11" t="s">
        <v>907</v>
      </c>
      <c r="C392" s="12">
        <v>2468</v>
      </c>
      <c r="D392" s="13">
        <v>879316700</v>
      </c>
      <c r="E392" s="18">
        <f t="shared" si="15"/>
        <v>356287.15559157211</v>
      </c>
    </row>
    <row r="393" spans="1:5" x14ac:dyDescent="0.25">
      <c r="A393" s="10" t="s">
        <v>352</v>
      </c>
      <c r="B393" s="11" t="s">
        <v>908</v>
      </c>
      <c r="C393" s="12">
        <v>22823</v>
      </c>
      <c r="D393" s="13">
        <v>10216240200</v>
      </c>
      <c r="E393" s="18">
        <f t="shared" si="15"/>
        <v>447629.1547999825</v>
      </c>
    </row>
    <row r="394" spans="1:5" x14ac:dyDescent="0.25">
      <c r="A394" s="10" t="s">
        <v>353</v>
      </c>
      <c r="B394" s="11" t="s">
        <v>909</v>
      </c>
      <c r="C394" s="12">
        <v>3333</v>
      </c>
      <c r="D394" s="13">
        <v>1759783160</v>
      </c>
      <c r="E394" s="18">
        <f t="shared" si="15"/>
        <v>527987.74677467742</v>
      </c>
    </row>
    <row r="395" spans="1:5" x14ac:dyDescent="0.25">
      <c r="A395" s="10" t="s">
        <v>354</v>
      </c>
      <c r="B395" s="11" t="s">
        <v>910</v>
      </c>
      <c r="C395" s="12">
        <v>2004</v>
      </c>
      <c r="D395" s="13">
        <v>1542613400</v>
      </c>
      <c r="E395" s="18">
        <f t="shared" si="15"/>
        <v>769767.16566866264</v>
      </c>
    </row>
    <row r="396" spans="1:5" x14ac:dyDescent="0.25">
      <c r="A396" s="10" t="s">
        <v>355</v>
      </c>
      <c r="B396" s="11" t="s">
        <v>911</v>
      </c>
      <c r="C396" s="12">
        <v>9637</v>
      </c>
      <c r="D396" s="13">
        <v>3339507300</v>
      </c>
      <c r="E396" s="18">
        <f t="shared" si="15"/>
        <v>346529.76029884821</v>
      </c>
    </row>
    <row r="397" spans="1:5" x14ac:dyDescent="0.25">
      <c r="A397" s="10" t="s">
        <v>356</v>
      </c>
      <c r="B397" s="11" t="s">
        <v>912</v>
      </c>
      <c r="C397" s="12">
        <v>1525</v>
      </c>
      <c r="D397" s="13">
        <v>452286100</v>
      </c>
      <c r="E397" s="18">
        <f t="shared" si="15"/>
        <v>296581.04918032786</v>
      </c>
    </row>
    <row r="398" spans="1:5" x14ac:dyDescent="0.25">
      <c r="A398" s="10" t="s">
        <v>357</v>
      </c>
      <c r="B398" s="11" t="s">
        <v>913</v>
      </c>
      <c r="C398" s="12">
        <v>8601</v>
      </c>
      <c r="D398" s="13">
        <v>4555665700</v>
      </c>
      <c r="E398" s="18">
        <f t="shared" si="15"/>
        <v>529666.98058365309</v>
      </c>
    </row>
    <row r="399" spans="1:5" x14ac:dyDescent="0.25">
      <c r="A399" s="10" t="s">
        <v>358</v>
      </c>
      <c r="B399" s="11" t="s">
        <v>914</v>
      </c>
      <c r="C399" s="12">
        <v>2106</v>
      </c>
      <c r="D399" s="13">
        <v>1200629400</v>
      </c>
      <c r="E399" s="18">
        <f t="shared" si="15"/>
        <v>570099.43019943021</v>
      </c>
    </row>
    <row r="400" spans="1:5" x14ac:dyDescent="0.25">
      <c r="A400" s="10" t="s">
        <v>359</v>
      </c>
      <c r="B400" s="11" t="s">
        <v>915</v>
      </c>
      <c r="C400" s="12">
        <v>3369</v>
      </c>
      <c r="D400" s="13">
        <v>1293632000</v>
      </c>
      <c r="E400" s="18">
        <f t="shared" si="15"/>
        <v>383981.0032650638</v>
      </c>
    </row>
    <row r="401" spans="1:5" x14ac:dyDescent="0.25">
      <c r="A401" s="10" t="s">
        <v>360</v>
      </c>
      <c r="B401" s="11" t="s">
        <v>916</v>
      </c>
      <c r="C401" s="12">
        <v>313</v>
      </c>
      <c r="D401" s="13">
        <v>82955800</v>
      </c>
      <c r="E401" s="18">
        <f t="shared" si="15"/>
        <v>265034.50479233224</v>
      </c>
    </row>
    <row r="402" spans="1:5" x14ac:dyDescent="0.25">
      <c r="A402" s="10" t="s">
        <v>361</v>
      </c>
      <c r="B402" s="11" t="s">
        <v>917</v>
      </c>
      <c r="C402" s="12">
        <v>2538</v>
      </c>
      <c r="D402" s="13">
        <v>3747478600</v>
      </c>
      <c r="E402" s="18">
        <f t="shared" si="15"/>
        <v>1476547.9117415287</v>
      </c>
    </row>
    <row r="403" spans="1:5" x14ac:dyDescent="0.25">
      <c r="A403" s="10" t="s">
        <v>362</v>
      </c>
      <c r="B403" s="11" t="s">
        <v>918</v>
      </c>
      <c r="C403" s="12">
        <v>1031</v>
      </c>
      <c r="D403" s="13">
        <v>651067300</v>
      </c>
      <c r="E403" s="18">
        <f t="shared" si="15"/>
        <v>631491.07662463631</v>
      </c>
    </row>
    <row r="404" spans="1:5" x14ac:dyDescent="0.25">
      <c r="A404" s="10" t="s">
        <v>363</v>
      </c>
      <c r="B404" s="11" t="s">
        <v>919</v>
      </c>
      <c r="C404" s="12">
        <v>1235</v>
      </c>
      <c r="D404" s="13">
        <v>2505371100</v>
      </c>
      <c r="E404" s="18">
        <f t="shared" si="15"/>
        <v>2028640.5668016195</v>
      </c>
    </row>
    <row r="405" spans="1:5" x14ac:dyDescent="0.25">
      <c r="A405" s="10" t="s">
        <v>364</v>
      </c>
      <c r="B405" s="11" t="s">
        <v>920</v>
      </c>
      <c r="C405" s="12">
        <v>1444</v>
      </c>
      <c r="D405" s="13">
        <v>821718400</v>
      </c>
      <c r="E405" s="18">
        <f t="shared" si="15"/>
        <v>569057.06371191132</v>
      </c>
    </row>
    <row r="406" spans="1:5" x14ac:dyDescent="0.25">
      <c r="A406" s="10" t="s">
        <v>365</v>
      </c>
      <c r="B406" s="11" t="s">
        <v>921</v>
      </c>
      <c r="C406" s="12">
        <v>122</v>
      </c>
      <c r="D406" s="13">
        <v>21048200</v>
      </c>
      <c r="E406" s="18">
        <f t="shared" si="15"/>
        <v>172526.22950819673</v>
      </c>
    </row>
    <row r="407" spans="1:5" x14ac:dyDescent="0.25">
      <c r="A407" s="10" t="s">
        <v>366</v>
      </c>
      <c r="B407" s="11" t="s">
        <v>922</v>
      </c>
      <c r="C407" s="12">
        <v>933</v>
      </c>
      <c r="D407" s="13">
        <v>412029500</v>
      </c>
      <c r="E407" s="18">
        <f t="shared" si="15"/>
        <v>441617.89924973203</v>
      </c>
    </row>
    <row r="408" spans="1:5" x14ac:dyDescent="0.25">
      <c r="A408" s="10" t="s">
        <v>367</v>
      </c>
      <c r="B408" s="11" t="s">
        <v>923</v>
      </c>
      <c r="C408" s="12">
        <v>1908</v>
      </c>
      <c r="D408" s="13">
        <v>4028712100</v>
      </c>
      <c r="E408" s="18">
        <f t="shared" si="15"/>
        <v>2111484.329140461</v>
      </c>
    </row>
    <row r="409" spans="1:5" x14ac:dyDescent="0.25">
      <c r="A409" s="10" t="s">
        <v>368</v>
      </c>
      <c r="B409" s="11" t="s">
        <v>924</v>
      </c>
      <c r="C409" s="12">
        <v>2143</v>
      </c>
      <c r="D409" s="13">
        <v>1128352900</v>
      </c>
      <c r="E409" s="18">
        <f t="shared" si="15"/>
        <v>526529.58469435375</v>
      </c>
    </row>
    <row r="410" spans="1:5" x14ac:dyDescent="0.25">
      <c r="A410" s="10" t="s">
        <v>369</v>
      </c>
      <c r="B410" s="11" t="s">
        <v>925</v>
      </c>
      <c r="C410" s="12">
        <v>6810</v>
      </c>
      <c r="D410" s="13">
        <v>2499772700</v>
      </c>
      <c r="E410" s="18">
        <f t="shared" si="15"/>
        <v>367073.8179148311</v>
      </c>
    </row>
    <row r="411" spans="1:5" x14ac:dyDescent="0.25">
      <c r="A411" s="10" t="s">
        <v>370</v>
      </c>
      <c r="B411" s="11" t="s">
        <v>926</v>
      </c>
      <c r="C411" s="12">
        <v>2065</v>
      </c>
      <c r="D411" s="13">
        <v>570201200</v>
      </c>
      <c r="E411" s="18">
        <f t="shared" si="15"/>
        <v>276126.48910411622</v>
      </c>
    </row>
    <row r="412" spans="1:5" x14ac:dyDescent="0.25">
      <c r="A412" s="10" t="s">
        <v>371</v>
      </c>
      <c r="B412" s="11" t="s">
        <v>927</v>
      </c>
      <c r="C412" s="12">
        <v>2524</v>
      </c>
      <c r="D412" s="13">
        <v>1244446600</v>
      </c>
      <c r="E412" s="18">
        <f t="shared" si="15"/>
        <v>493045.40412044374</v>
      </c>
    </row>
    <row r="413" spans="1:5" x14ac:dyDescent="0.25">
      <c r="A413" s="10" t="s">
        <v>372</v>
      </c>
      <c r="B413" s="11" t="s">
        <v>928</v>
      </c>
      <c r="C413" s="12">
        <v>9490</v>
      </c>
      <c r="D413" s="13">
        <v>4576642800</v>
      </c>
      <c r="E413" s="18">
        <f t="shared" si="15"/>
        <v>482259.51527924131</v>
      </c>
    </row>
    <row r="414" spans="1:5" x14ac:dyDescent="0.25">
      <c r="A414" s="10" t="s">
        <v>373</v>
      </c>
      <c r="B414" s="11" t="s">
        <v>929</v>
      </c>
      <c r="C414" s="12">
        <v>2295</v>
      </c>
      <c r="D414" s="13">
        <v>1136088200</v>
      </c>
      <c r="E414" s="18">
        <f t="shared" si="15"/>
        <v>495027.53812636167</v>
      </c>
    </row>
    <row r="415" spans="1:5" x14ac:dyDescent="0.25">
      <c r="A415" s="10"/>
      <c r="B415" s="23" t="s">
        <v>1129</v>
      </c>
      <c r="C415" s="21">
        <f t="shared" ref="C415:D415" si="16">SUM(C362:C414)</f>
        <v>213716</v>
      </c>
      <c r="D415" s="21">
        <f t="shared" si="16"/>
        <v>107572049149</v>
      </c>
      <c r="E415" s="19">
        <f>D415/C415</f>
        <v>503341.11226581072</v>
      </c>
    </row>
    <row r="416" spans="1:5" x14ac:dyDescent="0.25">
      <c r="A416" s="10"/>
      <c r="B416" s="11"/>
      <c r="C416" s="12"/>
      <c r="D416" s="13"/>
      <c r="E416" s="18"/>
    </row>
    <row r="417" spans="1:5" x14ac:dyDescent="0.25">
      <c r="A417" s="10"/>
      <c r="B417" s="23" t="s">
        <v>1130</v>
      </c>
      <c r="C417" s="12"/>
      <c r="D417" s="13"/>
      <c r="E417" s="18"/>
    </row>
    <row r="418" spans="1:5" x14ac:dyDescent="0.25">
      <c r="A418" s="10" t="s">
        <v>374</v>
      </c>
      <c r="B418" s="11" t="s">
        <v>930</v>
      </c>
      <c r="C418" s="12">
        <v>2385</v>
      </c>
      <c r="D418" s="13">
        <v>860222400</v>
      </c>
      <c r="E418" s="18">
        <f t="shared" si="15"/>
        <v>360680.25157232705</v>
      </c>
    </row>
    <row r="419" spans="1:5" x14ac:dyDescent="0.25">
      <c r="A419" s="10" t="s">
        <v>375</v>
      </c>
      <c r="B419" s="11" t="s">
        <v>931</v>
      </c>
      <c r="C419" s="12">
        <v>1553</v>
      </c>
      <c r="D419" s="13">
        <v>825777900</v>
      </c>
      <c r="E419" s="18">
        <f t="shared" si="15"/>
        <v>531730.77913715388</v>
      </c>
    </row>
    <row r="420" spans="1:5" x14ac:dyDescent="0.25">
      <c r="A420" s="10" t="s">
        <v>376</v>
      </c>
      <c r="B420" s="11" t="s">
        <v>932</v>
      </c>
      <c r="C420" s="12">
        <v>2446</v>
      </c>
      <c r="D420" s="13">
        <v>614361300</v>
      </c>
      <c r="E420" s="18">
        <f t="shared" si="15"/>
        <v>251169.78740801307</v>
      </c>
    </row>
    <row r="421" spans="1:5" x14ac:dyDescent="0.25">
      <c r="A421" s="10" t="s">
        <v>377</v>
      </c>
      <c r="B421" s="11" t="s">
        <v>933</v>
      </c>
      <c r="C421" s="12">
        <v>2698</v>
      </c>
      <c r="D421" s="13">
        <v>1839640500</v>
      </c>
      <c r="E421" s="18">
        <f t="shared" si="15"/>
        <v>681853.40993328393</v>
      </c>
    </row>
    <row r="422" spans="1:5" x14ac:dyDescent="0.25">
      <c r="A422" s="10" t="s">
        <v>378</v>
      </c>
      <c r="B422" s="11" t="s">
        <v>934</v>
      </c>
      <c r="C422" s="12">
        <v>3733</v>
      </c>
      <c r="D422" s="13">
        <v>3070047200</v>
      </c>
      <c r="E422" s="18">
        <f t="shared" si="15"/>
        <v>822407.50066970265</v>
      </c>
    </row>
    <row r="423" spans="1:5" x14ac:dyDescent="0.25">
      <c r="A423" s="10" t="s">
        <v>379</v>
      </c>
      <c r="B423" s="11" t="s">
        <v>935</v>
      </c>
      <c r="C423" s="12">
        <v>466</v>
      </c>
      <c r="D423" s="13">
        <v>231062500</v>
      </c>
      <c r="E423" s="18">
        <f t="shared" si="15"/>
        <v>495842.2746781116</v>
      </c>
    </row>
    <row r="424" spans="1:5" x14ac:dyDescent="0.25">
      <c r="A424" s="10" t="s">
        <v>380</v>
      </c>
      <c r="B424" s="11" t="s">
        <v>936</v>
      </c>
      <c r="C424" s="12">
        <v>2646</v>
      </c>
      <c r="D424" s="13">
        <v>1755048000</v>
      </c>
      <c r="E424" s="18">
        <f t="shared" si="15"/>
        <v>663283.44671201811</v>
      </c>
    </row>
    <row r="425" spans="1:5" x14ac:dyDescent="0.25">
      <c r="A425" s="10" t="s">
        <v>381</v>
      </c>
      <c r="B425" s="11" t="s">
        <v>937</v>
      </c>
      <c r="C425" s="12">
        <v>6042</v>
      </c>
      <c r="D425" s="13">
        <v>2454119900</v>
      </c>
      <c r="E425" s="18">
        <f t="shared" si="15"/>
        <v>406176.74611055944</v>
      </c>
    </row>
    <row r="426" spans="1:5" x14ac:dyDescent="0.25">
      <c r="A426" s="10" t="s">
        <v>382</v>
      </c>
      <c r="B426" s="11" t="s">
        <v>938</v>
      </c>
      <c r="C426" s="12">
        <v>3594</v>
      </c>
      <c r="D426" s="13">
        <v>857716700</v>
      </c>
      <c r="E426" s="18">
        <f t="shared" si="15"/>
        <v>238652.39287701726</v>
      </c>
    </row>
    <row r="427" spans="1:5" x14ac:dyDescent="0.25">
      <c r="A427" s="10" t="s">
        <v>383</v>
      </c>
      <c r="B427" s="11" t="s">
        <v>939</v>
      </c>
      <c r="C427" s="12">
        <v>3968</v>
      </c>
      <c r="D427" s="13">
        <v>1452283400</v>
      </c>
      <c r="E427" s="18">
        <f t="shared" si="15"/>
        <v>365998.84072580643</v>
      </c>
    </row>
    <row r="428" spans="1:5" x14ac:dyDescent="0.25">
      <c r="A428" s="10" t="s">
        <v>384</v>
      </c>
      <c r="B428" s="11" t="s">
        <v>940</v>
      </c>
      <c r="C428" s="12">
        <v>3126</v>
      </c>
      <c r="D428" s="13">
        <v>2071300900</v>
      </c>
      <c r="E428" s="18">
        <f t="shared" si="15"/>
        <v>662604.25463851565</v>
      </c>
    </row>
    <row r="429" spans="1:5" x14ac:dyDescent="0.25">
      <c r="A429" s="10" t="s">
        <v>385</v>
      </c>
      <c r="B429" s="11" t="s">
        <v>941</v>
      </c>
      <c r="C429" s="12">
        <v>5086</v>
      </c>
      <c r="D429" s="13">
        <v>2159090400</v>
      </c>
      <c r="E429" s="18">
        <f t="shared" ref="E429:E498" si="17">D429/C429</f>
        <v>424516.39795517107</v>
      </c>
    </row>
    <row r="430" spans="1:5" x14ac:dyDescent="0.25">
      <c r="A430" s="10" t="s">
        <v>386</v>
      </c>
      <c r="B430" s="11" t="s">
        <v>942</v>
      </c>
      <c r="C430" s="12">
        <v>1526</v>
      </c>
      <c r="D430" s="13">
        <v>1978989500</v>
      </c>
      <c r="E430" s="18">
        <f t="shared" si="17"/>
        <v>1296847.6408912188</v>
      </c>
    </row>
    <row r="431" spans="1:5" x14ac:dyDescent="0.25">
      <c r="A431" s="10" t="s">
        <v>387</v>
      </c>
      <c r="B431" s="11" t="s">
        <v>943</v>
      </c>
      <c r="C431" s="12">
        <v>7891</v>
      </c>
      <c r="D431" s="13">
        <v>2534208700</v>
      </c>
      <c r="E431" s="18">
        <f t="shared" si="17"/>
        <v>321151.78050944116</v>
      </c>
    </row>
    <row r="432" spans="1:5" x14ac:dyDescent="0.25">
      <c r="A432" s="10" t="s">
        <v>388</v>
      </c>
      <c r="B432" s="11" t="s">
        <v>944</v>
      </c>
      <c r="C432" s="12">
        <v>3417</v>
      </c>
      <c r="D432" s="13">
        <v>1971594400</v>
      </c>
      <c r="E432" s="18">
        <f t="shared" si="17"/>
        <v>576995.72724612232</v>
      </c>
    </row>
    <row r="433" spans="1:5" x14ac:dyDescent="0.25">
      <c r="A433" s="10" t="s">
        <v>389</v>
      </c>
      <c r="B433" s="11" t="s">
        <v>945</v>
      </c>
      <c r="C433" s="12">
        <v>3545</v>
      </c>
      <c r="D433" s="13">
        <v>1139367000</v>
      </c>
      <c r="E433" s="18">
        <f t="shared" si="17"/>
        <v>321401.12834978843</v>
      </c>
    </row>
    <row r="434" spans="1:5" x14ac:dyDescent="0.25">
      <c r="A434" s="10" t="s">
        <v>390</v>
      </c>
      <c r="B434" s="11" t="s">
        <v>946</v>
      </c>
      <c r="C434" s="12">
        <v>4264</v>
      </c>
      <c r="D434" s="13">
        <v>2930731000</v>
      </c>
      <c r="E434" s="18">
        <f t="shared" si="17"/>
        <v>687319.65290806757</v>
      </c>
    </row>
    <row r="435" spans="1:5" x14ac:dyDescent="0.25">
      <c r="A435" s="10" t="s">
        <v>391</v>
      </c>
      <c r="B435" s="11" t="s">
        <v>947</v>
      </c>
      <c r="C435" s="12">
        <v>1662</v>
      </c>
      <c r="D435" s="13">
        <v>1159783500</v>
      </c>
      <c r="E435" s="18">
        <f t="shared" si="17"/>
        <v>697824.00722021656</v>
      </c>
    </row>
    <row r="436" spans="1:5" x14ac:dyDescent="0.25">
      <c r="A436" s="10" t="s">
        <v>392</v>
      </c>
      <c r="B436" s="11" t="s">
        <v>948</v>
      </c>
      <c r="C436" s="12">
        <v>2031</v>
      </c>
      <c r="D436" s="13">
        <v>1828816600</v>
      </c>
      <c r="E436" s="18">
        <f t="shared" si="17"/>
        <v>900451.30477597238</v>
      </c>
    </row>
    <row r="437" spans="1:5" x14ac:dyDescent="0.25">
      <c r="A437" s="10" t="s">
        <v>393</v>
      </c>
      <c r="B437" s="11" t="s">
        <v>949</v>
      </c>
      <c r="C437" s="12">
        <v>1386</v>
      </c>
      <c r="D437" s="13">
        <v>387436700</v>
      </c>
      <c r="E437" s="18">
        <f t="shared" si="17"/>
        <v>279535.8585858586</v>
      </c>
    </row>
    <row r="438" spans="1:5" x14ac:dyDescent="0.25">
      <c r="A438" s="10" t="s">
        <v>394</v>
      </c>
      <c r="B438" s="11" t="s">
        <v>950</v>
      </c>
      <c r="C438" s="12">
        <v>7109</v>
      </c>
      <c r="D438" s="13">
        <v>3765632700</v>
      </c>
      <c r="E438" s="18">
        <f t="shared" si="17"/>
        <v>529699.35293290194</v>
      </c>
    </row>
    <row r="439" spans="1:5" x14ac:dyDescent="0.25">
      <c r="A439" s="10" t="s">
        <v>395</v>
      </c>
      <c r="B439" s="11" t="s">
        <v>951</v>
      </c>
      <c r="C439" s="12">
        <v>7942</v>
      </c>
      <c r="D439" s="13">
        <v>4480353600</v>
      </c>
      <c r="E439" s="18">
        <f t="shared" si="17"/>
        <v>564134.17275245534</v>
      </c>
    </row>
    <row r="440" spans="1:5" x14ac:dyDescent="0.25">
      <c r="A440" s="10" t="s">
        <v>396</v>
      </c>
      <c r="B440" s="11" t="s">
        <v>952</v>
      </c>
      <c r="C440" s="12">
        <v>2003</v>
      </c>
      <c r="D440" s="13">
        <v>881406600</v>
      </c>
      <c r="E440" s="18">
        <f t="shared" si="17"/>
        <v>440043.23514727911</v>
      </c>
    </row>
    <row r="441" spans="1:5" x14ac:dyDescent="0.25">
      <c r="A441" s="10" t="s">
        <v>397</v>
      </c>
      <c r="B441" s="11" t="s">
        <v>953</v>
      </c>
      <c r="C441" s="12">
        <v>3616</v>
      </c>
      <c r="D441" s="13">
        <v>1284274800</v>
      </c>
      <c r="E441" s="18">
        <f t="shared" si="17"/>
        <v>355164.49115044245</v>
      </c>
    </row>
    <row r="442" spans="1:5" x14ac:dyDescent="0.25">
      <c r="A442" s="10" t="s">
        <v>398</v>
      </c>
      <c r="B442" s="11" t="s">
        <v>954</v>
      </c>
      <c r="C442" s="12">
        <v>1404</v>
      </c>
      <c r="D442" s="13">
        <v>1083844800</v>
      </c>
      <c r="E442" s="18">
        <f t="shared" si="17"/>
        <v>771969.23076923075</v>
      </c>
    </row>
    <row r="443" spans="1:5" x14ac:dyDescent="0.25">
      <c r="A443" s="10" t="s">
        <v>399</v>
      </c>
      <c r="B443" s="11" t="s">
        <v>955</v>
      </c>
      <c r="C443" s="12">
        <v>2175</v>
      </c>
      <c r="D443" s="13">
        <v>632512400</v>
      </c>
      <c r="E443" s="18">
        <f t="shared" si="17"/>
        <v>290810.29885057471</v>
      </c>
    </row>
    <row r="444" spans="1:5" x14ac:dyDescent="0.25">
      <c r="A444" s="10" t="s">
        <v>400</v>
      </c>
      <c r="B444" s="11" t="s">
        <v>956</v>
      </c>
      <c r="C444" s="12">
        <v>6931</v>
      </c>
      <c r="D444" s="13">
        <v>2224468800</v>
      </c>
      <c r="E444" s="18">
        <f t="shared" si="17"/>
        <v>320944.85644207185</v>
      </c>
    </row>
    <row r="445" spans="1:5" x14ac:dyDescent="0.25">
      <c r="A445" s="10" t="s">
        <v>401</v>
      </c>
      <c r="B445" s="11" t="s">
        <v>957</v>
      </c>
      <c r="C445" s="12">
        <v>824</v>
      </c>
      <c r="D445" s="13">
        <v>232648600</v>
      </c>
      <c r="E445" s="18">
        <f t="shared" si="17"/>
        <v>282340.53398058255</v>
      </c>
    </row>
    <row r="446" spans="1:5" x14ac:dyDescent="0.25">
      <c r="A446" s="10" t="s">
        <v>402</v>
      </c>
      <c r="B446" s="11" t="s">
        <v>958</v>
      </c>
      <c r="C446" s="12">
        <v>14318</v>
      </c>
      <c r="D446" s="13">
        <v>4458252200</v>
      </c>
      <c r="E446" s="18">
        <f t="shared" si="17"/>
        <v>311373.94887554127</v>
      </c>
    </row>
    <row r="447" spans="1:5" x14ac:dyDescent="0.25">
      <c r="A447" s="10" t="s">
        <v>403</v>
      </c>
      <c r="B447" s="11" t="s">
        <v>959</v>
      </c>
      <c r="C447" s="12">
        <v>2906</v>
      </c>
      <c r="D447" s="13">
        <v>1471216100</v>
      </c>
      <c r="E447" s="18">
        <f t="shared" si="17"/>
        <v>506268.44459738472</v>
      </c>
    </row>
    <row r="448" spans="1:5" x14ac:dyDescent="0.25">
      <c r="A448" s="10" t="s">
        <v>404</v>
      </c>
      <c r="B448" s="11" t="s">
        <v>960</v>
      </c>
      <c r="C448" s="12">
        <v>4750</v>
      </c>
      <c r="D448" s="13">
        <v>1791223900</v>
      </c>
      <c r="E448" s="18">
        <f t="shared" si="17"/>
        <v>377099.76842105261</v>
      </c>
    </row>
    <row r="449" spans="1:5" x14ac:dyDescent="0.25">
      <c r="A449" s="10" t="s">
        <v>405</v>
      </c>
      <c r="B449" s="11" t="s">
        <v>961</v>
      </c>
      <c r="C449" s="12">
        <v>7372</v>
      </c>
      <c r="D449" s="13">
        <v>3599027900</v>
      </c>
      <c r="E449" s="18">
        <f t="shared" si="17"/>
        <v>488202.3738469886</v>
      </c>
    </row>
    <row r="450" spans="1:5" x14ac:dyDescent="0.25">
      <c r="A450" s="10" t="s">
        <v>406</v>
      </c>
      <c r="B450" s="11" t="s">
        <v>962</v>
      </c>
      <c r="C450" s="12">
        <v>1667</v>
      </c>
      <c r="D450" s="13">
        <v>536295800</v>
      </c>
      <c r="E450" s="18">
        <f t="shared" si="17"/>
        <v>321713.13737252547</v>
      </c>
    </row>
    <row r="451" spans="1:5" x14ac:dyDescent="0.25">
      <c r="A451" s="10" t="s">
        <v>407</v>
      </c>
      <c r="B451" s="11" t="s">
        <v>963</v>
      </c>
      <c r="C451" s="12">
        <v>1887</v>
      </c>
      <c r="D451" s="13">
        <v>568788600</v>
      </c>
      <c r="E451" s="18">
        <f t="shared" si="17"/>
        <v>301424.80127186008</v>
      </c>
    </row>
    <row r="452" spans="1:5" x14ac:dyDescent="0.25">
      <c r="A452" s="10" t="s">
        <v>408</v>
      </c>
      <c r="B452" s="11" t="s">
        <v>964</v>
      </c>
      <c r="C452" s="12">
        <v>8864</v>
      </c>
      <c r="D452" s="13">
        <v>3094208400</v>
      </c>
      <c r="E452" s="18">
        <f t="shared" si="17"/>
        <v>349075.85740072204</v>
      </c>
    </row>
    <row r="453" spans="1:5" x14ac:dyDescent="0.25">
      <c r="A453" s="10" t="s">
        <v>409</v>
      </c>
      <c r="B453" s="11" t="s">
        <v>965</v>
      </c>
      <c r="C453" s="12">
        <v>7883</v>
      </c>
      <c r="D453" s="13">
        <v>2703648400</v>
      </c>
      <c r="E453" s="18">
        <f t="shared" si="17"/>
        <v>342972.01573005202</v>
      </c>
    </row>
    <row r="454" spans="1:5" x14ac:dyDescent="0.25">
      <c r="A454" s="10" t="s">
        <v>410</v>
      </c>
      <c r="B454" s="11" t="s">
        <v>966</v>
      </c>
      <c r="C454" s="12">
        <v>295</v>
      </c>
      <c r="D454" s="13">
        <v>50586800</v>
      </c>
      <c r="E454" s="18">
        <f t="shared" si="17"/>
        <v>171480.67796610171</v>
      </c>
    </row>
    <row r="455" spans="1:5" x14ac:dyDescent="0.25">
      <c r="A455" s="10" t="s">
        <v>411</v>
      </c>
      <c r="B455" s="11" t="s">
        <v>654</v>
      </c>
      <c r="C455" s="12">
        <v>5931</v>
      </c>
      <c r="D455" s="13">
        <v>2605256200</v>
      </c>
      <c r="E455" s="18">
        <f t="shared" si="17"/>
        <v>439260.86663294554</v>
      </c>
    </row>
    <row r="456" spans="1:5" x14ac:dyDescent="0.25">
      <c r="A456" s="10" t="s">
        <v>412</v>
      </c>
      <c r="B456" s="11" t="s">
        <v>967</v>
      </c>
      <c r="C456" s="12">
        <v>1686</v>
      </c>
      <c r="D456" s="13">
        <v>478952000</v>
      </c>
      <c r="E456" s="18">
        <f t="shared" si="17"/>
        <v>284075.91933570581</v>
      </c>
    </row>
    <row r="457" spans="1:5" x14ac:dyDescent="0.25">
      <c r="A457" s="10"/>
      <c r="B457" s="23" t="s">
        <v>1130</v>
      </c>
      <c r="C457" s="21">
        <f t="shared" ref="C457:D457" si="18">SUM(C418:C456)</f>
        <v>153028</v>
      </c>
      <c r="D457" s="21">
        <f t="shared" si="18"/>
        <v>68064197100</v>
      </c>
      <c r="E457" s="19">
        <f>D457/C457</f>
        <v>444782.63520401495</v>
      </c>
    </row>
    <row r="458" spans="1:5" x14ac:dyDescent="0.25">
      <c r="A458" s="10"/>
      <c r="B458" s="11"/>
      <c r="C458" s="12"/>
      <c r="D458" s="13"/>
      <c r="E458" s="18"/>
    </row>
    <row r="459" spans="1:5" x14ac:dyDescent="0.25">
      <c r="A459" s="10"/>
      <c r="B459" s="23" t="s">
        <v>1131</v>
      </c>
      <c r="C459" s="12"/>
      <c r="D459" s="13"/>
      <c r="E459" s="18"/>
    </row>
    <row r="460" spans="1:5" x14ac:dyDescent="0.25">
      <c r="A460" s="10" t="s">
        <v>413</v>
      </c>
      <c r="B460" s="11" t="s">
        <v>968</v>
      </c>
      <c r="C460" s="12">
        <v>9068</v>
      </c>
      <c r="D460" s="13">
        <v>2187157500</v>
      </c>
      <c r="E460" s="18">
        <f t="shared" si="17"/>
        <v>241195.13674459638</v>
      </c>
    </row>
    <row r="461" spans="1:5" x14ac:dyDescent="0.25">
      <c r="A461" s="10" t="s">
        <v>414</v>
      </c>
      <c r="B461" s="11" t="s">
        <v>969</v>
      </c>
      <c r="C461" s="12">
        <v>1187</v>
      </c>
      <c r="D461" s="13">
        <v>942012200</v>
      </c>
      <c r="E461" s="18">
        <f t="shared" si="17"/>
        <v>793607.58213984838</v>
      </c>
    </row>
    <row r="462" spans="1:5" x14ac:dyDescent="0.25">
      <c r="A462" s="10" t="s">
        <v>415</v>
      </c>
      <c r="B462" s="11" t="s">
        <v>970</v>
      </c>
      <c r="C462" s="12">
        <v>960</v>
      </c>
      <c r="D462" s="13">
        <v>1514924300</v>
      </c>
      <c r="E462" s="18">
        <f t="shared" si="17"/>
        <v>1578046.1458333333</v>
      </c>
    </row>
    <row r="463" spans="1:5" x14ac:dyDescent="0.25">
      <c r="A463" s="10" t="s">
        <v>416</v>
      </c>
      <c r="B463" s="11" t="s">
        <v>971</v>
      </c>
      <c r="C463" s="12">
        <v>2293</v>
      </c>
      <c r="D463" s="13">
        <v>1911509700</v>
      </c>
      <c r="E463" s="18">
        <f t="shared" si="17"/>
        <v>833628.30353249016</v>
      </c>
    </row>
    <row r="464" spans="1:5" x14ac:dyDescent="0.25">
      <c r="A464" s="10" t="s">
        <v>417</v>
      </c>
      <c r="B464" s="11" t="s">
        <v>972</v>
      </c>
      <c r="C464" s="12">
        <v>3748</v>
      </c>
      <c r="D464" s="13">
        <v>766784100</v>
      </c>
      <c r="E464" s="18">
        <f t="shared" si="17"/>
        <v>204584.87193169689</v>
      </c>
    </row>
    <row r="465" spans="1:5" x14ac:dyDescent="0.25">
      <c r="A465" s="10" t="s">
        <v>418</v>
      </c>
      <c r="B465" s="11" t="s">
        <v>973</v>
      </c>
      <c r="C465" s="12">
        <v>23342</v>
      </c>
      <c r="D465" s="13">
        <v>4734246000</v>
      </c>
      <c r="E465" s="18">
        <f t="shared" si="17"/>
        <v>202820.92365692742</v>
      </c>
    </row>
    <row r="466" spans="1:5" x14ac:dyDescent="0.25">
      <c r="A466" s="10" t="s">
        <v>419</v>
      </c>
      <c r="B466" s="11" t="s">
        <v>974</v>
      </c>
      <c r="C466" s="12">
        <v>30533</v>
      </c>
      <c r="D466" s="13">
        <v>9070694790</v>
      </c>
      <c r="E466" s="18">
        <f t="shared" si="17"/>
        <v>297078.40009170404</v>
      </c>
    </row>
    <row r="467" spans="1:5" x14ac:dyDescent="0.25">
      <c r="A467" s="10" t="s">
        <v>420</v>
      </c>
      <c r="B467" s="11" t="s">
        <v>975</v>
      </c>
      <c r="C467" s="12">
        <v>38247</v>
      </c>
      <c r="D467" s="13">
        <v>10524826300</v>
      </c>
      <c r="E467" s="18">
        <f t="shared" si="17"/>
        <v>275180.44029597094</v>
      </c>
    </row>
    <row r="468" spans="1:5" x14ac:dyDescent="0.25">
      <c r="A468" s="10" t="s">
        <v>421</v>
      </c>
      <c r="B468" s="11" t="s">
        <v>976</v>
      </c>
      <c r="C468" s="12">
        <v>711</v>
      </c>
      <c r="D468" s="13">
        <v>178023400</v>
      </c>
      <c r="E468" s="18">
        <f t="shared" si="17"/>
        <v>250384.52883263011</v>
      </c>
    </row>
    <row r="469" spans="1:5" x14ac:dyDescent="0.25">
      <c r="A469" s="10" t="s">
        <v>422</v>
      </c>
      <c r="B469" s="11" t="s">
        <v>977</v>
      </c>
      <c r="C469" s="12">
        <v>1191</v>
      </c>
      <c r="D469" s="13">
        <v>1247576600</v>
      </c>
      <c r="E469" s="18">
        <f t="shared" si="17"/>
        <v>1047503.4424853064</v>
      </c>
    </row>
    <row r="470" spans="1:5" x14ac:dyDescent="0.25">
      <c r="A470" s="10" t="s">
        <v>423</v>
      </c>
      <c r="B470" s="11" t="s">
        <v>978</v>
      </c>
      <c r="C470" s="12">
        <v>818</v>
      </c>
      <c r="D470" s="13">
        <v>334113000</v>
      </c>
      <c r="E470" s="18">
        <f t="shared" si="17"/>
        <v>408451.10024449875</v>
      </c>
    </row>
    <row r="471" spans="1:5" x14ac:dyDescent="0.25">
      <c r="A471" s="10" t="s">
        <v>424</v>
      </c>
      <c r="B471" s="11" t="s">
        <v>979</v>
      </c>
      <c r="C471" s="12">
        <v>18007</v>
      </c>
      <c r="D471" s="13">
        <v>5915662731</v>
      </c>
      <c r="E471" s="18">
        <f t="shared" si="17"/>
        <v>328520.1716554673</v>
      </c>
    </row>
    <row r="472" spans="1:5" x14ac:dyDescent="0.25">
      <c r="A472" s="10" t="s">
        <v>425</v>
      </c>
      <c r="B472" s="11" t="s">
        <v>980</v>
      </c>
      <c r="C472" s="12">
        <v>11906</v>
      </c>
      <c r="D472" s="13">
        <v>3328087250</v>
      </c>
      <c r="E472" s="18">
        <f t="shared" si="17"/>
        <v>279530.25785318326</v>
      </c>
    </row>
    <row r="473" spans="1:5" x14ac:dyDescent="0.25">
      <c r="A473" s="10" t="s">
        <v>426</v>
      </c>
      <c r="B473" s="11" t="s">
        <v>981</v>
      </c>
      <c r="C473" s="12">
        <v>697</v>
      </c>
      <c r="D473" s="13">
        <v>111065800</v>
      </c>
      <c r="E473" s="18">
        <f t="shared" si="17"/>
        <v>159348.350071736</v>
      </c>
    </row>
    <row r="474" spans="1:5" x14ac:dyDescent="0.25">
      <c r="A474" s="10" t="s">
        <v>427</v>
      </c>
      <c r="B474" s="11" t="s">
        <v>982</v>
      </c>
      <c r="C474" s="12">
        <v>22353</v>
      </c>
      <c r="D474" s="13">
        <v>7539629700</v>
      </c>
      <c r="E474" s="18">
        <f t="shared" si="17"/>
        <v>337298.33579385316</v>
      </c>
    </row>
    <row r="475" spans="1:5" x14ac:dyDescent="0.25">
      <c r="A475" s="10" t="s">
        <v>428</v>
      </c>
      <c r="B475" s="11" t="s">
        <v>983</v>
      </c>
      <c r="C475" s="12">
        <v>2617</v>
      </c>
      <c r="D475" s="13">
        <v>2293130900</v>
      </c>
      <c r="E475" s="18">
        <f t="shared" si="17"/>
        <v>876244.13450515852</v>
      </c>
    </row>
    <row r="476" spans="1:5" x14ac:dyDescent="0.25">
      <c r="A476" s="10" t="s">
        <v>429</v>
      </c>
      <c r="B476" s="11" t="s">
        <v>984</v>
      </c>
      <c r="C476" s="12">
        <v>10341</v>
      </c>
      <c r="D476" s="13">
        <v>2082632450</v>
      </c>
      <c r="E476" s="18">
        <f t="shared" si="17"/>
        <v>201395.65322502659</v>
      </c>
    </row>
    <row r="477" spans="1:5" x14ac:dyDescent="0.25">
      <c r="A477" s="10" t="s">
        <v>430</v>
      </c>
      <c r="B477" s="11" t="s">
        <v>985</v>
      </c>
      <c r="C477" s="12">
        <v>8052</v>
      </c>
      <c r="D477" s="13">
        <v>7699298965</v>
      </c>
      <c r="E477" s="18">
        <f t="shared" si="17"/>
        <v>956197.08954297064</v>
      </c>
    </row>
    <row r="478" spans="1:5" x14ac:dyDescent="0.25">
      <c r="A478" s="10" t="s">
        <v>431</v>
      </c>
      <c r="B478" s="11" t="s">
        <v>986</v>
      </c>
      <c r="C478" s="12">
        <v>16493</v>
      </c>
      <c r="D478" s="13">
        <v>3270610512</v>
      </c>
      <c r="E478" s="18">
        <f t="shared" si="17"/>
        <v>198302.94743224399</v>
      </c>
    </row>
    <row r="479" spans="1:5" x14ac:dyDescent="0.25">
      <c r="A479" s="10" t="s">
        <v>432</v>
      </c>
      <c r="B479" s="11" t="s">
        <v>987</v>
      </c>
      <c r="C479" s="12">
        <v>488</v>
      </c>
      <c r="D479" s="13">
        <v>1324383200</v>
      </c>
      <c r="E479" s="18">
        <f t="shared" si="17"/>
        <v>2713900</v>
      </c>
    </row>
    <row r="480" spans="1:5" x14ac:dyDescent="0.25">
      <c r="A480" s="10" t="s">
        <v>433</v>
      </c>
      <c r="B480" s="11" t="s">
        <v>913</v>
      </c>
      <c r="C480" s="12">
        <v>4525</v>
      </c>
      <c r="D480" s="13">
        <v>1223177700</v>
      </c>
      <c r="E480" s="18">
        <f t="shared" si="17"/>
        <v>270315.51381215471</v>
      </c>
    </row>
    <row r="481" spans="1:5" x14ac:dyDescent="0.25">
      <c r="A481" s="10" t="s">
        <v>434</v>
      </c>
      <c r="B481" s="11" t="s">
        <v>988</v>
      </c>
      <c r="C481" s="12">
        <v>1051</v>
      </c>
      <c r="D481" s="13">
        <v>214428700</v>
      </c>
      <c r="E481" s="18">
        <f t="shared" si="17"/>
        <v>204023.50142721218</v>
      </c>
    </row>
    <row r="482" spans="1:5" x14ac:dyDescent="0.25">
      <c r="A482" s="10" t="s">
        <v>435</v>
      </c>
      <c r="B482" s="11" t="s">
        <v>989</v>
      </c>
      <c r="C482" s="12">
        <v>892</v>
      </c>
      <c r="D482" s="13">
        <v>240915600</v>
      </c>
      <c r="E482" s="18">
        <f t="shared" si="17"/>
        <v>270084.75336322869</v>
      </c>
    </row>
    <row r="483" spans="1:5" x14ac:dyDescent="0.25">
      <c r="A483" s="10" t="s">
        <v>436</v>
      </c>
      <c r="B483" s="11" t="s">
        <v>990</v>
      </c>
      <c r="C483" s="12">
        <v>2520</v>
      </c>
      <c r="D483" s="13">
        <v>709892200</v>
      </c>
      <c r="E483" s="18">
        <f t="shared" si="17"/>
        <v>281703.25396825396</v>
      </c>
    </row>
    <row r="484" spans="1:5" x14ac:dyDescent="0.25">
      <c r="A484" s="10" t="s">
        <v>437</v>
      </c>
      <c r="B484" s="11" t="s">
        <v>991</v>
      </c>
      <c r="C484" s="12">
        <v>7723</v>
      </c>
      <c r="D484" s="13">
        <v>3008806700</v>
      </c>
      <c r="E484" s="18">
        <f t="shared" si="17"/>
        <v>389590.40528292116</v>
      </c>
    </row>
    <row r="485" spans="1:5" x14ac:dyDescent="0.25">
      <c r="A485" s="10" t="s">
        <v>438</v>
      </c>
      <c r="B485" s="11" t="s">
        <v>992</v>
      </c>
      <c r="C485" s="12">
        <v>2880</v>
      </c>
      <c r="D485" s="13">
        <v>1616690000</v>
      </c>
      <c r="E485" s="18">
        <f t="shared" si="17"/>
        <v>561350.6944444445</v>
      </c>
    </row>
    <row r="486" spans="1:5" x14ac:dyDescent="0.25">
      <c r="A486" s="10" t="s">
        <v>439</v>
      </c>
      <c r="B486" s="11" t="s">
        <v>993</v>
      </c>
      <c r="C486" s="12">
        <v>1790</v>
      </c>
      <c r="D486" s="13">
        <v>410297000</v>
      </c>
      <c r="E486" s="18">
        <f t="shared" si="17"/>
        <v>229216.20111731844</v>
      </c>
    </row>
    <row r="487" spans="1:5" x14ac:dyDescent="0.25">
      <c r="A487" s="10" t="s">
        <v>440</v>
      </c>
      <c r="B487" s="11" t="s">
        <v>994</v>
      </c>
      <c r="C487" s="12">
        <v>1926</v>
      </c>
      <c r="D487" s="13">
        <v>1083413800</v>
      </c>
      <c r="E487" s="18">
        <f t="shared" si="17"/>
        <v>562520.14537902386</v>
      </c>
    </row>
    <row r="488" spans="1:5" x14ac:dyDescent="0.25">
      <c r="A488" s="10" t="s">
        <v>441</v>
      </c>
      <c r="B488" s="11" t="s">
        <v>995</v>
      </c>
      <c r="C488" s="12">
        <v>1886</v>
      </c>
      <c r="D488" s="13">
        <v>1220973300</v>
      </c>
      <c r="E488" s="18">
        <f t="shared" si="17"/>
        <v>647387.75185577944</v>
      </c>
    </row>
    <row r="489" spans="1:5" x14ac:dyDescent="0.25">
      <c r="A489" s="10" t="s">
        <v>442</v>
      </c>
      <c r="B489" s="11" t="s">
        <v>996</v>
      </c>
      <c r="C489" s="12">
        <v>1120</v>
      </c>
      <c r="D489" s="13">
        <v>186106400</v>
      </c>
      <c r="E489" s="18">
        <f t="shared" si="17"/>
        <v>166166.42857142858</v>
      </c>
    </row>
    <row r="490" spans="1:5" x14ac:dyDescent="0.25">
      <c r="A490" s="10" t="s">
        <v>443</v>
      </c>
      <c r="B490" s="11" t="s">
        <v>997</v>
      </c>
      <c r="C490" s="12">
        <v>12869</v>
      </c>
      <c r="D490" s="13">
        <v>3646978100</v>
      </c>
      <c r="E490" s="18">
        <f t="shared" si="17"/>
        <v>283392.50135985704</v>
      </c>
    </row>
    <row r="491" spans="1:5" x14ac:dyDescent="0.25">
      <c r="A491" s="10" t="s">
        <v>444</v>
      </c>
      <c r="B491" s="11" t="s">
        <v>998</v>
      </c>
      <c r="C491" s="12">
        <v>2134</v>
      </c>
      <c r="D491" s="13">
        <v>1836211100</v>
      </c>
      <c r="E491" s="18">
        <f t="shared" si="17"/>
        <v>860455.06091846293</v>
      </c>
    </row>
    <row r="492" spans="1:5" x14ac:dyDescent="0.25">
      <c r="A492" s="10" t="s">
        <v>445</v>
      </c>
      <c r="B492" s="11" t="s">
        <v>999</v>
      </c>
      <c r="C492" s="12">
        <v>1558</v>
      </c>
      <c r="D492" s="13">
        <v>335700300</v>
      </c>
      <c r="E492" s="18">
        <f t="shared" si="17"/>
        <v>215468.74197689345</v>
      </c>
    </row>
    <row r="493" spans="1:5" x14ac:dyDescent="0.25">
      <c r="A493" s="10"/>
      <c r="B493" s="23" t="s">
        <v>1131</v>
      </c>
      <c r="C493" s="21">
        <f t="shared" ref="C493:D493" si="19">SUM(C460:C492)</f>
        <v>245926</v>
      </c>
      <c r="D493" s="21">
        <f t="shared" si="19"/>
        <v>82709960298</v>
      </c>
      <c r="E493" s="19">
        <f>D493/C493</f>
        <v>336320.52039231313</v>
      </c>
    </row>
    <row r="494" spans="1:5" x14ac:dyDescent="0.25">
      <c r="A494" s="10"/>
      <c r="B494" s="11"/>
      <c r="C494" s="12"/>
      <c r="D494" s="13"/>
      <c r="E494" s="18"/>
    </row>
    <row r="495" spans="1:5" x14ac:dyDescent="0.25">
      <c r="A495" s="10"/>
      <c r="B495" s="23" t="s">
        <v>1132</v>
      </c>
      <c r="C495" s="12"/>
      <c r="D495" s="13"/>
      <c r="E495" s="18"/>
    </row>
    <row r="496" spans="1:5" x14ac:dyDescent="0.25">
      <c r="A496" s="10" t="s">
        <v>446</v>
      </c>
      <c r="B496" s="11" t="s">
        <v>1000</v>
      </c>
      <c r="C496" s="12">
        <v>2457</v>
      </c>
      <c r="D496" s="13">
        <v>627947400</v>
      </c>
      <c r="E496" s="18">
        <f t="shared" si="17"/>
        <v>255574.84737484736</v>
      </c>
    </row>
    <row r="497" spans="1:5" x14ac:dyDescent="0.25">
      <c r="A497" s="10" t="s">
        <v>447</v>
      </c>
      <c r="B497" s="11" t="s">
        <v>1001</v>
      </c>
      <c r="C497" s="12">
        <v>21369</v>
      </c>
      <c r="D497" s="13">
        <v>3816778400</v>
      </c>
      <c r="E497" s="18">
        <f t="shared" si="17"/>
        <v>178612.86910945762</v>
      </c>
    </row>
    <row r="498" spans="1:5" x14ac:dyDescent="0.25">
      <c r="A498" s="10" t="s">
        <v>448</v>
      </c>
      <c r="B498" s="11" t="s">
        <v>1002</v>
      </c>
      <c r="C498" s="12">
        <v>1692</v>
      </c>
      <c r="D498" s="13">
        <v>390749600</v>
      </c>
      <c r="E498" s="18">
        <f t="shared" si="17"/>
        <v>230939.47990543736</v>
      </c>
    </row>
    <row r="499" spans="1:5" x14ac:dyDescent="0.25">
      <c r="A499" s="10" t="s">
        <v>449</v>
      </c>
      <c r="B499" s="11" t="s">
        <v>1003</v>
      </c>
      <c r="C499" s="12">
        <v>5431</v>
      </c>
      <c r="D499" s="13">
        <v>2066979100</v>
      </c>
      <c r="E499" s="18">
        <f t="shared" ref="E499:E571" si="20">D499/C499</f>
        <v>380589.04437488492</v>
      </c>
    </row>
    <row r="500" spans="1:5" x14ac:dyDescent="0.25">
      <c r="A500" s="10" t="s">
        <v>450</v>
      </c>
      <c r="B500" s="11" t="s">
        <v>1004</v>
      </c>
      <c r="C500" s="12">
        <v>3522</v>
      </c>
      <c r="D500" s="13">
        <v>1092644600</v>
      </c>
      <c r="E500" s="18">
        <f t="shared" si="20"/>
        <v>310234.12833617261</v>
      </c>
    </row>
    <row r="501" spans="1:5" x14ac:dyDescent="0.25">
      <c r="A501" s="10" t="s">
        <v>451</v>
      </c>
      <c r="B501" s="11" t="s">
        <v>1005</v>
      </c>
      <c r="C501" s="12">
        <v>2935</v>
      </c>
      <c r="D501" s="13">
        <v>1114610200</v>
      </c>
      <c r="E501" s="18">
        <f t="shared" si="20"/>
        <v>379764.97444633732</v>
      </c>
    </row>
    <row r="502" spans="1:5" x14ac:dyDescent="0.25">
      <c r="A502" s="10" t="s">
        <v>452</v>
      </c>
      <c r="B502" s="11" t="s">
        <v>1006</v>
      </c>
      <c r="C502" s="12">
        <v>6336</v>
      </c>
      <c r="D502" s="13">
        <v>1728211400</v>
      </c>
      <c r="E502" s="18">
        <f t="shared" si="20"/>
        <v>272760.63762626261</v>
      </c>
    </row>
    <row r="503" spans="1:5" x14ac:dyDescent="0.25">
      <c r="A503" s="10" t="s">
        <v>453</v>
      </c>
      <c r="B503" s="11" t="s">
        <v>1007</v>
      </c>
      <c r="C503" s="12">
        <v>18344</v>
      </c>
      <c r="D503" s="13">
        <v>3622984600</v>
      </c>
      <c r="E503" s="18">
        <f t="shared" si="20"/>
        <v>197502.43131269081</v>
      </c>
    </row>
    <row r="504" spans="1:5" x14ac:dyDescent="0.25">
      <c r="A504" s="10" t="s">
        <v>454</v>
      </c>
      <c r="B504" s="11" t="s">
        <v>1008</v>
      </c>
      <c r="C504" s="12">
        <v>3661</v>
      </c>
      <c r="D504" s="13">
        <v>1019610500</v>
      </c>
      <c r="E504" s="18">
        <f t="shared" si="20"/>
        <v>278506.00928708003</v>
      </c>
    </row>
    <row r="505" spans="1:5" x14ac:dyDescent="0.25">
      <c r="A505" s="10" t="s">
        <v>455</v>
      </c>
      <c r="B505" s="11" t="s">
        <v>1009</v>
      </c>
      <c r="C505" s="12">
        <v>1077</v>
      </c>
      <c r="D505" s="13">
        <v>228430200</v>
      </c>
      <c r="E505" s="18">
        <f t="shared" si="20"/>
        <v>212098.60724233984</v>
      </c>
    </row>
    <row r="506" spans="1:5" x14ac:dyDescent="0.25">
      <c r="A506" s="10" t="s">
        <v>456</v>
      </c>
      <c r="B506" s="11" t="s">
        <v>1010</v>
      </c>
      <c r="C506" s="12">
        <v>4325</v>
      </c>
      <c r="D506" s="13">
        <v>1310774700</v>
      </c>
      <c r="E506" s="18">
        <f t="shared" si="20"/>
        <v>303069.29479768785</v>
      </c>
    </row>
    <row r="507" spans="1:5" x14ac:dyDescent="0.25">
      <c r="A507" s="10" t="s">
        <v>457</v>
      </c>
      <c r="B507" s="11" t="s">
        <v>1011</v>
      </c>
      <c r="C507" s="12">
        <v>3431</v>
      </c>
      <c r="D507" s="13">
        <v>1369534900</v>
      </c>
      <c r="E507" s="18">
        <f t="shared" si="20"/>
        <v>399164.93733605364</v>
      </c>
    </row>
    <row r="508" spans="1:5" x14ac:dyDescent="0.25">
      <c r="A508" s="10" t="s">
        <v>458</v>
      </c>
      <c r="B508" s="11" t="s">
        <v>1012</v>
      </c>
      <c r="C508" s="12">
        <v>4310</v>
      </c>
      <c r="D508" s="13">
        <v>989932600</v>
      </c>
      <c r="E508" s="18">
        <f t="shared" si="20"/>
        <v>229682.73781902553</v>
      </c>
    </row>
    <row r="509" spans="1:5" x14ac:dyDescent="0.25">
      <c r="A509" s="10" t="s">
        <v>459</v>
      </c>
      <c r="B509" s="11" t="s">
        <v>1013</v>
      </c>
      <c r="C509" s="12">
        <v>16467</v>
      </c>
      <c r="D509" s="13">
        <v>3782507400</v>
      </c>
      <c r="E509" s="18">
        <f t="shared" si="20"/>
        <v>229702.2772818364</v>
      </c>
    </row>
    <row r="510" spans="1:5" x14ac:dyDescent="0.25">
      <c r="A510" s="10" t="s">
        <v>460</v>
      </c>
      <c r="B510" s="11" t="s">
        <v>1014</v>
      </c>
      <c r="C510" s="12">
        <v>9972</v>
      </c>
      <c r="D510" s="13">
        <v>2435932300</v>
      </c>
      <c r="E510" s="18">
        <f t="shared" si="20"/>
        <v>244277.20617729644</v>
      </c>
    </row>
    <row r="511" spans="1:5" x14ac:dyDescent="0.25">
      <c r="A511" s="10" t="s">
        <v>461</v>
      </c>
      <c r="B511" s="11" t="s">
        <v>1015</v>
      </c>
      <c r="C511" s="12">
        <v>3646</v>
      </c>
      <c r="D511" s="13">
        <v>1260144500</v>
      </c>
      <c r="E511" s="18">
        <f t="shared" si="20"/>
        <v>345623.83433900162</v>
      </c>
    </row>
    <row r="512" spans="1:5" x14ac:dyDescent="0.25">
      <c r="A512" s="10"/>
      <c r="B512" s="23" t="s">
        <v>1132</v>
      </c>
      <c r="C512" s="21">
        <f t="shared" ref="C512:D512" si="21">SUM(C496:C511)</f>
        <v>108975</v>
      </c>
      <c r="D512" s="21">
        <f t="shared" si="21"/>
        <v>26857772400</v>
      </c>
      <c r="E512" s="19">
        <f>D512/C512</f>
        <v>246458.10874053682</v>
      </c>
    </row>
    <row r="513" spans="1:5" x14ac:dyDescent="0.25">
      <c r="A513" s="10"/>
      <c r="B513" s="11"/>
      <c r="C513" s="12"/>
      <c r="D513" s="13"/>
      <c r="E513" s="18"/>
    </row>
    <row r="514" spans="1:5" x14ac:dyDescent="0.25">
      <c r="A514" s="10"/>
      <c r="B514" s="23" t="s">
        <v>1133</v>
      </c>
      <c r="C514" s="12"/>
      <c r="D514" s="13"/>
      <c r="E514" s="18"/>
    </row>
    <row r="515" spans="1:5" x14ac:dyDescent="0.25">
      <c r="A515" s="10" t="s">
        <v>462</v>
      </c>
      <c r="B515" s="11" t="s">
        <v>1016</v>
      </c>
      <c r="C515" s="12">
        <v>1316</v>
      </c>
      <c r="D515" s="13">
        <v>258588700</v>
      </c>
      <c r="E515" s="18">
        <f t="shared" si="20"/>
        <v>196495.97264437689</v>
      </c>
    </row>
    <row r="516" spans="1:5" x14ac:dyDescent="0.25">
      <c r="A516" s="10" t="s">
        <v>463</v>
      </c>
      <c r="B516" s="11" t="s">
        <v>1017</v>
      </c>
      <c r="C516" s="12">
        <v>2692</v>
      </c>
      <c r="D516" s="13">
        <v>390224100</v>
      </c>
      <c r="E516" s="18">
        <f t="shared" si="20"/>
        <v>144956.94650817238</v>
      </c>
    </row>
    <row r="517" spans="1:5" x14ac:dyDescent="0.25">
      <c r="A517" s="10" t="s">
        <v>464</v>
      </c>
      <c r="B517" s="11" t="s">
        <v>1018</v>
      </c>
      <c r="C517" s="12">
        <v>480</v>
      </c>
      <c r="D517" s="13">
        <v>79822900</v>
      </c>
      <c r="E517" s="18">
        <f t="shared" si="20"/>
        <v>166297.70833333334</v>
      </c>
    </row>
    <row r="518" spans="1:5" x14ac:dyDescent="0.25">
      <c r="A518" s="10" t="s">
        <v>465</v>
      </c>
      <c r="B518" s="11" t="s">
        <v>1019</v>
      </c>
      <c r="C518" s="12">
        <v>579</v>
      </c>
      <c r="D518" s="13">
        <v>106741200</v>
      </c>
      <c r="E518" s="18">
        <f t="shared" si="20"/>
        <v>184354.40414507771</v>
      </c>
    </row>
    <row r="519" spans="1:5" x14ac:dyDescent="0.25">
      <c r="A519" s="10" t="s">
        <v>466</v>
      </c>
      <c r="B519" s="11" t="s">
        <v>1020</v>
      </c>
      <c r="C519" s="12">
        <v>696</v>
      </c>
      <c r="D519" s="13">
        <v>92131100</v>
      </c>
      <c r="E519" s="18">
        <f t="shared" si="20"/>
        <v>132372.27011494254</v>
      </c>
    </row>
    <row r="520" spans="1:5" x14ac:dyDescent="0.25">
      <c r="A520" s="10" t="s">
        <v>467</v>
      </c>
      <c r="B520" s="11" t="s">
        <v>1021</v>
      </c>
      <c r="C520" s="12">
        <v>596</v>
      </c>
      <c r="D520" s="13">
        <v>118322200</v>
      </c>
      <c r="E520" s="18">
        <f t="shared" si="20"/>
        <v>198527.18120805369</v>
      </c>
    </row>
    <row r="521" spans="1:5" x14ac:dyDescent="0.25">
      <c r="A521" s="10" t="s">
        <v>468</v>
      </c>
      <c r="B521" s="11" t="s">
        <v>1022</v>
      </c>
      <c r="C521" s="12">
        <v>737</v>
      </c>
      <c r="D521" s="13">
        <v>144580400</v>
      </c>
      <c r="E521" s="18">
        <f t="shared" si="20"/>
        <v>196174.2198100407</v>
      </c>
    </row>
    <row r="522" spans="1:5" x14ac:dyDescent="0.25">
      <c r="A522" s="10" t="s">
        <v>469</v>
      </c>
      <c r="B522" s="11" t="s">
        <v>1023</v>
      </c>
      <c r="C522" s="12">
        <v>1207</v>
      </c>
      <c r="D522" s="13">
        <v>105077000</v>
      </c>
      <c r="E522" s="18">
        <f t="shared" si="20"/>
        <v>87056.338028169019</v>
      </c>
    </row>
    <row r="523" spans="1:5" x14ac:dyDescent="0.25">
      <c r="A523" s="10" t="s">
        <v>470</v>
      </c>
      <c r="B523" s="11" t="s">
        <v>1024</v>
      </c>
      <c r="C523" s="12">
        <v>4685</v>
      </c>
      <c r="D523" s="13">
        <v>721681643</v>
      </c>
      <c r="E523" s="18">
        <f t="shared" si="20"/>
        <v>154040.90565635005</v>
      </c>
    </row>
    <row r="524" spans="1:5" x14ac:dyDescent="0.25">
      <c r="A524" s="10" t="s">
        <v>471</v>
      </c>
      <c r="B524" s="11" t="s">
        <v>1025</v>
      </c>
      <c r="C524" s="12">
        <v>1439</v>
      </c>
      <c r="D524" s="13">
        <v>395960600</v>
      </c>
      <c r="E524" s="18">
        <f t="shared" si="20"/>
        <v>275163.72480889509</v>
      </c>
    </row>
    <row r="525" spans="1:5" x14ac:dyDescent="0.25">
      <c r="A525" s="10" t="s">
        <v>472</v>
      </c>
      <c r="B525" s="11" t="s">
        <v>1026</v>
      </c>
      <c r="C525" s="12">
        <v>2851</v>
      </c>
      <c r="D525" s="13">
        <v>533256600</v>
      </c>
      <c r="E525" s="18">
        <f t="shared" si="20"/>
        <v>187041.95019291478</v>
      </c>
    </row>
    <row r="526" spans="1:5" x14ac:dyDescent="0.25">
      <c r="A526" s="10" t="s">
        <v>473</v>
      </c>
      <c r="B526" s="11" t="s">
        <v>1027</v>
      </c>
      <c r="C526" s="12">
        <v>993</v>
      </c>
      <c r="D526" s="13">
        <v>152361600</v>
      </c>
      <c r="E526" s="18">
        <f t="shared" si="20"/>
        <v>153435.6495468278</v>
      </c>
    </row>
    <row r="527" spans="1:5" x14ac:dyDescent="0.25">
      <c r="A527" s="10" t="s">
        <v>474</v>
      </c>
      <c r="B527" s="11" t="s">
        <v>1028</v>
      </c>
      <c r="C527" s="12">
        <v>1498</v>
      </c>
      <c r="D527" s="13">
        <v>68584220</v>
      </c>
      <c r="E527" s="18">
        <f t="shared" si="20"/>
        <v>45783.858477970629</v>
      </c>
    </row>
    <row r="528" spans="1:5" x14ac:dyDescent="0.25">
      <c r="A528" s="10" t="s">
        <v>475</v>
      </c>
      <c r="B528" s="11" t="s">
        <v>1029</v>
      </c>
      <c r="C528" s="12">
        <v>1215</v>
      </c>
      <c r="D528" s="13">
        <v>295414800</v>
      </c>
      <c r="E528" s="18">
        <f t="shared" si="20"/>
        <v>243139.75308641975</v>
      </c>
    </row>
    <row r="529" spans="1:5" x14ac:dyDescent="0.25">
      <c r="A529" s="10" t="s">
        <v>476</v>
      </c>
      <c r="B529" s="11" t="s">
        <v>1030</v>
      </c>
      <c r="C529" s="12">
        <v>1100</v>
      </c>
      <c r="D529" s="13">
        <v>225541900</v>
      </c>
      <c r="E529" s="18">
        <f t="shared" si="20"/>
        <v>205038.09090909091</v>
      </c>
    </row>
    <row r="530" spans="1:5" x14ac:dyDescent="0.25">
      <c r="A530" s="10"/>
      <c r="B530" s="23" t="s">
        <v>1133</v>
      </c>
      <c r="C530" s="21">
        <f t="shared" ref="C530:D530" si="22">SUM(C515:C529)</f>
        <v>22084</v>
      </c>
      <c r="D530" s="21">
        <f t="shared" si="22"/>
        <v>3688288963</v>
      </c>
      <c r="E530" s="19">
        <f>D530/C530</f>
        <v>167011.81683571817</v>
      </c>
    </row>
    <row r="531" spans="1:5" x14ac:dyDescent="0.25">
      <c r="A531" s="10"/>
      <c r="B531" s="11"/>
      <c r="C531" s="12"/>
      <c r="D531" s="13"/>
      <c r="E531" s="18"/>
    </row>
    <row r="532" spans="1:5" x14ac:dyDescent="0.25">
      <c r="A532" s="10"/>
      <c r="B532" s="23" t="s">
        <v>1134</v>
      </c>
      <c r="C532" s="12"/>
      <c r="D532" s="13"/>
      <c r="E532" s="18"/>
    </row>
    <row r="533" spans="1:5" x14ac:dyDescent="0.25">
      <c r="A533" s="10" t="s">
        <v>477</v>
      </c>
      <c r="B533" s="11" t="s">
        <v>1031</v>
      </c>
      <c r="C533" s="12">
        <v>4277</v>
      </c>
      <c r="D533" s="13">
        <v>1957094900</v>
      </c>
      <c r="E533" s="18">
        <f t="shared" si="20"/>
        <v>457585.90133270982</v>
      </c>
    </row>
    <row r="534" spans="1:5" x14ac:dyDescent="0.25">
      <c r="A534" s="10" t="s">
        <v>478</v>
      </c>
      <c r="B534" s="11" t="s">
        <v>1032</v>
      </c>
      <c r="C534" s="12">
        <v>9599</v>
      </c>
      <c r="D534" s="13">
        <v>5881617000</v>
      </c>
      <c r="E534" s="18">
        <f t="shared" si="20"/>
        <v>612732.26377747685</v>
      </c>
    </row>
    <row r="535" spans="1:5" x14ac:dyDescent="0.25">
      <c r="A535" s="10" t="s">
        <v>479</v>
      </c>
      <c r="B535" s="11" t="s">
        <v>1033</v>
      </c>
      <c r="C535" s="12">
        <v>2617</v>
      </c>
      <c r="D535" s="13">
        <v>1968628800</v>
      </c>
      <c r="E535" s="18">
        <f t="shared" si="20"/>
        <v>752246.38899503252</v>
      </c>
    </row>
    <row r="536" spans="1:5" x14ac:dyDescent="0.25">
      <c r="A536" s="10" t="s">
        <v>480</v>
      </c>
      <c r="B536" s="11" t="s">
        <v>1034</v>
      </c>
      <c r="C536" s="12">
        <v>2286</v>
      </c>
      <c r="D536" s="13">
        <v>612804900</v>
      </c>
      <c r="E536" s="18">
        <f t="shared" si="20"/>
        <v>268068.63517060369</v>
      </c>
    </row>
    <row r="537" spans="1:5" x14ac:dyDescent="0.25">
      <c r="A537" s="10" t="s">
        <v>481</v>
      </c>
      <c r="B537" s="11" t="s">
        <v>1035</v>
      </c>
      <c r="C537" s="12">
        <v>4971</v>
      </c>
      <c r="D537" s="13">
        <v>2262233600</v>
      </c>
      <c r="E537" s="18">
        <f t="shared" si="20"/>
        <v>455086.22007644339</v>
      </c>
    </row>
    <row r="538" spans="1:5" x14ac:dyDescent="0.25">
      <c r="A538" s="10" t="s">
        <v>482</v>
      </c>
      <c r="B538" s="11" t="s">
        <v>1036</v>
      </c>
      <c r="C538" s="12">
        <v>14888</v>
      </c>
      <c r="D538" s="13">
        <v>6684778400</v>
      </c>
      <c r="E538" s="18">
        <f t="shared" si="20"/>
        <v>449004.45996775926</v>
      </c>
    </row>
    <row r="539" spans="1:5" x14ac:dyDescent="0.25">
      <c r="A539" s="10" t="s">
        <v>483</v>
      </c>
      <c r="B539" s="11" t="s">
        <v>1037</v>
      </c>
      <c r="C539" s="12">
        <v>356</v>
      </c>
      <c r="D539" s="13">
        <v>384681700</v>
      </c>
      <c r="E539" s="18">
        <f t="shared" si="20"/>
        <v>1080566.5730337079</v>
      </c>
    </row>
    <row r="540" spans="1:5" x14ac:dyDescent="0.25">
      <c r="A540" s="10" t="s">
        <v>484</v>
      </c>
      <c r="B540" s="11" t="s">
        <v>789</v>
      </c>
      <c r="C540" s="12">
        <v>20309</v>
      </c>
      <c r="D540" s="13">
        <v>7008775700</v>
      </c>
      <c r="E540" s="18">
        <f t="shared" si="20"/>
        <v>345106.8836476439</v>
      </c>
    </row>
    <row r="541" spans="1:5" x14ac:dyDescent="0.25">
      <c r="A541" s="10" t="s">
        <v>485</v>
      </c>
      <c r="B541" s="11" t="s">
        <v>1038</v>
      </c>
      <c r="C541" s="12">
        <v>2353</v>
      </c>
      <c r="D541" s="13">
        <v>1102805800</v>
      </c>
      <c r="E541" s="18">
        <f t="shared" si="20"/>
        <v>468680.74798130046</v>
      </c>
    </row>
    <row r="542" spans="1:5" x14ac:dyDescent="0.25">
      <c r="A542" s="10" t="s">
        <v>486</v>
      </c>
      <c r="B542" s="11" t="s">
        <v>1039</v>
      </c>
      <c r="C542" s="12">
        <v>13151</v>
      </c>
      <c r="D542" s="13">
        <v>5464119100</v>
      </c>
      <c r="E542" s="18">
        <f t="shared" si="20"/>
        <v>415490.76876283175</v>
      </c>
    </row>
    <row r="543" spans="1:5" x14ac:dyDescent="0.25">
      <c r="A543" s="10" t="s">
        <v>487</v>
      </c>
      <c r="B543" s="11" t="s">
        <v>1040</v>
      </c>
      <c r="C543" s="12">
        <v>3171</v>
      </c>
      <c r="D543" s="13">
        <v>772302300</v>
      </c>
      <c r="E543" s="18">
        <f t="shared" si="20"/>
        <v>243551.65562913907</v>
      </c>
    </row>
    <row r="544" spans="1:5" x14ac:dyDescent="0.25">
      <c r="A544" s="10" t="s">
        <v>488</v>
      </c>
      <c r="B544" s="11" t="s">
        <v>1041</v>
      </c>
      <c r="C544" s="12">
        <v>153</v>
      </c>
      <c r="D544" s="13">
        <v>50687400</v>
      </c>
      <c r="E544" s="18">
        <f t="shared" si="20"/>
        <v>331290.19607843139</v>
      </c>
    </row>
    <row r="545" spans="1:5" x14ac:dyDescent="0.25">
      <c r="A545" s="10" t="s">
        <v>489</v>
      </c>
      <c r="B545" s="11" t="s">
        <v>1042</v>
      </c>
      <c r="C545" s="12">
        <v>6934</v>
      </c>
      <c r="D545" s="13">
        <v>3481949333</v>
      </c>
      <c r="E545" s="18">
        <f t="shared" si="20"/>
        <v>502155.94649552926</v>
      </c>
    </row>
    <row r="546" spans="1:5" x14ac:dyDescent="0.25">
      <c r="A546" s="10" t="s">
        <v>490</v>
      </c>
      <c r="B546" s="11" t="s">
        <v>1043</v>
      </c>
      <c r="C546" s="12">
        <v>4963</v>
      </c>
      <c r="D546" s="13">
        <v>1109502900</v>
      </c>
      <c r="E546" s="18">
        <f t="shared" si="20"/>
        <v>223554.88615756598</v>
      </c>
    </row>
    <row r="547" spans="1:5" x14ac:dyDescent="0.25">
      <c r="A547" s="10" t="s">
        <v>491</v>
      </c>
      <c r="B547" s="11" t="s">
        <v>1044</v>
      </c>
      <c r="C547" s="12">
        <v>800</v>
      </c>
      <c r="D547" s="13">
        <v>592373800</v>
      </c>
      <c r="E547" s="18">
        <f t="shared" si="20"/>
        <v>740467.25</v>
      </c>
    </row>
    <row r="548" spans="1:5" x14ac:dyDescent="0.25">
      <c r="A548" s="10" t="s">
        <v>492</v>
      </c>
      <c r="B548" s="11" t="s">
        <v>1045</v>
      </c>
      <c r="C548" s="12">
        <v>1897</v>
      </c>
      <c r="D548" s="13">
        <v>608074634</v>
      </c>
      <c r="E548" s="18">
        <f t="shared" si="20"/>
        <v>320545.40537691093</v>
      </c>
    </row>
    <row r="549" spans="1:5" x14ac:dyDescent="0.25">
      <c r="A549" s="10" t="s">
        <v>493</v>
      </c>
      <c r="B549" s="11" t="s">
        <v>1046</v>
      </c>
      <c r="C549" s="12">
        <v>252</v>
      </c>
      <c r="D549" s="13">
        <v>112867600</v>
      </c>
      <c r="E549" s="18">
        <f t="shared" si="20"/>
        <v>447887.3015873016</v>
      </c>
    </row>
    <row r="550" spans="1:5" x14ac:dyDescent="0.25">
      <c r="A550" s="10" t="s">
        <v>494</v>
      </c>
      <c r="B550" s="11" t="s">
        <v>1047</v>
      </c>
      <c r="C550" s="12">
        <v>2659</v>
      </c>
      <c r="D550" s="13">
        <v>725954450</v>
      </c>
      <c r="E550" s="18">
        <f t="shared" si="20"/>
        <v>273017.84505453176</v>
      </c>
    </row>
    <row r="551" spans="1:5" x14ac:dyDescent="0.25">
      <c r="A551" s="10" t="s">
        <v>495</v>
      </c>
      <c r="B551" s="11" t="s">
        <v>1048</v>
      </c>
      <c r="C551" s="12">
        <v>1132</v>
      </c>
      <c r="D551" s="13">
        <v>273165476</v>
      </c>
      <c r="E551" s="18">
        <f t="shared" si="20"/>
        <v>241312.25795053004</v>
      </c>
    </row>
    <row r="552" spans="1:5" x14ac:dyDescent="0.25">
      <c r="A552" s="10" t="s">
        <v>496</v>
      </c>
      <c r="B552" s="11" t="s">
        <v>1049</v>
      </c>
      <c r="C552" s="12">
        <v>5278</v>
      </c>
      <c r="D552" s="13">
        <v>3886560300</v>
      </c>
      <c r="E552" s="18">
        <f t="shared" si="20"/>
        <v>736369.89389920421</v>
      </c>
    </row>
    <row r="553" spans="1:5" x14ac:dyDescent="0.25">
      <c r="A553" s="10" t="s">
        <v>497</v>
      </c>
      <c r="B553" s="11" t="s">
        <v>1050</v>
      </c>
      <c r="C553" s="12">
        <v>1964</v>
      </c>
      <c r="D553" s="13">
        <v>1413494600</v>
      </c>
      <c r="E553" s="18">
        <f t="shared" si="20"/>
        <v>719701.93482688395</v>
      </c>
    </row>
    <row r="554" spans="1:5" x14ac:dyDescent="0.25">
      <c r="A554" s="10"/>
      <c r="B554" s="23" t="s">
        <v>1134</v>
      </c>
      <c r="C554" s="21">
        <f t="shared" ref="C554:D554" si="23">SUM(C533:C553)</f>
        <v>104010</v>
      </c>
      <c r="D554" s="21">
        <f t="shared" si="23"/>
        <v>46354472693</v>
      </c>
      <c r="E554" s="19">
        <f>D554/C554</f>
        <v>445673.23039130855</v>
      </c>
    </row>
    <row r="555" spans="1:5" x14ac:dyDescent="0.25">
      <c r="A555" s="10"/>
      <c r="B555" s="11"/>
      <c r="C555" s="12"/>
      <c r="D555" s="13"/>
      <c r="E555" s="18"/>
    </row>
    <row r="556" spans="1:5" x14ac:dyDescent="0.25">
      <c r="A556" s="10"/>
      <c r="B556" s="23" t="s">
        <v>1135</v>
      </c>
      <c r="C556" s="12"/>
      <c r="D556" s="13"/>
      <c r="E556" s="18"/>
    </row>
    <row r="557" spans="1:5" x14ac:dyDescent="0.25">
      <c r="A557" s="10" t="s">
        <v>498</v>
      </c>
      <c r="B557" s="11" t="s">
        <v>1051</v>
      </c>
      <c r="C557" s="12">
        <v>185</v>
      </c>
      <c r="D557" s="13">
        <v>43964600</v>
      </c>
      <c r="E557" s="18">
        <f t="shared" si="20"/>
        <v>237646.48648648648</v>
      </c>
    </row>
    <row r="558" spans="1:5" x14ac:dyDescent="0.25">
      <c r="A558" s="10" t="s">
        <v>499</v>
      </c>
      <c r="B558" s="11" t="s">
        <v>1052</v>
      </c>
      <c r="C558" s="12">
        <v>2072</v>
      </c>
      <c r="D558" s="13">
        <v>535748300</v>
      </c>
      <c r="E558" s="18">
        <f t="shared" si="20"/>
        <v>258565.78185328186</v>
      </c>
    </row>
    <row r="559" spans="1:5" x14ac:dyDescent="0.25">
      <c r="A559" s="10" t="s">
        <v>500</v>
      </c>
      <c r="B559" s="11" t="s">
        <v>1053</v>
      </c>
      <c r="C559" s="12">
        <v>279</v>
      </c>
      <c r="D559" s="13">
        <v>71159900</v>
      </c>
      <c r="E559" s="18">
        <f t="shared" si="20"/>
        <v>255053.40501792115</v>
      </c>
    </row>
    <row r="560" spans="1:5" x14ac:dyDescent="0.25">
      <c r="A560" s="10" t="s">
        <v>501</v>
      </c>
      <c r="B560" s="11" t="s">
        <v>1054</v>
      </c>
      <c r="C560" s="12">
        <v>3241</v>
      </c>
      <c r="D560" s="13">
        <v>828726000</v>
      </c>
      <c r="E560" s="18">
        <f t="shared" si="20"/>
        <v>255700.7096575131</v>
      </c>
    </row>
    <row r="561" spans="1:5" x14ac:dyDescent="0.25">
      <c r="A561" s="10" t="s">
        <v>502</v>
      </c>
      <c r="B561" s="11" t="s">
        <v>1055</v>
      </c>
      <c r="C561" s="12">
        <v>2420</v>
      </c>
      <c r="D561" s="13">
        <v>650362700</v>
      </c>
      <c r="E561" s="18">
        <f t="shared" si="20"/>
        <v>268744.91735537187</v>
      </c>
    </row>
    <row r="562" spans="1:5" x14ac:dyDescent="0.25">
      <c r="A562" s="10" t="s">
        <v>503</v>
      </c>
      <c r="B562" s="11" t="s">
        <v>1056</v>
      </c>
      <c r="C562" s="12">
        <v>1446</v>
      </c>
      <c r="D562" s="13">
        <v>253043100</v>
      </c>
      <c r="E562" s="18">
        <f t="shared" si="20"/>
        <v>174995.22821576762</v>
      </c>
    </row>
    <row r="563" spans="1:5" x14ac:dyDescent="0.25">
      <c r="A563" s="10" t="s">
        <v>504</v>
      </c>
      <c r="B563" s="11" t="s">
        <v>1057</v>
      </c>
      <c r="C563" s="12">
        <v>1206</v>
      </c>
      <c r="D563" s="13">
        <v>406142300</v>
      </c>
      <c r="E563" s="18">
        <f t="shared" si="20"/>
        <v>336768.07628524047</v>
      </c>
    </row>
    <row r="564" spans="1:5" x14ac:dyDescent="0.25">
      <c r="A564" s="10" t="s">
        <v>505</v>
      </c>
      <c r="B564" s="11" t="s">
        <v>1058</v>
      </c>
      <c r="C564" s="12">
        <v>1263</v>
      </c>
      <c r="D564" s="13">
        <v>395444200</v>
      </c>
      <c r="E564" s="18">
        <f t="shared" si="20"/>
        <v>313099.12905779888</v>
      </c>
    </row>
    <row r="565" spans="1:5" x14ac:dyDescent="0.25">
      <c r="A565" s="10" t="s">
        <v>506</v>
      </c>
      <c r="B565" s="11" t="s">
        <v>1059</v>
      </c>
      <c r="C565" s="12">
        <v>1358</v>
      </c>
      <c r="D565" s="13">
        <v>209840400</v>
      </c>
      <c r="E565" s="18">
        <f t="shared" si="20"/>
        <v>154521.64948453609</v>
      </c>
    </row>
    <row r="566" spans="1:5" x14ac:dyDescent="0.25">
      <c r="A566" s="10" t="s">
        <v>507</v>
      </c>
      <c r="B566" s="11" t="s">
        <v>1060</v>
      </c>
      <c r="C566" s="12">
        <v>2021</v>
      </c>
      <c r="D566" s="13">
        <v>468405900</v>
      </c>
      <c r="E566" s="18">
        <f t="shared" si="20"/>
        <v>231769.37159821871</v>
      </c>
    </row>
    <row r="567" spans="1:5" x14ac:dyDescent="0.25">
      <c r="A567" s="10" t="s">
        <v>508</v>
      </c>
      <c r="B567" s="11" t="s">
        <v>1061</v>
      </c>
      <c r="C567" s="12">
        <v>3771</v>
      </c>
      <c r="D567" s="13">
        <v>880238700</v>
      </c>
      <c r="E567" s="18">
        <f t="shared" si="20"/>
        <v>233423.15035799524</v>
      </c>
    </row>
    <row r="568" spans="1:5" x14ac:dyDescent="0.25">
      <c r="A568" s="10" t="s">
        <v>509</v>
      </c>
      <c r="B568" s="11" t="s">
        <v>1062</v>
      </c>
      <c r="C568" s="12">
        <v>6156</v>
      </c>
      <c r="D568" s="13">
        <v>1328274080</v>
      </c>
      <c r="E568" s="18">
        <f t="shared" si="20"/>
        <v>215769.0188434048</v>
      </c>
    </row>
    <row r="569" spans="1:5" x14ac:dyDescent="0.25">
      <c r="A569" s="10" t="s">
        <v>510</v>
      </c>
      <c r="B569" s="11" t="s">
        <v>1063</v>
      </c>
      <c r="C569" s="12">
        <v>880</v>
      </c>
      <c r="D569" s="13">
        <v>268678000</v>
      </c>
      <c r="E569" s="18">
        <f t="shared" si="20"/>
        <v>305315.90909090912</v>
      </c>
    </row>
    <row r="570" spans="1:5" x14ac:dyDescent="0.25">
      <c r="A570" s="10" t="s">
        <v>511</v>
      </c>
      <c r="B570" s="11" t="s">
        <v>1064</v>
      </c>
      <c r="C570" s="12">
        <v>1769</v>
      </c>
      <c r="D570" s="13">
        <v>275750800</v>
      </c>
      <c r="E570" s="18">
        <f t="shared" si="20"/>
        <v>155879.47993216506</v>
      </c>
    </row>
    <row r="571" spans="1:5" x14ac:dyDescent="0.25">
      <c r="A571" s="10" t="s">
        <v>512</v>
      </c>
      <c r="B571" s="11" t="s">
        <v>1065</v>
      </c>
      <c r="C571" s="12">
        <v>1998</v>
      </c>
      <c r="D571" s="13">
        <v>369930100</v>
      </c>
      <c r="E571" s="18">
        <f t="shared" si="20"/>
        <v>185150.2002002002</v>
      </c>
    </row>
    <row r="572" spans="1:5" x14ac:dyDescent="0.25">
      <c r="A572" s="10" t="s">
        <v>513</v>
      </c>
      <c r="B572" s="11" t="s">
        <v>1066</v>
      </c>
      <c r="C572" s="12">
        <v>806</v>
      </c>
      <c r="D572" s="13">
        <v>178021600</v>
      </c>
      <c r="E572" s="18">
        <f t="shared" ref="E572:E629" si="24">D572/C572</f>
        <v>220870.47146401985</v>
      </c>
    </row>
    <row r="573" spans="1:5" x14ac:dyDescent="0.25">
      <c r="A573" s="10" t="s">
        <v>514</v>
      </c>
      <c r="B573" s="11" t="s">
        <v>1067</v>
      </c>
      <c r="C573" s="12">
        <v>918</v>
      </c>
      <c r="D573" s="13">
        <v>200050600</v>
      </c>
      <c r="E573" s="18">
        <f t="shared" si="24"/>
        <v>217920.04357298475</v>
      </c>
    </row>
    <row r="574" spans="1:5" x14ac:dyDescent="0.25">
      <c r="A574" s="10" t="s">
        <v>515</v>
      </c>
      <c r="B574" s="11" t="s">
        <v>1068</v>
      </c>
      <c r="C574" s="12">
        <v>7046</v>
      </c>
      <c r="D574" s="13">
        <v>2614384900</v>
      </c>
      <c r="E574" s="18">
        <f t="shared" si="24"/>
        <v>371045.25972182798</v>
      </c>
    </row>
    <row r="575" spans="1:5" x14ac:dyDescent="0.25">
      <c r="A575" s="10" t="s">
        <v>516</v>
      </c>
      <c r="B575" s="11" t="s">
        <v>1069</v>
      </c>
      <c r="C575" s="12">
        <v>1363</v>
      </c>
      <c r="D575" s="13">
        <v>261922500</v>
      </c>
      <c r="E575" s="18">
        <f t="shared" si="24"/>
        <v>192166.1775495231</v>
      </c>
    </row>
    <row r="576" spans="1:5" x14ac:dyDescent="0.25">
      <c r="A576" s="10" t="s">
        <v>517</v>
      </c>
      <c r="B576" s="11" t="s">
        <v>1070</v>
      </c>
      <c r="C576" s="12">
        <v>1819</v>
      </c>
      <c r="D576" s="13">
        <v>383432300</v>
      </c>
      <c r="E576" s="18">
        <f t="shared" si="24"/>
        <v>210792.90819131391</v>
      </c>
    </row>
    <row r="577" spans="1:5" x14ac:dyDescent="0.25">
      <c r="A577" s="10" t="s">
        <v>518</v>
      </c>
      <c r="B577" s="11" t="s">
        <v>1071</v>
      </c>
      <c r="C577" s="12">
        <v>451</v>
      </c>
      <c r="D577" s="13">
        <v>81168300</v>
      </c>
      <c r="E577" s="18">
        <f t="shared" si="24"/>
        <v>179974.0576496674</v>
      </c>
    </row>
    <row r="578" spans="1:5" x14ac:dyDescent="0.25">
      <c r="A578" s="10" t="s">
        <v>519</v>
      </c>
      <c r="B578" s="11" t="s">
        <v>1072</v>
      </c>
      <c r="C578" s="12">
        <v>10760</v>
      </c>
      <c r="D578" s="13">
        <v>2155208000</v>
      </c>
      <c r="E578" s="18">
        <f t="shared" si="24"/>
        <v>200298.14126394052</v>
      </c>
    </row>
    <row r="579" spans="1:5" x14ac:dyDescent="0.25">
      <c r="A579" s="10" t="s">
        <v>520</v>
      </c>
      <c r="B579" s="11" t="s">
        <v>1073</v>
      </c>
      <c r="C579" s="12">
        <v>11</v>
      </c>
      <c r="D579" s="13">
        <v>752650</v>
      </c>
      <c r="E579" s="18">
        <f t="shared" si="24"/>
        <v>68422.727272727279</v>
      </c>
    </row>
    <row r="580" spans="1:5" x14ac:dyDescent="0.25">
      <c r="A580" s="10" t="s">
        <v>521</v>
      </c>
      <c r="B580" s="11" t="s">
        <v>1074</v>
      </c>
      <c r="C580" s="12">
        <v>3964</v>
      </c>
      <c r="D580" s="13">
        <v>1033479306</v>
      </c>
      <c r="E580" s="18">
        <f t="shared" si="24"/>
        <v>260716.27295660949</v>
      </c>
    </row>
    <row r="581" spans="1:5" x14ac:dyDescent="0.25">
      <c r="A581" s="10"/>
      <c r="B581" s="23" t="s">
        <v>1135</v>
      </c>
      <c r="C581" s="21">
        <f t="shared" ref="C581:D581" si="25">SUM(C557:C580)</f>
        <v>57203</v>
      </c>
      <c r="D581" s="21">
        <f t="shared" si="25"/>
        <v>13894129236</v>
      </c>
      <c r="E581" s="19">
        <f>D581/C581</f>
        <v>242891.61820184256</v>
      </c>
    </row>
    <row r="582" spans="1:5" x14ac:dyDescent="0.25">
      <c r="A582" s="10"/>
      <c r="B582" s="11"/>
      <c r="C582" s="12"/>
      <c r="D582" s="13"/>
      <c r="E582" s="18"/>
    </row>
    <row r="583" spans="1:5" x14ac:dyDescent="0.25">
      <c r="A583" s="10"/>
      <c r="B583" s="23" t="s">
        <v>1136</v>
      </c>
      <c r="C583" s="12"/>
      <c r="D583" s="13"/>
      <c r="E583" s="18"/>
    </row>
    <row r="584" spans="1:5" x14ac:dyDescent="0.25">
      <c r="A584" s="10" t="s">
        <v>522</v>
      </c>
      <c r="B584" s="11" t="s">
        <v>1075</v>
      </c>
      <c r="C584" s="12">
        <v>4435</v>
      </c>
      <c r="D584" s="13">
        <v>1389780600</v>
      </c>
      <c r="E584" s="18">
        <f t="shared" si="24"/>
        <v>313366.53889515222</v>
      </c>
    </row>
    <row r="585" spans="1:5" x14ac:dyDescent="0.25">
      <c r="A585" s="10" t="s">
        <v>523</v>
      </c>
      <c r="B585" s="11" t="s">
        <v>1076</v>
      </c>
      <c r="C585" s="12">
        <v>4884</v>
      </c>
      <c r="D585" s="13">
        <v>604990800</v>
      </c>
      <c r="E585" s="18">
        <f t="shared" si="24"/>
        <v>123871.99017199017</v>
      </c>
    </row>
    <row r="586" spans="1:5" x14ac:dyDescent="0.25">
      <c r="A586" s="10" t="s">
        <v>524</v>
      </c>
      <c r="B586" s="11" t="s">
        <v>1077</v>
      </c>
      <c r="C586" s="12">
        <v>7494</v>
      </c>
      <c r="D586" s="13">
        <v>1380697000</v>
      </c>
      <c r="E586" s="18">
        <f t="shared" si="24"/>
        <v>184240.32559380837</v>
      </c>
    </row>
    <row r="587" spans="1:5" x14ac:dyDescent="0.25">
      <c r="A587" s="10" t="s">
        <v>525</v>
      </c>
      <c r="B587" s="11" t="s">
        <v>1078</v>
      </c>
      <c r="C587" s="12">
        <v>15181</v>
      </c>
      <c r="D587" s="13">
        <v>524904700</v>
      </c>
      <c r="E587" s="18">
        <f t="shared" si="24"/>
        <v>34576.424477965877</v>
      </c>
    </row>
    <row r="588" spans="1:5" x14ac:dyDescent="0.25">
      <c r="A588" s="10" t="s">
        <v>526</v>
      </c>
      <c r="B588" s="11" t="s">
        <v>1079</v>
      </c>
      <c r="C588" s="12">
        <v>2480</v>
      </c>
      <c r="D588" s="13">
        <v>1152292000</v>
      </c>
      <c r="E588" s="18">
        <f t="shared" si="24"/>
        <v>464633.87096774194</v>
      </c>
    </row>
    <row r="589" spans="1:5" x14ac:dyDescent="0.25">
      <c r="A589" s="10" t="s">
        <v>527</v>
      </c>
      <c r="B589" s="11" t="s">
        <v>1080</v>
      </c>
      <c r="C589" s="12">
        <v>1308</v>
      </c>
      <c r="D589" s="13">
        <v>524364500</v>
      </c>
      <c r="E589" s="18">
        <f t="shared" si="24"/>
        <v>400890.29051987769</v>
      </c>
    </row>
    <row r="590" spans="1:5" x14ac:dyDescent="0.25">
      <c r="A590" s="10" t="s">
        <v>528</v>
      </c>
      <c r="B590" s="11" t="s">
        <v>1081</v>
      </c>
      <c r="C590" s="12">
        <v>5657</v>
      </c>
      <c r="D590" s="13">
        <v>689565100</v>
      </c>
      <c r="E590" s="18">
        <f t="shared" si="24"/>
        <v>121895.89888633552</v>
      </c>
    </row>
    <row r="591" spans="1:5" x14ac:dyDescent="0.25">
      <c r="A591" s="10" t="s">
        <v>529</v>
      </c>
      <c r="B591" s="11" t="s">
        <v>1082</v>
      </c>
      <c r="C591" s="12">
        <v>2525</v>
      </c>
      <c r="D591" s="13">
        <v>461658300</v>
      </c>
      <c r="E591" s="18">
        <f t="shared" si="24"/>
        <v>182834.97029702971</v>
      </c>
    </row>
    <row r="592" spans="1:5" x14ac:dyDescent="0.25">
      <c r="A592" s="10" t="s">
        <v>530</v>
      </c>
      <c r="B592" s="11" t="s">
        <v>1083</v>
      </c>
      <c r="C592" s="12">
        <v>10187</v>
      </c>
      <c r="D592" s="13">
        <v>1343110300</v>
      </c>
      <c r="E592" s="18">
        <f t="shared" si="24"/>
        <v>131845.51879846863</v>
      </c>
    </row>
    <row r="593" spans="1:5" x14ac:dyDescent="0.25">
      <c r="A593" s="10" t="s">
        <v>531</v>
      </c>
      <c r="B593" s="11" t="s">
        <v>1084</v>
      </c>
      <c r="C593" s="12">
        <v>2473</v>
      </c>
      <c r="D593" s="13">
        <v>406006100</v>
      </c>
      <c r="E593" s="18">
        <f t="shared" si="24"/>
        <v>164175.53578649415</v>
      </c>
    </row>
    <row r="594" spans="1:5" x14ac:dyDescent="0.25">
      <c r="A594" s="10" t="s">
        <v>532</v>
      </c>
      <c r="B594" s="11" t="s">
        <v>1085</v>
      </c>
      <c r="C594" s="12">
        <v>3726</v>
      </c>
      <c r="D594" s="13">
        <v>1115402500</v>
      </c>
      <c r="E594" s="18">
        <f t="shared" si="24"/>
        <v>299356.54857756308</v>
      </c>
    </row>
    <row r="595" spans="1:5" x14ac:dyDescent="0.25">
      <c r="A595" s="10" t="s">
        <v>533</v>
      </c>
      <c r="B595" s="11" t="s">
        <v>1086</v>
      </c>
      <c r="C595" s="12">
        <v>9193</v>
      </c>
      <c r="D595" s="13">
        <v>989936356</v>
      </c>
      <c r="E595" s="18">
        <f t="shared" si="24"/>
        <v>107683.71108452084</v>
      </c>
    </row>
    <row r="596" spans="1:5" x14ac:dyDescent="0.25">
      <c r="A596" s="10" t="s">
        <v>534</v>
      </c>
      <c r="B596" s="11" t="s">
        <v>1087</v>
      </c>
      <c r="C596" s="12">
        <v>7309</v>
      </c>
      <c r="D596" s="13">
        <v>975344850</v>
      </c>
      <c r="E596" s="18">
        <f t="shared" si="24"/>
        <v>133444.36311396907</v>
      </c>
    </row>
    <row r="597" spans="1:5" x14ac:dyDescent="0.25">
      <c r="A597" s="10" t="s">
        <v>535</v>
      </c>
      <c r="B597" s="11" t="s">
        <v>1088</v>
      </c>
      <c r="C597" s="12">
        <v>5229</v>
      </c>
      <c r="D597" s="13">
        <v>626938448</v>
      </c>
      <c r="E597" s="18">
        <f t="shared" si="24"/>
        <v>119896.43296997514</v>
      </c>
    </row>
    <row r="598" spans="1:5" x14ac:dyDescent="0.25">
      <c r="A598" s="10" t="s">
        <v>536</v>
      </c>
      <c r="B598" s="11" t="s">
        <v>1089</v>
      </c>
      <c r="C598" s="12">
        <v>3313</v>
      </c>
      <c r="D598" s="13">
        <v>836473100</v>
      </c>
      <c r="E598" s="18">
        <f t="shared" si="24"/>
        <v>252482.07063084817</v>
      </c>
    </row>
    <row r="599" spans="1:5" x14ac:dyDescent="0.25">
      <c r="A599" s="10" t="s">
        <v>537</v>
      </c>
      <c r="B599" s="11" t="s">
        <v>1090</v>
      </c>
      <c r="C599" s="12">
        <v>7339</v>
      </c>
      <c r="D599" s="13">
        <v>906779600</v>
      </c>
      <c r="E599" s="18">
        <f t="shared" si="24"/>
        <v>123556.28832265976</v>
      </c>
    </row>
    <row r="600" spans="1:5" x14ac:dyDescent="0.25">
      <c r="A600" s="10" t="s">
        <v>538</v>
      </c>
      <c r="B600" s="11" t="s">
        <v>692</v>
      </c>
      <c r="C600" s="12">
        <v>4813</v>
      </c>
      <c r="D600" s="13">
        <v>781633200</v>
      </c>
      <c r="E600" s="18">
        <f t="shared" si="24"/>
        <v>162400.41554124246</v>
      </c>
    </row>
    <row r="601" spans="1:5" x14ac:dyDescent="0.25">
      <c r="A601" s="10" t="s">
        <v>539</v>
      </c>
      <c r="B601" s="11" t="s">
        <v>1091</v>
      </c>
      <c r="C601" s="12">
        <v>6255</v>
      </c>
      <c r="D601" s="13">
        <v>2627818600</v>
      </c>
      <c r="E601" s="18">
        <f t="shared" si="24"/>
        <v>420114.88409272581</v>
      </c>
    </row>
    <row r="602" spans="1:5" x14ac:dyDescent="0.25">
      <c r="A602" s="10" t="s">
        <v>540</v>
      </c>
      <c r="B602" s="11" t="s">
        <v>842</v>
      </c>
      <c r="C602" s="12">
        <v>16178</v>
      </c>
      <c r="D602" s="13">
        <v>747994200</v>
      </c>
      <c r="E602" s="18">
        <f t="shared" si="24"/>
        <v>46235.270119915935</v>
      </c>
    </row>
    <row r="603" spans="1:5" x14ac:dyDescent="0.25">
      <c r="A603" s="10" t="s">
        <v>541</v>
      </c>
      <c r="B603" s="11" t="s">
        <v>1092</v>
      </c>
      <c r="C603" s="12">
        <v>9184</v>
      </c>
      <c r="D603" s="13">
        <v>7307388600</v>
      </c>
      <c r="E603" s="18">
        <f t="shared" si="24"/>
        <v>795665.13501742156</v>
      </c>
    </row>
    <row r="604" spans="1:5" x14ac:dyDescent="0.25">
      <c r="A604" s="10" t="s">
        <v>542</v>
      </c>
      <c r="B604" s="11" t="s">
        <v>1093</v>
      </c>
      <c r="C604" s="12">
        <v>698</v>
      </c>
      <c r="D604" s="13">
        <v>12856100</v>
      </c>
      <c r="E604" s="18">
        <f t="shared" si="24"/>
        <v>18418.481375358166</v>
      </c>
    </row>
    <row r="605" spans="1:5" x14ac:dyDescent="0.25">
      <c r="A605" s="10"/>
      <c r="B605" s="23" t="s">
        <v>1136</v>
      </c>
      <c r="C605" s="21">
        <f t="shared" ref="C605:D605" si="26">SUM(C584:C604)</f>
        <v>129861</v>
      </c>
      <c r="D605" s="21">
        <f t="shared" si="26"/>
        <v>25405934954</v>
      </c>
      <c r="E605" s="19">
        <f>D605/C605</f>
        <v>195639.45259931774</v>
      </c>
    </row>
    <row r="606" spans="1:5" x14ac:dyDescent="0.25">
      <c r="A606" s="10"/>
      <c r="B606" s="11"/>
      <c r="C606" s="12"/>
      <c r="D606" s="13"/>
      <c r="E606" s="18"/>
    </row>
    <row r="607" spans="1:5" x14ac:dyDescent="0.25">
      <c r="A607" s="10"/>
      <c r="B607" s="23" t="s">
        <v>1137</v>
      </c>
      <c r="C607" s="12"/>
      <c r="D607" s="13"/>
      <c r="E607" s="18"/>
    </row>
    <row r="608" spans="1:5" x14ac:dyDescent="0.25">
      <c r="A608" s="10" t="s">
        <v>543</v>
      </c>
      <c r="B608" s="11" t="s">
        <v>1094</v>
      </c>
      <c r="C608" s="12">
        <v>2387</v>
      </c>
      <c r="D608" s="13">
        <v>561659200</v>
      </c>
      <c r="E608" s="18">
        <f t="shared" si="24"/>
        <v>235299.20402178468</v>
      </c>
    </row>
    <row r="609" spans="1:5" x14ac:dyDescent="0.25">
      <c r="A609" s="10" t="s">
        <v>544</v>
      </c>
      <c r="B609" s="11" t="s">
        <v>1095</v>
      </c>
      <c r="C609" s="12">
        <v>804</v>
      </c>
      <c r="D609" s="13">
        <v>147355500</v>
      </c>
      <c r="E609" s="18">
        <f t="shared" si="24"/>
        <v>183277.98507462686</v>
      </c>
    </row>
    <row r="610" spans="1:5" x14ac:dyDescent="0.25">
      <c r="A610" s="10" t="s">
        <v>545</v>
      </c>
      <c r="B610" s="11" t="s">
        <v>1096</v>
      </c>
      <c r="C610" s="12">
        <v>833</v>
      </c>
      <c r="D610" s="13">
        <v>100806223</v>
      </c>
      <c r="E610" s="18">
        <f t="shared" si="24"/>
        <v>121015.87394957984</v>
      </c>
    </row>
    <row r="611" spans="1:5" x14ac:dyDescent="0.25">
      <c r="A611" s="10" t="s">
        <v>546</v>
      </c>
      <c r="B611" s="11" t="s">
        <v>1097</v>
      </c>
      <c r="C611" s="12">
        <v>2086</v>
      </c>
      <c r="D611" s="13">
        <v>622759200</v>
      </c>
      <c r="E611" s="18">
        <f t="shared" si="24"/>
        <v>298542.2818791946</v>
      </c>
    </row>
    <row r="612" spans="1:5" x14ac:dyDescent="0.25">
      <c r="A612" s="10" t="s">
        <v>547</v>
      </c>
      <c r="B612" s="11" t="s">
        <v>789</v>
      </c>
      <c r="C612" s="12">
        <v>1113</v>
      </c>
      <c r="D612" s="13">
        <v>340445517</v>
      </c>
      <c r="E612" s="18">
        <f t="shared" si="24"/>
        <v>305880.96765498654</v>
      </c>
    </row>
    <row r="613" spans="1:5" x14ac:dyDescent="0.25">
      <c r="A613" s="10" t="s">
        <v>548</v>
      </c>
      <c r="B613" s="11" t="s">
        <v>1098</v>
      </c>
      <c r="C613" s="12">
        <v>812</v>
      </c>
      <c r="D613" s="13">
        <v>263316700</v>
      </c>
      <c r="E613" s="18">
        <f t="shared" si="24"/>
        <v>324281.65024630539</v>
      </c>
    </row>
    <row r="614" spans="1:5" x14ac:dyDescent="0.25">
      <c r="A614" s="10" t="s">
        <v>549</v>
      </c>
      <c r="B614" s="11" t="s">
        <v>755</v>
      </c>
      <c r="C614" s="12">
        <v>1798</v>
      </c>
      <c r="D614" s="13">
        <v>488543990</v>
      </c>
      <c r="E614" s="18">
        <f t="shared" si="24"/>
        <v>271715.23359288101</v>
      </c>
    </row>
    <row r="615" spans="1:5" x14ac:dyDescent="0.25">
      <c r="A615" s="10" t="s">
        <v>550</v>
      </c>
      <c r="B615" s="11" t="s">
        <v>1099</v>
      </c>
      <c r="C615" s="12">
        <v>2374</v>
      </c>
      <c r="D615" s="13">
        <v>655921600</v>
      </c>
      <c r="E615" s="18">
        <f t="shared" si="24"/>
        <v>276293.850042123</v>
      </c>
    </row>
    <row r="616" spans="1:5" x14ac:dyDescent="0.25">
      <c r="A616" s="10" t="s">
        <v>551</v>
      </c>
      <c r="B616" s="11" t="s">
        <v>1100</v>
      </c>
      <c r="C616" s="12">
        <v>592</v>
      </c>
      <c r="D616" s="13">
        <v>149708750</v>
      </c>
      <c r="E616" s="18">
        <f t="shared" si="24"/>
        <v>252886.40202702704</v>
      </c>
    </row>
    <row r="617" spans="1:5" x14ac:dyDescent="0.25">
      <c r="A617" s="10" t="s">
        <v>552</v>
      </c>
      <c r="B617" s="11" t="s">
        <v>1101</v>
      </c>
      <c r="C617" s="12">
        <v>1070</v>
      </c>
      <c r="D617" s="13">
        <v>224082700</v>
      </c>
      <c r="E617" s="18">
        <f t="shared" si="24"/>
        <v>209423.08411214955</v>
      </c>
    </row>
    <row r="618" spans="1:5" x14ac:dyDescent="0.25">
      <c r="A618" s="10" t="s">
        <v>553</v>
      </c>
      <c r="B618" s="11" t="s">
        <v>1102</v>
      </c>
      <c r="C618" s="12">
        <v>774</v>
      </c>
      <c r="D618" s="13">
        <v>199427600</v>
      </c>
      <c r="E618" s="18">
        <f t="shared" si="24"/>
        <v>257658.39793281653</v>
      </c>
    </row>
    <row r="619" spans="1:5" x14ac:dyDescent="0.25">
      <c r="A619" s="10" t="s">
        <v>554</v>
      </c>
      <c r="B619" s="11" t="s">
        <v>1103</v>
      </c>
      <c r="C619" s="12">
        <v>1981</v>
      </c>
      <c r="D619" s="13">
        <v>453221100</v>
      </c>
      <c r="E619" s="18">
        <f t="shared" si="24"/>
        <v>228783.99798081777</v>
      </c>
    </row>
    <row r="620" spans="1:5" x14ac:dyDescent="0.25">
      <c r="A620" s="10" t="s">
        <v>555</v>
      </c>
      <c r="B620" s="11" t="s">
        <v>1104</v>
      </c>
      <c r="C620" s="12">
        <v>1084</v>
      </c>
      <c r="D620" s="13">
        <v>228094400</v>
      </c>
      <c r="E620" s="18">
        <f t="shared" si="24"/>
        <v>210419.18819188193</v>
      </c>
    </row>
    <row r="621" spans="1:5" x14ac:dyDescent="0.25">
      <c r="A621" s="10" t="s">
        <v>556</v>
      </c>
      <c r="B621" s="11" t="s">
        <v>1105</v>
      </c>
      <c r="C621" s="12">
        <v>1113</v>
      </c>
      <c r="D621" s="13">
        <v>256318100</v>
      </c>
      <c r="E621" s="18">
        <f t="shared" si="24"/>
        <v>230294.78885893981</v>
      </c>
    </row>
    <row r="622" spans="1:5" x14ac:dyDescent="0.25">
      <c r="A622" s="10" t="s">
        <v>557</v>
      </c>
      <c r="B622" s="11" t="s">
        <v>1106</v>
      </c>
      <c r="C622" s="12">
        <v>3041</v>
      </c>
      <c r="D622" s="13">
        <v>706939810</v>
      </c>
      <c r="E622" s="18">
        <f t="shared" si="24"/>
        <v>232469.51989477145</v>
      </c>
    </row>
    <row r="623" spans="1:5" x14ac:dyDescent="0.25">
      <c r="A623" s="10" t="s">
        <v>558</v>
      </c>
      <c r="B623" s="11" t="s">
        <v>676</v>
      </c>
      <c r="C623" s="12">
        <v>2017</v>
      </c>
      <c r="D623" s="13">
        <v>470984200</v>
      </c>
      <c r="E623" s="18">
        <f t="shared" si="24"/>
        <v>233507.28805156171</v>
      </c>
    </row>
    <row r="624" spans="1:5" x14ac:dyDescent="0.25">
      <c r="A624" s="10" t="s">
        <v>559</v>
      </c>
      <c r="B624" s="11" t="s">
        <v>1107</v>
      </c>
      <c r="C624" s="12">
        <v>872</v>
      </c>
      <c r="D624" s="13">
        <v>144976100</v>
      </c>
      <c r="E624" s="18">
        <f t="shared" si="24"/>
        <v>166256.99541284403</v>
      </c>
    </row>
    <row r="625" spans="1:5" x14ac:dyDescent="0.25">
      <c r="A625" s="10" t="s">
        <v>560</v>
      </c>
      <c r="B625" s="11" t="s">
        <v>1108</v>
      </c>
      <c r="C625" s="12">
        <v>4498</v>
      </c>
      <c r="D625" s="13">
        <v>497364700</v>
      </c>
      <c r="E625" s="18">
        <f t="shared" si="24"/>
        <v>110574.63317029791</v>
      </c>
    </row>
    <row r="626" spans="1:5" x14ac:dyDescent="0.25">
      <c r="A626" s="10" t="s">
        <v>561</v>
      </c>
      <c r="B626" s="11" t="s">
        <v>1109</v>
      </c>
      <c r="C626" s="12">
        <v>1336</v>
      </c>
      <c r="D626" s="13">
        <v>235186890</v>
      </c>
      <c r="E626" s="18">
        <f t="shared" si="24"/>
        <v>176038.09131736527</v>
      </c>
    </row>
    <row r="627" spans="1:5" x14ac:dyDescent="0.25">
      <c r="A627" s="10" t="s">
        <v>562</v>
      </c>
      <c r="B627" s="11" t="s">
        <v>1110</v>
      </c>
      <c r="C627" s="12">
        <v>2021</v>
      </c>
      <c r="D627" s="13">
        <v>289522800</v>
      </c>
      <c r="E627" s="18">
        <f t="shared" si="24"/>
        <v>143257.19940623455</v>
      </c>
    </row>
    <row r="628" spans="1:5" x14ac:dyDescent="0.25">
      <c r="A628" s="10" t="s">
        <v>563</v>
      </c>
      <c r="B628" s="11" t="s">
        <v>654</v>
      </c>
      <c r="C628" s="12">
        <v>2375</v>
      </c>
      <c r="D628" s="13">
        <v>583413408</v>
      </c>
      <c r="E628" s="18">
        <f t="shared" si="24"/>
        <v>245647.75073684211</v>
      </c>
    </row>
    <row r="629" spans="1:5" x14ac:dyDescent="0.25">
      <c r="A629" s="10" t="s">
        <v>564</v>
      </c>
      <c r="B629" s="11" t="s">
        <v>1111</v>
      </c>
      <c r="C629" s="12">
        <v>1695</v>
      </c>
      <c r="D629" s="13">
        <v>438719100</v>
      </c>
      <c r="E629" s="18">
        <f t="shared" si="24"/>
        <v>258831.32743362832</v>
      </c>
    </row>
    <row r="630" spans="1:5" x14ac:dyDescent="0.25">
      <c r="A630" s="4"/>
      <c r="B630" s="15" t="s">
        <v>1137</v>
      </c>
      <c r="C630" s="14">
        <f t="shared" ref="C630:D630" si="27">SUM(C608:C629)</f>
        <v>36676</v>
      </c>
      <c r="D630" s="14">
        <f t="shared" si="27"/>
        <v>8058767588</v>
      </c>
      <c r="E630" s="19">
        <f>D630/C630</f>
        <v>219728.63965536046</v>
      </c>
    </row>
    <row r="631" spans="1:5" x14ac:dyDescent="0.25">
      <c r="A631" s="4"/>
      <c r="B631" s="4"/>
      <c r="C631" s="5"/>
      <c r="D631" s="6"/>
      <c r="E631" s="18"/>
    </row>
    <row r="632" spans="1:5" x14ac:dyDescent="0.25">
      <c r="A632" s="4"/>
      <c r="B632" s="25" t="s">
        <v>1138</v>
      </c>
      <c r="C632" s="26">
        <f>C630+C605+C581+C554+C530+C512+C493+C457+C415+C359+C331+C316+C287+C272+C245+C220+C203+C184+C144+C101+C28</f>
        <v>2591803</v>
      </c>
      <c r="D632" s="27">
        <f>D630+D605+D581+D554+D530+D512+D493+D457+D415+D359+D331+D316+D287+D272+D245+D220+D203+D184+D144+D101+D28</f>
        <v>856793222511</v>
      </c>
      <c r="E632" s="28">
        <f>D632/C632</f>
        <v>330578.06573686347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Sheet1!Print_Titles</vt:lpstr>
    </vt:vector>
  </TitlesOfParts>
  <Company>Office of Treasury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Adractas,</dc:creator>
  <cp:lastModifiedBy>Sparano, Lauren</cp:lastModifiedBy>
  <cp:lastPrinted>2020-06-29T19:29:28Z</cp:lastPrinted>
  <dcterms:created xsi:type="dcterms:W3CDTF">2020-06-29T17:24:10Z</dcterms:created>
  <dcterms:modified xsi:type="dcterms:W3CDTF">2020-07-28T18:29:37Z</dcterms:modified>
</cp:coreProperties>
</file>